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"/>
    </mc:Choice>
  </mc:AlternateContent>
  <bookViews>
    <workbookView xWindow="0" yWindow="0" windowWidth="28800" windowHeight="13500" activeTab="2"/>
  </bookViews>
  <sheets>
    <sheet name="Change in Jobs" sheetId="4" r:id="rId1"/>
    <sheet name="Comparisons" sheetId="3" r:id="rId2"/>
    <sheet name="ISIC Codes" sheetId="1" r:id="rId3"/>
    <sheet name="Raw Data" sheetId="2" r:id="rId4"/>
  </sheets>
  <calcPr calcId="162913" iterate="1" iterateDelta="1.0000000000000001E-5" calcOnSave="0"/>
  <pivotCaches>
    <pivotCache cacheId="5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3" l="1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C46" i="3"/>
  <c r="B46" i="3"/>
  <c r="A46" i="3"/>
  <c r="AJ76" i="2"/>
  <c r="AJ114" i="2" s="1"/>
  <c r="AJ152" i="2" s="1"/>
  <c r="AJ190" i="2" s="1"/>
  <c r="AJ228" i="2" s="1"/>
  <c r="AJ266" i="2" s="1"/>
  <c r="AJ304" i="2" s="1"/>
  <c r="AJ342" i="2" s="1"/>
  <c r="AJ380" i="2" s="1"/>
  <c r="AJ418" i="2" s="1"/>
  <c r="AJ456" i="2" s="1"/>
  <c r="AJ494" i="2" s="1"/>
  <c r="AJ532" i="2" s="1"/>
  <c r="AJ570" i="2" s="1"/>
  <c r="AJ608" i="2" s="1"/>
  <c r="AJ646" i="2" s="1"/>
  <c r="AJ684" i="2" s="1"/>
  <c r="AJ722" i="2" s="1"/>
  <c r="AJ760" i="2" s="1"/>
  <c r="AJ798" i="2" s="1"/>
  <c r="AJ836" i="2" s="1"/>
  <c r="AJ874" i="2" s="1"/>
  <c r="AJ912" i="2" s="1"/>
  <c r="AJ950" i="2" s="1"/>
  <c r="AJ988" i="2" s="1"/>
  <c r="AJ1026" i="2" s="1"/>
  <c r="AJ1064" i="2" s="1"/>
  <c r="AJ1102" i="2" s="1"/>
  <c r="AJ1140" i="2" s="1"/>
  <c r="AJ1178" i="2" s="1"/>
  <c r="AJ1216" i="2" s="1"/>
  <c r="AJ1254" i="2" s="1"/>
  <c r="AJ1292" i="2" s="1"/>
  <c r="AJ1330" i="2" s="1"/>
  <c r="AJ1368" i="2" s="1"/>
  <c r="AJ1406" i="2" s="1"/>
  <c r="AJ1444" i="2" s="1"/>
  <c r="AJ1482" i="2" s="1"/>
  <c r="AJ1520" i="2" s="1"/>
  <c r="AJ1558" i="2" s="1"/>
  <c r="AJ1596" i="2" s="1"/>
  <c r="AJ1634" i="2" s="1"/>
  <c r="AJ1672" i="2" s="1"/>
  <c r="AJ1710" i="2" s="1"/>
  <c r="AJ1748" i="2" s="1"/>
  <c r="AJ1786" i="2" s="1"/>
  <c r="AJ1824" i="2" s="1"/>
  <c r="AJ1862" i="2" s="1"/>
  <c r="AJ1900" i="2" s="1"/>
  <c r="AJ77" i="2"/>
  <c r="AJ115" i="2" s="1"/>
  <c r="AJ153" i="2" s="1"/>
  <c r="AJ191" i="2" s="1"/>
  <c r="AJ229" i="2" s="1"/>
  <c r="AJ267" i="2" s="1"/>
  <c r="AJ305" i="2" s="1"/>
  <c r="AJ343" i="2" s="1"/>
  <c r="AJ381" i="2" s="1"/>
  <c r="AJ419" i="2" s="1"/>
  <c r="AJ457" i="2" s="1"/>
  <c r="AJ495" i="2" s="1"/>
  <c r="AJ533" i="2" s="1"/>
  <c r="AJ571" i="2" s="1"/>
  <c r="AJ609" i="2" s="1"/>
  <c r="AJ647" i="2" s="1"/>
  <c r="AJ685" i="2" s="1"/>
  <c r="AJ723" i="2" s="1"/>
  <c r="AJ761" i="2" s="1"/>
  <c r="AJ799" i="2" s="1"/>
  <c r="AJ837" i="2" s="1"/>
  <c r="AJ875" i="2" s="1"/>
  <c r="AJ913" i="2" s="1"/>
  <c r="AJ951" i="2" s="1"/>
  <c r="AJ989" i="2" s="1"/>
  <c r="AJ1027" i="2" s="1"/>
  <c r="AJ1065" i="2" s="1"/>
  <c r="AJ1103" i="2" s="1"/>
  <c r="AJ1141" i="2" s="1"/>
  <c r="AJ1179" i="2" s="1"/>
  <c r="AJ1217" i="2" s="1"/>
  <c r="AJ1255" i="2" s="1"/>
  <c r="AJ1293" i="2" s="1"/>
  <c r="AJ1331" i="2" s="1"/>
  <c r="AJ1369" i="2" s="1"/>
  <c r="AJ1407" i="2" s="1"/>
  <c r="AJ1445" i="2" s="1"/>
  <c r="AJ1483" i="2" s="1"/>
  <c r="AJ1521" i="2" s="1"/>
  <c r="AJ1559" i="2" s="1"/>
  <c r="AJ1597" i="2" s="1"/>
  <c r="AJ1635" i="2" s="1"/>
  <c r="AJ1673" i="2" s="1"/>
  <c r="AJ1711" i="2" s="1"/>
  <c r="AJ1749" i="2" s="1"/>
  <c r="AJ1787" i="2" s="1"/>
  <c r="AJ1825" i="2" s="1"/>
  <c r="AJ1863" i="2" s="1"/>
  <c r="AJ1901" i="2" s="1"/>
  <c r="AJ3" i="2"/>
  <c r="AJ41" i="2" s="1"/>
  <c r="AJ79" i="2" s="1"/>
  <c r="AJ117" i="2" s="1"/>
  <c r="AJ155" i="2" s="1"/>
  <c r="AJ193" i="2" s="1"/>
  <c r="AJ231" i="2" s="1"/>
  <c r="AJ269" i="2" s="1"/>
  <c r="AJ307" i="2" s="1"/>
  <c r="AJ345" i="2" s="1"/>
  <c r="AJ383" i="2" s="1"/>
  <c r="AJ421" i="2" s="1"/>
  <c r="AJ459" i="2" s="1"/>
  <c r="AJ497" i="2" s="1"/>
  <c r="AJ535" i="2" s="1"/>
  <c r="AJ573" i="2" s="1"/>
  <c r="AJ611" i="2" s="1"/>
  <c r="AJ649" i="2" s="1"/>
  <c r="AJ687" i="2" s="1"/>
  <c r="AJ725" i="2" s="1"/>
  <c r="AJ763" i="2" s="1"/>
  <c r="AJ801" i="2" s="1"/>
  <c r="AJ839" i="2" s="1"/>
  <c r="AJ877" i="2" s="1"/>
  <c r="AJ915" i="2" s="1"/>
  <c r="AJ953" i="2" s="1"/>
  <c r="AJ991" i="2" s="1"/>
  <c r="AJ1029" i="2" s="1"/>
  <c r="AJ1067" i="2" s="1"/>
  <c r="AJ1105" i="2" s="1"/>
  <c r="AJ1143" i="2" s="1"/>
  <c r="AJ1181" i="2" s="1"/>
  <c r="AJ1219" i="2" s="1"/>
  <c r="AJ1257" i="2" s="1"/>
  <c r="AJ1295" i="2" s="1"/>
  <c r="AJ1333" i="2" s="1"/>
  <c r="AJ1371" i="2" s="1"/>
  <c r="AJ1409" i="2" s="1"/>
  <c r="AJ1447" i="2" s="1"/>
  <c r="AJ1485" i="2" s="1"/>
  <c r="AJ1523" i="2" s="1"/>
  <c r="AJ1561" i="2" s="1"/>
  <c r="AJ1599" i="2" s="1"/>
  <c r="AJ1637" i="2" s="1"/>
  <c r="AJ1675" i="2" s="1"/>
  <c r="AJ1713" i="2" s="1"/>
  <c r="AJ1751" i="2" s="1"/>
  <c r="AJ1789" i="2" s="1"/>
  <c r="AJ1827" i="2" s="1"/>
  <c r="AJ1865" i="2" s="1"/>
  <c r="AJ4" i="2"/>
  <c r="AJ42" i="2" s="1"/>
  <c r="AJ80" i="2" s="1"/>
  <c r="AJ118" i="2" s="1"/>
  <c r="AJ156" i="2" s="1"/>
  <c r="AJ194" i="2" s="1"/>
  <c r="AJ232" i="2" s="1"/>
  <c r="AJ270" i="2" s="1"/>
  <c r="AJ308" i="2" s="1"/>
  <c r="AJ346" i="2" s="1"/>
  <c r="AJ384" i="2" s="1"/>
  <c r="AJ422" i="2" s="1"/>
  <c r="AJ460" i="2" s="1"/>
  <c r="AJ498" i="2" s="1"/>
  <c r="AJ536" i="2" s="1"/>
  <c r="AJ574" i="2" s="1"/>
  <c r="AJ612" i="2" s="1"/>
  <c r="AJ650" i="2" s="1"/>
  <c r="AJ688" i="2" s="1"/>
  <c r="AJ726" i="2" s="1"/>
  <c r="AJ764" i="2" s="1"/>
  <c r="AJ802" i="2" s="1"/>
  <c r="AJ840" i="2" s="1"/>
  <c r="AJ878" i="2" s="1"/>
  <c r="AJ916" i="2" s="1"/>
  <c r="AJ954" i="2" s="1"/>
  <c r="AJ992" i="2" s="1"/>
  <c r="AJ1030" i="2" s="1"/>
  <c r="AJ1068" i="2" s="1"/>
  <c r="AJ1106" i="2" s="1"/>
  <c r="AJ1144" i="2" s="1"/>
  <c r="AJ1182" i="2" s="1"/>
  <c r="AJ1220" i="2" s="1"/>
  <c r="AJ1258" i="2" s="1"/>
  <c r="AJ1296" i="2" s="1"/>
  <c r="AJ1334" i="2" s="1"/>
  <c r="AJ1372" i="2" s="1"/>
  <c r="AJ1410" i="2" s="1"/>
  <c r="AJ1448" i="2" s="1"/>
  <c r="AJ1486" i="2" s="1"/>
  <c r="AJ1524" i="2" s="1"/>
  <c r="AJ1562" i="2" s="1"/>
  <c r="AJ1600" i="2" s="1"/>
  <c r="AJ1638" i="2" s="1"/>
  <c r="AJ1676" i="2" s="1"/>
  <c r="AJ1714" i="2" s="1"/>
  <c r="AJ1752" i="2" s="1"/>
  <c r="AJ1790" i="2" s="1"/>
  <c r="AJ1828" i="2" s="1"/>
  <c r="AJ1866" i="2" s="1"/>
  <c r="AJ5" i="2"/>
  <c r="AJ43" i="2" s="1"/>
  <c r="AJ81" i="2" s="1"/>
  <c r="AJ119" i="2" s="1"/>
  <c r="AJ157" i="2" s="1"/>
  <c r="AJ195" i="2" s="1"/>
  <c r="AJ233" i="2" s="1"/>
  <c r="AJ271" i="2" s="1"/>
  <c r="AJ309" i="2" s="1"/>
  <c r="AJ347" i="2" s="1"/>
  <c r="AJ385" i="2" s="1"/>
  <c r="AJ423" i="2" s="1"/>
  <c r="AJ461" i="2" s="1"/>
  <c r="AJ499" i="2" s="1"/>
  <c r="AJ537" i="2" s="1"/>
  <c r="AJ575" i="2" s="1"/>
  <c r="AJ613" i="2" s="1"/>
  <c r="AJ651" i="2" s="1"/>
  <c r="AJ689" i="2" s="1"/>
  <c r="AJ727" i="2" s="1"/>
  <c r="AJ765" i="2" s="1"/>
  <c r="AJ803" i="2" s="1"/>
  <c r="AJ841" i="2" s="1"/>
  <c r="AJ879" i="2" s="1"/>
  <c r="AJ917" i="2" s="1"/>
  <c r="AJ955" i="2" s="1"/>
  <c r="AJ993" i="2" s="1"/>
  <c r="AJ1031" i="2" s="1"/>
  <c r="AJ1069" i="2" s="1"/>
  <c r="AJ1107" i="2" s="1"/>
  <c r="AJ1145" i="2" s="1"/>
  <c r="AJ1183" i="2" s="1"/>
  <c r="AJ1221" i="2" s="1"/>
  <c r="AJ1259" i="2" s="1"/>
  <c r="AJ1297" i="2" s="1"/>
  <c r="AJ1335" i="2" s="1"/>
  <c r="AJ1373" i="2" s="1"/>
  <c r="AJ1411" i="2" s="1"/>
  <c r="AJ1449" i="2" s="1"/>
  <c r="AJ1487" i="2" s="1"/>
  <c r="AJ1525" i="2" s="1"/>
  <c r="AJ1563" i="2" s="1"/>
  <c r="AJ1601" i="2" s="1"/>
  <c r="AJ1639" i="2" s="1"/>
  <c r="AJ1677" i="2" s="1"/>
  <c r="AJ1715" i="2" s="1"/>
  <c r="AJ1753" i="2" s="1"/>
  <c r="AJ1791" i="2" s="1"/>
  <c r="AJ1829" i="2" s="1"/>
  <c r="AJ1867" i="2" s="1"/>
  <c r="AJ6" i="2"/>
  <c r="AJ44" i="2" s="1"/>
  <c r="AJ82" i="2" s="1"/>
  <c r="AJ120" i="2" s="1"/>
  <c r="AJ158" i="2" s="1"/>
  <c r="AJ196" i="2" s="1"/>
  <c r="AJ234" i="2" s="1"/>
  <c r="AJ272" i="2" s="1"/>
  <c r="AJ310" i="2" s="1"/>
  <c r="AJ348" i="2" s="1"/>
  <c r="AJ386" i="2" s="1"/>
  <c r="AJ424" i="2" s="1"/>
  <c r="AJ462" i="2" s="1"/>
  <c r="AJ500" i="2" s="1"/>
  <c r="AJ538" i="2" s="1"/>
  <c r="AJ576" i="2" s="1"/>
  <c r="AJ614" i="2" s="1"/>
  <c r="AJ652" i="2" s="1"/>
  <c r="AJ690" i="2" s="1"/>
  <c r="AJ728" i="2" s="1"/>
  <c r="AJ766" i="2" s="1"/>
  <c r="AJ804" i="2" s="1"/>
  <c r="AJ842" i="2" s="1"/>
  <c r="AJ880" i="2" s="1"/>
  <c r="AJ918" i="2" s="1"/>
  <c r="AJ956" i="2" s="1"/>
  <c r="AJ994" i="2" s="1"/>
  <c r="AJ1032" i="2" s="1"/>
  <c r="AJ1070" i="2" s="1"/>
  <c r="AJ1108" i="2" s="1"/>
  <c r="AJ1146" i="2" s="1"/>
  <c r="AJ1184" i="2" s="1"/>
  <c r="AJ1222" i="2" s="1"/>
  <c r="AJ1260" i="2" s="1"/>
  <c r="AJ1298" i="2" s="1"/>
  <c r="AJ1336" i="2" s="1"/>
  <c r="AJ1374" i="2" s="1"/>
  <c r="AJ1412" i="2" s="1"/>
  <c r="AJ1450" i="2" s="1"/>
  <c r="AJ1488" i="2" s="1"/>
  <c r="AJ1526" i="2" s="1"/>
  <c r="AJ1564" i="2" s="1"/>
  <c r="AJ1602" i="2" s="1"/>
  <c r="AJ1640" i="2" s="1"/>
  <c r="AJ1678" i="2" s="1"/>
  <c r="AJ1716" i="2" s="1"/>
  <c r="AJ1754" i="2" s="1"/>
  <c r="AJ1792" i="2" s="1"/>
  <c r="AJ1830" i="2" s="1"/>
  <c r="AJ1868" i="2" s="1"/>
  <c r="AJ7" i="2"/>
  <c r="AJ45" i="2" s="1"/>
  <c r="AJ83" i="2" s="1"/>
  <c r="AJ121" i="2" s="1"/>
  <c r="AJ159" i="2" s="1"/>
  <c r="AJ197" i="2" s="1"/>
  <c r="AJ235" i="2" s="1"/>
  <c r="AJ273" i="2" s="1"/>
  <c r="AJ311" i="2" s="1"/>
  <c r="AJ349" i="2" s="1"/>
  <c r="AJ387" i="2" s="1"/>
  <c r="AJ425" i="2" s="1"/>
  <c r="AJ463" i="2" s="1"/>
  <c r="AJ501" i="2" s="1"/>
  <c r="AJ539" i="2" s="1"/>
  <c r="AJ577" i="2" s="1"/>
  <c r="AJ615" i="2" s="1"/>
  <c r="AJ653" i="2" s="1"/>
  <c r="AJ691" i="2" s="1"/>
  <c r="AJ729" i="2" s="1"/>
  <c r="AJ767" i="2" s="1"/>
  <c r="AJ805" i="2" s="1"/>
  <c r="AJ843" i="2" s="1"/>
  <c r="AJ881" i="2" s="1"/>
  <c r="AJ919" i="2" s="1"/>
  <c r="AJ957" i="2" s="1"/>
  <c r="AJ995" i="2" s="1"/>
  <c r="AJ1033" i="2" s="1"/>
  <c r="AJ1071" i="2" s="1"/>
  <c r="AJ1109" i="2" s="1"/>
  <c r="AJ1147" i="2" s="1"/>
  <c r="AJ1185" i="2" s="1"/>
  <c r="AJ1223" i="2" s="1"/>
  <c r="AJ1261" i="2" s="1"/>
  <c r="AJ1299" i="2" s="1"/>
  <c r="AJ1337" i="2" s="1"/>
  <c r="AJ1375" i="2" s="1"/>
  <c r="AJ1413" i="2" s="1"/>
  <c r="AJ1451" i="2" s="1"/>
  <c r="AJ1489" i="2" s="1"/>
  <c r="AJ1527" i="2" s="1"/>
  <c r="AJ1565" i="2" s="1"/>
  <c r="AJ1603" i="2" s="1"/>
  <c r="AJ1641" i="2" s="1"/>
  <c r="AJ1679" i="2" s="1"/>
  <c r="AJ1717" i="2" s="1"/>
  <c r="AJ1755" i="2" s="1"/>
  <c r="AJ1793" i="2" s="1"/>
  <c r="AJ1831" i="2" s="1"/>
  <c r="AJ1869" i="2" s="1"/>
  <c r="AJ8" i="2"/>
  <c r="AJ46" i="2" s="1"/>
  <c r="AJ84" i="2" s="1"/>
  <c r="AJ122" i="2" s="1"/>
  <c r="AJ160" i="2" s="1"/>
  <c r="AJ198" i="2" s="1"/>
  <c r="AJ236" i="2" s="1"/>
  <c r="AJ274" i="2" s="1"/>
  <c r="AJ312" i="2" s="1"/>
  <c r="AJ350" i="2" s="1"/>
  <c r="AJ388" i="2" s="1"/>
  <c r="AJ426" i="2" s="1"/>
  <c r="AJ464" i="2" s="1"/>
  <c r="AJ502" i="2" s="1"/>
  <c r="AJ540" i="2" s="1"/>
  <c r="AJ578" i="2" s="1"/>
  <c r="AJ616" i="2" s="1"/>
  <c r="AJ654" i="2" s="1"/>
  <c r="AJ692" i="2" s="1"/>
  <c r="AJ730" i="2" s="1"/>
  <c r="AJ768" i="2" s="1"/>
  <c r="AJ806" i="2" s="1"/>
  <c r="AJ844" i="2" s="1"/>
  <c r="AJ882" i="2" s="1"/>
  <c r="AJ920" i="2" s="1"/>
  <c r="AJ958" i="2" s="1"/>
  <c r="AJ996" i="2" s="1"/>
  <c r="AJ1034" i="2" s="1"/>
  <c r="AJ1072" i="2" s="1"/>
  <c r="AJ1110" i="2" s="1"/>
  <c r="AJ1148" i="2" s="1"/>
  <c r="AJ1186" i="2" s="1"/>
  <c r="AJ1224" i="2" s="1"/>
  <c r="AJ1262" i="2" s="1"/>
  <c r="AJ1300" i="2" s="1"/>
  <c r="AJ1338" i="2" s="1"/>
  <c r="AJ1376" i="2" s="1"/>
  <c r="AJ1414" i="2" s="1"/>
  <c r="AJ1452" i="2" s="1"/>
  <c r="AJ1490" i="2" s="1"/>
  <c r="AJ1528" i="2" s="1"/>
  <c r="AJ1566" i="2" s="1"/>
  <c r="AJ1604" i="2" s="1"/>
  <c r="AJ1642" i="2" s="1"/>
  <c r="AJ1680" i="2" s="1"/>
  <c r="AJ1718" i="2" s="1"/>
  <c r="AJ1756" i="2" s="1"/>
  <c r="AJ1794" i="2" s="1"/>
  <c r="AJ1832" i="2" s="1"/>
  <c r="AJ1870" i="2" s="1"/>
  <c r="AJ9" i="2"/>
  <c r="AJ47" i="2" s="1"/>
  <c r="AJ85" i="2" s="1"/>
  <c r="AJ123" i="2" s="1"/>
  <c r="AJ161" i="2" s="1"/>
  <c r="AJ199" i="2" s="1"/>
  <c r="AJ237" i="2" s="1"/>
  <c r="AJ275" i="2" s="1"/>
  <c r="AJ313" i="2" s="1"/>
  <c r="AJ351" i="2" s="1"/>
  <c r="AJ389" i="2" s="1"/>
  <c r="AJ427" i="2" s="1"/>
  <c r="AJ465" i="2" s="1"/>
  <c r="AJ503" i="2" s="1"/>
  <c r="AJ541" i="2" s="1"/>
  <c r="AJ579" i="2" s="1"/>
  <c r="AJ617" i="2" s="1"/>
  <c r="AJ655" i="2" s="1"/>
  <c r="AJ693" i="2" s="1"/>
  <c r="AJ731" i="2" s="1"/>
  <c r="AJ769" i="2" s="1"/>
  <c r="AJ807" i="2" s="1"/>
  <c r="AJ845" i="2" s="1"/>
  <c r="AJ883" i="2" s="1"/>
  <c r="AJ921" i="2" s="1"/>
  <c r="AJ959" i="2" s="1"/>
  <c r="AJ997" i="2" s="1"/>
  <c r="AJ1035" i="2" s="1"/>
  <c r="AJ1073" i="2" s="1"/>
  <c r="AJ1111" i="2" s="1"/>
  <c r="AJ1149" i="2" s="1"/>
  <c r="AJ1187" i="2" s="1"/>
  <c r="AJ1225" i="2" s="1"/>
  <c r="AJ1263" i="2" s="1"/>
  <c r="AJ1301" i="2" s="1"/>
  <c r="AJ1339" i="2" s="1"/>
  <c r="AJ1377" i="2" s="1"/>
  <c r="AJ1415" i="2" s="1"/>
  <c r="AJ1453" i="2" s="1"/>
  <c r="AJ1491" i="2" s="1"/>
  <c r="AJ1529" i="2" s="1"/>
  <c r="AJ1567" i="2" s="1"/>
  <c r="AJ1605" i="2" s="1"/>
  <c r="AJ1643" i="2" s="1"/>
  <c r="AJ1681" i="2" s="1"/>
  <c r="AJ1719" i="2" s="1"/>
  <c r="AJ1757" i="2" s="1"/>
  <c r="AJ1795" i="2" s="1"/>
  <c r="AJ1833" i="2" s="1"/>
  <c r="AJ1871" i="2" s="1"/>
  <c r="AJ10" i="2"/>
  <c r="AJ48" i="2" s="1"/>
  <c r="AJ86" i="2" s="1"/>
  <c r="AJ124" i="2" s="1"/>
  <c r="AJ162" i="2" s="1"/>
  <c r="AJ200" i="2" s="1"/>
  <c r="AJ238" i="2" s="1"/>
  <c r="AJ276" i="2" s="1"/>
  <c r="AJ314" i="2" s="1"/>
  <c r="AJ352" i="2" s="1"/>
  <c r="AJ390" i="2" s="1"/>
  <c r="AJ428" i="2" s="1"/>
  <c r="AJ466" i="2" s="1"/>
  <c r="AJ504" i="2" s="1"/>
  <c r="AJ542" i="2" s="1"/>
  <c r="AJ580" i="2" s="1"/>
  <c r="AJ618" i="2" s="1"/>
  <c r="AJ656" i="2" s="1"/>
  <c r="AJ694" i="2" s="1"/>
  <c r="AJ732" i="2" s="1"/>
  <c r="AJ770" i="2" s="1"/>
  <c r="AJ808" i="2" s="1"/>
  <c r="AJ846" i="2" s="1"/>
  <c r="AJ884" i="2" s="1"/>
  <c r="AJ922" i="2" s="1"/>
  <c r="AJ960" i="2" s="1"/>
  <c r="AJ998" i="2" s="1"/>
  <c r="AJ1036" i="2" s="1"/>
  <c r="AJ1074" i="2" s="1"/>
  <c r="AJ1112" i="2" s="1"/>
  <c r="AJ1150" i="2" s="1"/>
  <c r="AJ1188" i="2" s="1"/>
  <c r="AJ1226" i="2" s="1"/>
  <c r="AJ1264" i="2" s="1"/>
  <c r="AJ1302" i="2" s="1"/>
  <c r="AJ1340" i="2" s="1"/>
  <c r="AJ1378" i="2" s="1"/>
  <c r="AJ1416" i="2" s="1"/>
  <c r="AJ1454" i="2" s="1"/>
  <c r="AJ1492" i="2" s="1"/>
  <c r="AJ1530" i="2" s="1"/>
  <c r="AJ1568" i="2" s="1"/>
  <c r="AJ1606" i="2" s="1"/>
  <c r="AJ1644" i="2" s="1"/>
  <c r="AJ1682" i="2" s="1"/>
  <c r="AJ1720" i="2" s="1"/>
  <c r="AJ1758" i="2" s="1"/>
  <c r="AJ1796" i="2" s="1"/>
  <c r="AJ1834" i="2" s="1"/>
  <c r="AJ1872" i="2" s="1"/>
  <c r="AJ11" i="2"/>
  <c r="AJ49" i="2" s="1"/>
  <c r="AJ87" i="2" s="1"/>
  <c r="AJ125" i="2" s="1"/>
  <c r="AJ163" i="2" s="1"/>
  <c r="AJ201" i="2" s="1"/>
  <c r="AJ239" i="2" s="1"/>
  <c r="AJ277" i="2" s="1"/>
  <c r="AJ315" i="2" s="1"/>
  <c r="AJ353" i="2" s="1"/>
  <c r="AJ391" i="2" s="1"/>
  <c r="AJ429" i="2" s="1"/>
  <c r="AJ467" i="2" s="1"/>
  <c r="AJ505" i="2" s="1"/>
  <c r="AJ543" i="2" s="1"/>
  <c r="AJ581" i="2" s="1"/>
  <c r="AJ619" i="2" s="1"/>
  <c r="AJ657" i="2" s="1"/>
  <c r="AJ695" i="2" s="1"/>
  <c r="AJ733" i="2" s="1"/>
  <c r="AJ771" i="2" s="1"/>
  <c r="AJ809" i="2" s="1"/>
  <c r="AJ847" i="2" s="1"/>
  <c r="AJ885" i="2" s="1"/>
  <c r="AJ923" i="2" s="1"/>
  <c r="AJ961" i="2" s="1"/>
  <c r="AJ999" i="2" s="1"/>
  <c r="AJ1037" i="2" s="1"/>
  <c r="AJ1075" i="2" s="1"/>
  <c r="AJ1113" i="2" s="1"/>
  <c r="AJ1151" i="2" s="1"/>
  <c r="AJ1189" i="2" s="1"/>
  <c r="AJ1227" i="2" s="1"/>
  <c r="AJ1265" i="2" s="1"/>
  <c r="AJ1303" i="2" s="1"/>
  <c r="AJ1341" i="2" s="1"/>
  <c r="AJ1379" i="2" s="1"/>
  <c r="AJ1417" i="2" s="1"/>
  <c r="AJ1455" i="2" s="1"/>
  <c r="AJ1493" i="2" s="1"/>
  <c r="AJ1531" i="2" s="1"/>
  <c r="AJ1569" i="2" s="1"/>
  <c r="AJ1607" i="2" s="1"/>
  <c r="AJ1645" i="2" s="1"/>
  <c r="AJ1683" i="2" s="1"/>
  <c r="AJ1721" i="2" s="1"/>
  <c r="AJ1759" i="2" s="1"/>
  <c r="AJ1797" i="2" s="1"/>
  <c r="AJ1835" i="2" s="1"/>
  <c r="AJ1873" i="2" s="1"/>
  <c r="AJ12" i="2"/>
  <c r="AJ50" i="2" s="1"/>
  <c r="AJ88" i="2" s="1"/>
  <c r="AJ126" i="2" s="1"/>
  <c r="AJ164" i="2" s="1"/>
  <c r="AJ202" i="2" s="1"/>
  <c r="AJ240" i="2" s="1"/>
  <c r="AJ278" i="2" s="1"/>
  <c r="AJ316" i="2" s="1"/>
  <c r="AJ354" i="2" s="1"/>
  <c r="AJ392" i="2" s="1"/>
  <c r="AJ430" i="2" s="1"/>
  <c r="AJ468" i="2" s="1"/>
  <c r="AJ506" i="2" s="1"/>
  <c r="AJ544" i="2" s="1"/>
  <c r="AJ582" i="2" s="1"/>
  <c r="AJ620" i="2" s="1"/>
  <c r="AJ658" i="2" s="1"/>
  <c r="AJ696" i="2" s="1"/>
  <c r="AJ734" i="2" s="1"/>
  <c r="AJ772" i="2" s="1"/>
  <c r="AJ810" i="2" s="1"/>
  <c r="AJ848" i="2" s="1"/>
  <c r="AJ886" i="2" s="1"/>
  <c r="AJ924" i="2" s="1"/>
  <c r="AJ962" i="2" s="1"/>
  <c r="AJ1000" i="2" s="1"/>
  <c r="AJ1038" i="2" s="1"/>
  <c r="AJ1076" i="2" s="1"/>
  <c r="AJ1114" i="2" s="1"/>
  <c r="AJ1152" i="2" s="1"/>
  <c r="AJ1190" i="2" s="1"/>
  <c r="AJ1228" i="2" s="1"/>
  <c r="AJ1266" i="2" s="1"/>
  <c r="AJ1304" i="2" s="1"/>
  <c r="AJ1342" i="2" s="1"/>
  <c r="AJ1380" i="2" s="1"/>
  <c r="AJ1418" i="2" s="1"/>
  <c r="AJ1456" i="2" s="1"/>
  <c r="AJ1494" i="2" s="1"/>
  <c r="AJ1532" i="2" s="1"/>
  <c r="AJ1570" i="2" s="1"/>
  <c r="AJ1608" i="2" s="1"/>
  <c r="AJ1646" i="2" s="1"/>
  <c r="AJ1684" i="2" s="1"/>
  <c r="AJ1722" i="2" s="1"/>
  <c r="AJ1760" i="2" s="1"/>
  <c r="AJ1798" i="2" s="1"/>
  <c r="AJ1836" i="2" s="1"/>
  <c r="AJ1874" i="2" s="1"/>
  <c r="AJ13" i="2"/>
  <c r="AJ51" i="2" s="1"/>
  <c r="AJ89" i="2" s="1"/>
  <c r="AJ127" i="2" s="1"/>
  <c r="AJ165" i="2" s="1"/>
  <c r="AJ203" i="2" s="1"/>
  <c r="AJ241" i="2" s="1"/>
  <c r="AJ279" i="2" s="1"/>
  <c r="AJ317" i="2" s="1"/>
  <c r="AJ355" i="2" s="1"/>
  <c r="AJ393" i="2" s="1"/>
  <c r="AJ431" i="2" s="1"/>
  <c r="AJ469" i="2" s="1"/>
  <c r="AJ507" i="2" s="1"/>
  <c r="AJ545" i="2" s="1"/>
  <c r="AJ583" i="2" s="1"/>
  <c r="AJ621" i="2" s="1"/>
  <c r="AJ659" i="2" s="1"/>
  <c r="AJ697" i="2" s="1"/>
  <c r="AJ735" i="2" s="1"/>
  <c r="AJ773" i="2" s="1"/>
  <c r="AJ811" i="2" s="1"/>
  <c r="AJ849" i="2" s="1"/>
  <c r="AJ887" i="2" s="1"/>
  <c r="AJ925" i="2" s="1"/>
  <c r="AJ963" i="2" s="1"/>
  <c r="AJ1001" i="2" s="1"/>
  <c r="AJ1039" i="2" s="1"/>
  <c r="AJ1077" i="2" s="1"/>
  <c r="AJ1115" i="2" s="1"/>
  <c r="AJ1153" i="2" s="1"/>
  <c r="AJ1191" i="2" s="1"/>
  <c r="AJ1229" i="2" s="1"/>
  <c r="AJ1267" i="2" s="1"/>
  <c r="AJ1305" i="2" s="1"/>
  <c r="AJ1343" i="2" s="1"/>
  <c r="AJ1381" i="2" s="1"/>
  <c r="AJ1419" i="2" s="1"/>
  <c r="AJ1457" i="2" s="1"/>
  <c r="AJ1495" i="2" s="1"/>
  <c r="AJ1533" i="2" s="1"/>
  <c r="AJ1571" i="2" s="1"/>
  <c r="AJ1609" i="2" s="1"/>
  <c r="AJ1647" i="2" s="1"/>
  <c r="AJ1685" i="2" s="1"/>
  <c r="AJ1723" i="2" s="1"/>
  <c r="AJ1761" i="2" s="1"/>
  <c r="AJ1799" i="2" s="1"/>
  <c r="AJ1837" i="2" s="1"/>
  <c r="AJ1875" i="2" s="1"/>
  <c r="AJ14" i="2"/>
  <c r="AJ52" i="2" s="1"/>
  <c r="AJ90" i="2" s="1"/>
  <c r="AJ128" i="2" s="1"/>
  <c r="AJ166" i="2" s="1"/>
  <c r="AJ204" i="2" s="1"/>
  <c r="AJ242" i="2" s="1"/>
  <c r="AJ280" i="2" s="1"/>
  <c r="AJ318" i="2" s="1"/>
  <c r="AJ356" i="2" s="1"/>
  <c r="AJ394" i="2" s="1"/>
  <c r="AJ432" i="2" s="1"/>
  <c r="AJ470" i="2" s="1"/>
  <c r="AJ508" i="2" s="1"/>
  <c r="AJ546" i="2" s="1"/>
  <c r="AJ584" i="2" s="1"/>
  <c r="AJ622" i="2" s="1"/>
  <c r="AJ660" i="2" s="1"/>
  <c r="AJ698" i="2" s="1"/>
  <c r="AJ736" i="2" s="1"/>
  <c r="AJ774" i="2" s="1"/>
  <c r="AJ812" i="2" s="1"/>
  <c r="AJ850" i="2" s="1"/>
  <c r="AJ888" i="2" s="1"/>
  <c r="AJ926" i="2" s="1"/>
  <c r="AJ964" i="2" s="1"/>
  <c r="AJ1002" i="2" s="1"/>
  <c r="AJ1040" i="2" s="1"/>
  <c r="AJ1078" i="2" s="1"/>
  <c r="AJ1116" i="2" s="1"/>
  <c r="AJ1154" i="2" s="1"/>
  <c r="AJ1192" i="2" s="1"/>
  <c r="AJ1230" i="2" s="1"/>
  <c r="AJ1268" i="2" s="1"/>
  <c r="AJ1306" i="2" s="1"/>
  <c r="AJ1344" i="2" s="1"/>
  <c r="AJ1382" i="2" s="1"/>
  <c r="AJ1420" i="2" s="1"/>
  <c r="AJ1458" i="2" s="1"/>
  <c r="AJ1496" i="2" s="1"/>
  <c r="AJ1534" i="2" s="1"/>
  <c r="AJ1572" i="2" s="1"/>
  <c r="AJ1610" i="2" s="1"/>
  <c r="AJ1648" i="2" s="1"/>
  <c r="AJ1686" i="2" s="1"/>
  <c r="AJ1724" i="2" s="1"/>
  <c r="AJ1762" i="2" s="1"/>
  <c r="AJ1800" i="2" s="1"/>
  <c r="AJ1838" i="2" s="1"/>
  <c r="AJ1876" i="2" s="1"/>
  <c r="AJ15" i="2"/>
  <c r="AJ53" i="2" s="1"/>
  <c r="AJ91" i="2" s="1"/>
  <c r="AJ129" i="2" s="1"/>
  <c r="AJ167" i="2" s="1"/>
  <c r="AJ205" i="2" s="1"/>
  <c r="AJ243" i="2" s="1"/>
  <c r="AJ281" i="2" s="1"/>
  <c r="AJ319" i="2" s="1"/>
  <c r="AJ357" i="2" s="1"/>
  <c r="AJ395" i="2" s="1"/>
  <c r="AJ433" i="2" s="1"/>
  <c r="AJ471" i="2" s="1"/>
  <c r="AJ509" i="2" s="1"/>
  <c r="AJ547" i="2" s="1"/>
  <c r="AJ585" i="2" s="1"/>
  <c r="AJ623" i="2" s="1"/>
  <c r="AJ661" i="2" s="1"/>
  <c r="AJ699" i="2" s="1"/>
  <c r="AJ737" i="2" s="1"/>
  <c r="AJ775" i="2" s="1"/>
  <c r="AJ813" i="2" s="1"/>
  <c r="AJ851" i="2" s="1"/>
  <c r="AJ889" i="2" s="1"/>
  <c r="AJ927" i="2" s="1"/>
  <c r="AJ965" i="2" s="1"/>
  <c r="AJ1003" i="2" s="1"/>
  <c r="AJ1041" i="2" s="1"/>
  <c r="AJ1079" i="2" s="1"/>
  <c r="AJ1117" i="2" s="1"/>
  <c r="AJ1155" i="2" s="1"/>
  <c r="AJ1193" i="2" s="1"/>
  <c r="AJ1231" i="2" s="1"/>
  <c r="AJ1269" i="2" s="1"/>
  <c r="AJ1307" i="2" s="1"/>
  <c r="AJ1345" i="2" s="1"/>
  <c r="AJ1383" i="2" s="1"/>
  <c r="AJ1421" i="2" s="1"/>
  <c r="AJ1459" i="2" s="1"/>
  <c r="AJ1497" i="2" s="1"/>
  <c r="AJ1535" i="2" s="1"/>
  <c r="AJ1573" i="2" s="1"/>
  <c r="AJ1611" i="2" s="1"/>
  <c r="AJ1649" i="2" s="1"/>
  <c r="AJ1687" i="2" s="1"/>
  <c r="AJ1725" i="2" s="1"/>
  <c r="AJ1763" i="2" s="1"/>
  <c r="AJ1801" i="2" s="1"/>
  <c r="AJ1839" i="2" s="1"/>
  <c r="AJ1877" i="2" s="1"/>
  <c r="AJ16" i="2"/>
  <c r="AJ54" i="2" s="1"/>
  <c r="AJ92" i="2" s="1"/>
  <c r="AJ130" i="2" s="1"/>
  <c r="AJ168" i="2" s="1"/>
  <c r="AJ206" i="2" s="1"/>
  <c r="AJ244" i="2" s="1"/>
  <c r="AJ282" i="2" s="1"/>
  <c r="AJ320" i="2" s="1"/>
  <c r="AJ358" i="2" s="1"/>
  <c r="AJ396" i="2" s="1"/>
  <c r="AJ434" i="2" s="1"/>
  <c r="AJ472" i="2" s="1"/>
  <c r="AJ510" i="2" s="1"/>
  <c r="AJ548" i="2" s="1"/>
  <c r="AJ586" i="2" s="1"/>
  <c r="AJ624" i="2" s="1"/>
  <c r="AJ662" i="2" s="1"/>
  <c r="AJ700" i="2" s="1"/>
  <c r="AJ738" i="2" s="1"/>
  <c r="AJ776" i="2" s="1"/>
  <c r="AJ814" i="2" s="1"/>
  <c r="AJ852" i="2" s="1"/>
  <c r="AJ890" i="2" s="1"/>
  <c r="AJ928" i="2" s="1"/>
  <c r="AJ966" i="2" s="1"/>
  <c r="AJ1004" i="2" s="1"/>
  <c r="AJ1042" i="2" s="1"/>
  <c r="AJ1080" i="2" s="1"/>
  <c r="AJ1118" i="2" s="1"/>
  <c r="AJ1156" i="2" s="1"/>
  <c r="AJ1194" i="2" s="1"/>
  <c r="AJ1232" i="2" s="1"/>
  <c r="AJ1270" i="2" s="1"/>
  <c r="AJ1308" i="2" s="1"/>
  <c r="AJ1346" i="2" s="1"/>
  <c r="AJ1384" i="2" s="1"/>
  <c r="AJ1422" i="2" s="1"/>
  <c r="AJ1460" i="2" s="1"/>
  <c r="AJ1498" i="2" s="1"/>
  <c r="AJ1536" i="2" s="1"/>
  <c r="AJ1574" i="2" s="1"/>
  <c r="AJ1612" i="2" s="1"/>
  <c r="AJ1650" i="2" s="1"/>
  <c r="AJ1688" i="2" s="1"/>
  <c r="AJ1726" i="2" s="1"/>
  <c r="AJ1764" i="2" s="1"/>
  <c r="AJ1802" i="2" s="1"/>
  <c r="AJ1840" i="2" s="1"/>
  <c r="AJ1878" i="2" s="1"/>
  <c r="AJ17" i="2"/>
  <c r="AJ55" i="2" s="1"/>
  <c r="AJ93" i="2" s="1"/>
  <c r="AJ131" i="2" s="1"/>
  <c r="AJ169" i="2" s="1"/>
  <c r="AJ207" i="2" s="1"/>
  <c r="AJ245" i="2" s="1"/>
  <c r="AJ283" i="2" s="1"/>
  <c r="AJ321" i="2" s="1"/>
  <c r="AJ359" i="2" s="1"/>
  <c r="AJ397" i="2" s="1"/>
  <c r="AJ435" i="2" s="1"/>
  <c r="AJ473" i="2" s="1"/>
  <c r="AJ511" i="2" s="1"/>
  <c r="AJ549" i="2" s="1"/>
  <c r="AJ587" i="2" s="1"/>
  <c r="AJ625" i="2" s="1"/>
  <c r="AJ663" i="2" s="1"/>
  <c r="AJ701" i="2" s="1"/>
  <c r="AJ739" i="2" s="1"/>
  <c r="AJ777" i="2" s="1"/>
  <c r="AJ815" i="2" s="1"/>
  <c r="AJ853" i="2" s="1"/>
  <c r="AJ891" i="2" s="1"/>
  <c r="AJ929" i="2" s="1"/>
  <c r="AJ967" i="2" s="1"/>
  <c r="AJ1005" i="2" s="1"/>
  <c r="AJ1043" i="2" s="1"/>
  <c r="AJ1081" i="2" s="1"/>
  <c r="AJ1119" i="2" s="1"/>
  <c r="AJ1157" i="2" s="1"/>
  <c r="AJ1195" i="2" s="1"/>
  <c r="AJ1233" i="2" s="1"/>
  <c r="AJ1271" i="2" s="1"/>
  <c r="AJ1309" i="2" s="1"/>
  <c r="AJ1347" i="2" s="1"/>
  <c r="AJ1385" i="2" s="1"/>
  <c r="AJ1423" i="2" s="1"/>
  <c r="AJ1461" i="2" s="1"/>
  <c r="AJ1499" i="2" s="1"/>
  <c r="AJ1537" i="2" s="1"/>
  <c r="AJ1575" i="2" s="1"/>
  <c r="AJ1613" i="2" s="1"/>
  <c r="AJ1651" i="2" s="1"/>
  <c r="AJ1689" i="2" s="1"/>
  <c r="AJ1727" i="2" s="1"/>
  <c r="AJ1765" i="2" s="1"/>
  <c r="AJ1803" i="2" s="1"/>
  <c r="AJ1841" i="2" s="1"/>
  <c r="AJ1879" i="2" s="1"/>
  <c r="AJ18" i="2"/>
  <c r="AJ56" i="2" s="1"/>
  <c r="AJ94" i="2" s="1"/>
  <c r="AJ132" i="2" s="1"/>
  <c r="AJ170" i="2" s="1"/>
  <c r="AJ208" i="2" s="1"/>
  <c r="AJ246" i="2" s="1"/>
  <c r="AJ284" i="2" s="1"/>
  <c r="AJ322" i="2" s="1"/>
  <c r="AJ360" i="2" s="1"/>
  <c r="AJ398" i="2" s="1"/>
  <c r="AJ436" i="2" s="1"/>
  <c r="AJ474" i="2" s="1"/>
  <c r="AJ512" i="2" s="1"/>
  <c r="AJ550" i="2" s="1"/>
  <c r="AJ588" i="2" s="1"/>
  <c r="AJ626" i="2" s="1"/>
  <c r="AJ664" i="2" s="1"/>
  <c r="AJ702" i="2" s="1"/>
  <c r="AJ740" i="2" s="1"/>
  <c r="AJ778" i="2" s="1"/>
  <c r="AJ816" i="2" s="1"/>
  <c r="AJ854" i="2" s="1"/>
  <c r="AJ892" i="2" s="1"/>
  <c r="AJ930" i="2" s="1"/>
  <c r="AJ968" i="2" s="1"/>
  <c r="AJ1006" i="2" s="1"/>
  <c r="AJ1044" i="2" s="1"/>
  <c r="AJ1082" i="2" s="1"/>
  <c r="AJ1120" i="2" s="1"/>
  <c r="AJ1158" i="2" s="1"/>
  <c r="AJ1196" i="2" s="1"/>
  <c r="AJ1234" i="2" s="1"/>
  <c r="AJ1272" i="2" s="1"/>
  <c r="AJ1310" i="2" s="1"/>
  <c r="AJ1348" i="2" s="1"/>
  <c r="AJ1386" i="2" s="1"/>
  <c r="AJ1424" i="2" s="1"/>
  <c r="AJ1462" i="2" s="1"/>
  <c r="AJ1500" i="2" s="1"/>
  <c r="AJ1538" i="2" s="1"/>
  <c r="AJ1576" i="2" s="1"/>
  <c r="AJ1614" i="2" s="1"/>
  <c r="AJ1652" i="2" s="1"/>
  <c r="AJ1690" i="2" s="1"/>
  <c r="AJ1728" i="2" s="1"/>
  <c r="AJ1766" i="2" s="1"/>
  <c r="AJ1804" i="2" s="1"/>
  <c r="AJ1842" i="2" s="1"/>
  <c r="AJ1880" i="2" s="1"/>
  <c r="AJ19" i="2"/>
  <c r="AJ57" i="2" s="1"/>
  <c r="AJ95" i="2" s="1"/>
  <c r="AJ133" i="2" s="1"/>
  <c r="AJ171" i="2" s="1"/>
  <c r="AJ209" i="2" s="1"/>
  <c r="AJ247" i="2" s="1"/>
  <c r="AJ285" i="2" s="1"/>
  <c r="AJ323" i="2" s="1"/>
  <c r="AJ361" i="2" s="1"/>
  <c r="AJ399" i="2" s="1"/>
  <c r="AJ437" i="2" s="1"/>
  <c r="AJ475" i="2" s="1"/>
  <c r="AJ513" i="2" s="1"/>
  <c r="AJ551" i="2" s="1"/>
  <c r="AJ589" i="2" s="1"/>
  <c r="AJ627" i="2" s="1"/>
  <c r="AJ665" i="2" s="1"/>
  <c r="AJ703" i="2" s="1"/>
  <c r="AJ741" i="2" s="1"/>
  <c r="AJ779" i="2" s="1"/>
  <c r="AJ817" i="2" s="1"/>
  <c r="AJ855" i="2" s="1"/>
  <c r="AJ893" i="2" s="1"/>
  <c r="AJ931" i="2" s="1"/>
  <c r="AJ969" i="2" s="1"/>
  <c r="AJ1007" i="2" s="1"/>
  <c r="AJ1045" i="2" s="1"/>
  <c r="AJ1083" i="2" s="1"/>
  <c r="AJ1121" i="2" s="1"/>
  <c r="AJ1159" i="2" s="1"/>
  <c r="AJ1197" i="2" s="1"/>
  <c r="AJ1235" i="2" s="1"/>
  <c r="AJ1273" i="2" s="1"/>
  <c r="AJ1311" i="2" s="1"/>
  <c r="AJ1349" i="2" s="1"/>
  <c r="AJ1387" i="2" s="1"/>
  <c r="AJ1425" i="2" s="1"/>
  <c r="AJ1463" i="2" s="1"/>
  <c r="AJ1501" i="2" s="1"/>
  <c r="AJ1539" i="2" s="1"/>
  <c r="AJ1577" i="2" s="1"/>
  <c r="AJ1615" i="2" s="1"/>
  <c r="AJ1653" i="2" s="1"/>
  <c r="AJ1691" i="2" s="1"/>
  <c r="AJ1729" i="2" s="1"/>
  <c r="AJ1767" i="2" s="1"/>
  <c r="AJ1805" i="2" s="1"/>
  <c r="AJ1843" i="2" s="1"/>
  <c r="AJ1881" i="2" s="1"/>
  <c r="AJ20" i="2"/>
  <c r="AJ58" i="2" s="1"/>
  <c r="AJ96" i="2" s="1"/>
  <c r="AJ134" i="2" s="1"/>
  <c r="AJ172" i="2" s="1"/>
  <c r="AJ210" i="2" s="1"/>
  <c r="AJ248" i="2" s="1"/>
  <c r="AJ286" i="2" s="1"/>
  <c r="AJ324" i="2" s="1"/>
  <c r="AJ362" i="2" s="1"/>
  <c r="AJ400" i="2" s="1"/>
  <c r="AJ438" i="2" s="1"/>
  <c r="AJ476" i="2" s="1"/>
  <c r="AJ514" i="2" s="1"/>
  <c r="AJ552" i="2" s="1"/>
  <c r="AJ590" i="2" s="1"/>
  <c r="AJ628" i="2" s="1"/>
  <c r="AJ666" i="2" s="1"/>
  <c r="AJ704" i="2" s="1"/>
  <c r="AJ742" i="2" s="1"/>
  <c r="AJ780" i="2" s="1"/>
  <c r="AJ818" i="2" s="1"/>
  <c r="AJ856" i="2" s="1"/>
  <c r="AJ894" i="2" s="1"/>
  <c r="AJ932" i="2" s="1"/>
  <c r="AJ970" i="2" s="1"/>
  <c r="AJ1008" i="2" s="1"/>
  <c r="AJ1046" i="2" s="1"/>
  <c r="AJ1084" i="2" s="1"/>
  <c r="AJ1122" i="2" s="1"/>
  <c r="AJ1160" i="2" s="1"/>
  <c r="AJ1198" i="2" s="1"/>
  <c r="AJ1236" i="2" s="1"/>
  <c r="AJ1274" i="2" s="1"/>
  <c r="AJ1312" i="2" s="1"/>
  <c r="AJ1350" i="2" s="1"/>
  <c r="AJ1388" i="2" s="1"/>
  <c r="AJ1426" i="2" s="1"/>
  <c r="AJ1464" i="2" s="1"/>
  <c r="AJ1502" i="2" s="1"/>
  <c r="AJ1540" i="2" s="1"/>
  <c r="AJ1578" i="2" s="1"/>
  <c r="AJ1616" i="2" s="1"/>
  <c r="AJ1654" i="2" s="1"/>
  <c r="AJ1692" i="2" s="1"/>
  <c r="AJ1730" i="2" s="1"/>
  <c r="AJ1768" i="2" s="1"/>
  <c r="AJ1806" i="2" s="1"/>
  <c r="AJ1844" i="2" s="1"/>
  <c r="AJ1882" i="2" s="1"/>
  <c r="AJ21" i="2"/>
  <c r="AJ59" i="2" s="1"/>
  <c r="AJ97" i="2" s="1"/>
  <c r="AJ135" i="2" s="1"/>
  <c r="AJ173" i="2" s="1"/>
  <c r="AJ211" i="2" s="1"/>
  <c r="AJ249" i="2" s="1"/>
  <c r="AJ287" i="2" s="1"/>
  <c r="AJ325" i="2" s="1"/>
  <c r="AJ363" i="2" s="1"/>
  <c r="AJ401" i="2" s="1"/>
  <c r="AJ439" i="2" s="1"/>
  <c r="AJ477" i="2" s="1"/>
  <c r="AJ515" i="2" s="1"/>
  <c r="AJ553" i="2" s="1"/>
  <c r="AJ591" i="2" s="1"/>
  <c r="AJ629" i="2" s="1"/>
  <c r="AJ667" i="2" s="1"/>
  <c r="AJ705" i="2" s="1"/>
  <c r="AJ743" i="2" s="1"/>
  <c r="AJ781" i="2" s="1"/>
  <c r="AJ819" i="2" s="1"/>
  <c r="AJ857" i="2" s="1"/>
  <c r="AJ895" i="2" s="1"/>
  <c r="AJ933" i="2" s="1"/>
  <c r="AJ971" i="2" s="1"/>
  <c r="AJ1009" i="2" s="1"/>
  <c r="AJ1047" i="2" s="1"/>
  <c r="AJ1085" i="2" s="1"/>
  <c r="AJ1123" i="2" s="1"/>
  <c r="AJ1161" i="2" s="1"/>
  <c r="AJ1199" i="2" s="1"/>
  <c r="AJ1237" i="2" s="1"/>
  <c r="AJ1275" i="2" s="1"/>
  <c r="AJ1313" i="2" s="1"/>
  <c r="AJ1351" i="2" s="1"/>
  <c r="AJ1389" i="2" s="1"/>
  <c r="AJ1427" i="2" s="1"/>
  <c r="AJ1465" i="2" s="1"/>
  <c r="AJ1503" i="2" s="1"/>
  <c r="AJ1541" i="2" s="1"/>
  <c r="AJ1579" i="2" s="1"/>
  <c r="AJ1617" i="2" s="1"/>
  <c r="AJ1655" i="2" s="1"/>
  <c r="AJ1693" i="2" s="1"/>
  <c r="AJ1731" i="2" s="1"/>
  <c r="AJ1769" i="2" s="1"/>
  <c r="AJ1807" i="2" s="1"/>
  <c r="AJ1845" i="2" s="1"/>
  <c r="AJ1883" i="2" s="1"/>
  <c r="AJ22" i="2"/>
  <c r="AJ60" i="2" s="1"/>
  <c r="AJ98" i="2" s="1"/>
  <c r="AJ136" i="2" s="1"/>
  <c r="AJ174" i="2" s="1"/>
  <c r="AJ212" i="2" s="1"/>
  <c r="AJ250" i="2" s="1"/>
  <c r="AJ288" i="2" s="1"/>
  <c r="AJ326" i="2" s="1"/>
  <c r="AJ364" i="2" s="1"/>
  <c r="AJ402" i="2" s="1"/>
  <c r="AJ440" i="2" s="1"/>
  <c r="AJ478" i="2" s="1"/>
  <c r="AJ516" i="2" s="1"/>
  <c r="AJ554" i="2" s="1"/>
  <c r="AJ592" i="2" s="1"/>
  <c r="AJ630" i="2" s="1"/>
  <c r="AJ668" i="2" s="1"/>
  <c r="AJ706" i="2" s="1"/>
  <c r="AJ744" i="2" s="1"/>
  <c r="AJ782" i="2" s="1"/>
  <c r="AJ820" i="2" s="1"/>
  <c r="AJ858" i="2" s="1"/>
  <c r="AJ896" i="2" s="1"/>
  <c r="AJ934" i="2" s="1"/>
  <c r="AJ972" i="2" s="1"/>
  <c r="AJ1010" i="2" s="1"/>
  <c r="AJ1048" i="2" s="1"/>
  <c r="AJ1086" i="2" s="1"/>
  <c r="AJ1124" i="2" s="1"/>
  <c r="AJ1162" i="2" s="1"/>
  <c r="AJ1200" i="2" s="1"/>
  <c r="AJ1238" i="2" s="1"/>
  <c r="AJ1276" i="2" s="1"/>
  <c r="AJ1314" i="2" s="1"/>
  <c r="AJ1352" i="2" s="1"/>
  <c r="AJ1390" i="2" s="1"/>
  <c r="AJ1428" i="2" s="1"/>
  <c r="AJ1466" i="2" s="1"/>
  <c r="AJ1504" i="2" s="1"/>
  <c r="AJ1542" i="2" s="1"/>
  <c r="AJ1580" i="2" s="1"/>
  <c r="AJ1618" i="2" s="1"/>
  <c r="AJ1656" i="2" s="1"/>
  <c r="AJ1694" i="2" s="1"/>
  <c r="AJ1732" i="2" s="1"/>
  <c r="AJ1770" i="2" s="1"/>
  <c r="AJ1808" i="2" s="1"/>
  <c r="AJ1846" i="2" s="1"/>
  <c r="AJ1884" i="2" s="1"/>
  <c r="AJ23" i="2"/>
  <c r="AJ61" i="2" s="1"/>
  <c r="AJ99" i="2" s="1"/>
  <c r="AJ137" i="2" s="1"/>
  <c r="AJ175" i="2" s="1"/>
  <c r="AJ213" i="2" s="1"/>
  <c r="AJ251" i="2" s="1"/>
  <c r="AJ289" i="2" s="1"/>
  <c r="AJ327" i="2" s="1"/>
  <c r="AJ365" i="2" s="1"/>
  <c r="AJ403" i="2" s="1"/>
  <c r="AJ441" i="2" s="1"/>
  <c r="AJ479" i="2" s="1"/>
  <c r="AJ517" i="2" s="1"/>
  <c r="AJ555" i="2" s="1"/>
  <c r="AJ593" i="2" s="1"/>
  <c r="AJ631" i="2" s="1"/>
  <c r="AJ669" i="2" s="1"/>
  <c r="AJ707" i="2" s="1"/>
  <c r="AJ745" i="2" s="1"/>
  <c r="AJ783" i="2" s="1"/>
  <c r="AJ821" i="2" s="1"/>
  <c r="AJ859" i="2" s="1"/>
  <c r="AJ897" i="2" s="1"/>
  <c r="AJ935" i="2" s="1"/>
  <c r="AJ973" i="2" s="1"/>
  <c r="AJ1011" i="2" s="1"/>
  <c r="AJ1049" i="2" s="1"/>
  <c r="AJ1087" i="2" s="1"/>
  <c r="AJ1125" i="2" s="1"/>
  <c r="AJ1163" i="2" s="1"/>
  <c r="AJ1201" i="2" s="1"/>
  <c r="AJ1239" i="2" s="1"/>
  <c r="AJ1277" i="2" s="1"/>
  <c r="AJ1315" i="2" s="1"/>
  <c r="AJ1353" i="2" s="1"/>
  <c r="AJ1391" i="2" s="1"/>
  <c r="AJ1429" i="2" s="1"/>
  <c r="AJ1467" i="2" s="1"/>
  <c r="AJ1505" i="2" s="1"/>
  <c r="AJ1543" i="2" s="1"/>
  <c r="AJ1581" i="2" s="1"/>
  <c r="AJ1619" i="2" s="1"/>
  <c r="AJ1657" i="2" s="1"/>
  <c r="AJ1695" i="2" s="1"/>
  <c r="AJ1733" i="2" s="1"/>
  <c r="AJ1771" i="2" s="1"/>
  <c r="AJ1809" i="2" s="1"/>
  <c r="AJ1847" i="2" s="1"/>
  <c r="AJ1885" i="2" s="1"/>
  <c r="AJ24" i="2"/>
  <c r="AJ62" i="2" s="1"/>
  <c r="AJ100" i="2" s="1"/>
  <c r="AJ138" i="2" s="1"/>
  <c r="AJ176" i="2" s="1"/>
  <c r="AJ214" i="2" s="1"/>
  <c r="AJ252" i="2" s="1"/>
  <c r="AJ290" i="2" s="1"/>
  <c r="AJ328" i="2" s="1"/>
  <c r="AJ366" i="2" s="1"/>
  <c r="AJ404" i="2" s="1"/>
  <c r="AJ442" i="2" s="1"/>
  <c r="AJ480" i="2" s="1"/>
  <c r="AJ518" i="2" s="1"/>
  <c r="AJ556" i="2" s="1"/>
  <c r="AJ594" i="2" s="1"/>
  <c r="AJ632" i="2" s="1"/>
  <c r="AJ670" i="2" s="1"/>
  <c r="AJ708" i="2" s="1"/>
  <c r="AJ746" i="2" s="1"/>
  <c r="AJ784" i="2" s="1"/>
  <c r="AJ822" i="2" s="1"/>
  <c r="AJ860" i="2" s="1"/>
  <c r="AJ898" i="2" s="1"/>
  <c r="AJ936" i="2" s="1"/>
  <c r="AJ974" i="2" s="1"/>
  <c r="AJ1012" i="2" s="1"/>
  <c r="AJ1050" i="2" s="1"/>
  <c r="AJ1088" i="2" s="1"/>
  <c r="AJ1126" i="2" s="1"/>
  <c r="AJ1164" i="2" s="1"/>
  <c r="AJ1202" i="2" s="1"/>
  <c r="AJ1240" i="2" s="1"/>
  <c r="AJ1278" i="2" s="1"/>
  <c r="AJ1316" i="2" s="1"/>
  <c r="AJ1354" i="2" s="1"/>
  <c r="AJ1392" i="2" s="1"/>
  <c r="AJ1430" i="2" s="1"/>
  <c r="AJ1468" i="2" s="1"/>
  <c r="AJ1506" i="2" s="1"/>
  <c r="AJ1544" i="2" s="1"/>
  <c r="AJ1582" i="2" s="1"/>
  <c r="AJ1620" i="2" s="1"/>
  <c r="AJ1658" i="2" s="1"/>
  <c r="AJ1696" i="2" s="1"/>
  <c r="AJ1734" i="2" s="1"/>
  <c r="AJ1772" i="2" s="1"/>
  <c r="AJ1810" i="2" s="1"/>
  <c r="AJ1848" i="2" s="1"/>
  <c r="AJ1886" i="2" s="1"/>
  <c r="AJ25" i="2"/>
  <c r="AJ63" i="2" s="1"/>
  <c r="AJ101" i="2" s="1"/>
  <c r="AJ139" i="2" s="1"/>
  <c r="AJ177" i="2" s="1"/>
  <c r="AJ215" i="2" s="1"/>
  <c r="AJ253" i="2" s="1"/>
  <c r="AJ291" i="2" s="1"/>
  <c r="AJ329" i="2" s="1"/>
  <c r="AJ367" i="2" s="1"/>
  <c r="AJ405" i="2" s="1"/>
  <c r="AJ443" i="2" s="1"/>
  <c r="AJ481" i="2" s="1"/>
  <c r="AJ519" i="2" s="1"/>
  <c r="AJ557" i="2" s="1"/>
  <c r="AJ595" i="2" s="1"/>
  <c r="AJ633" i="2" s="1"/>
  <c r="AJ671" i="2" s="1"/>
  <c r="AJ709" i="2" s="1"/>
  <c r="AJ747" i="2" s="1"/>
  <c r="AJ785" i="2" s="1"/>
  <c r="AJ823" i="2" s="1"/>
  <c r="AJ861" i="2" s="1"/>
  <c r="AJ899" i="2" s="1"/>
  <c r="AJ937" i="2" s="1"/>
  <c r="AJ975" i="2" s="1"/>
  <c r="AJ1013" i="2" s="1"/>
  <c r="AJ1051" i="2" s="1"/>
  <c r="AJ1089" i="2" s="1"/>
  <c r="AJ1127" i="2" s="1"/>
  <c r="AJ1165" i="2" s="1"/>
  <c r="AJ1203" i="2" s="1"/>
  <c r="AJ1241" i="2" s="1"/>
  <c r="AJ1279" i="2" s="1"/>
  <c r="AJ1317" i="2" s="1"/>
  <c r="AJ1355" i="2" s="1"/>
  <c r="AJ1393" i="2" s="1"/>
  <c r="AJ1431" i="2" s="1"/>
  <c r="AJ1469" i="2" s="1"/>
  <c r="AJ1507" i="2" s="1"/>
  <c r="AJ1545" i="2" s="1"/>
  <c r="AJ1583" i="2" s="1"/>
  <c r="AJ1621" i="2" s="1"/>
  <c r="AJ1659" i="2" s="1"/>
  <c r="AJ1697" i="2" s="1"/>
  <c r="AJ1735" i="2" s="1"/>
  <c r="AJ1773" i="2" s="1"/>
  <c r="AJ1811" i="2" s="1"/>
  <c r="AJ1849" i="2" s="1"/>
  <c r="AJ1887" i="2" s="1"/>
  <c r="AJ26" i="2"/>
  <c r="AJ64" i="2" s="1"/>
  <c r="AJ102" i="2" s="1"/>
  <c r="AJ140" i="2" s="1"/>
  <c r="AJ178" i="2" s="1"/>
  <c r="AJ216" i="2" s="1"/>
  <c r="AJ254" i="2" s="1"/>
  <c r="AJ292" i="2" s="1"/>
  <c r="AJ330" i="2" s="1"/>
  <c r="AJ368" i="2" s="1"/>
  <c r="AJ406" i="2" s="1"/>
  <c r="AJ444" i="2" s="1"/>
  <c r="AJ482" i="2" s="1"/>
  <c r="AJ520" i="2" s="1"/>
  <c r="AJ558" i="2" s="1"/>
  <c r="AJ596" i="2" s="1"/>
  <c r="AJ634" i="2" s="1"/>
  <c r="AJ672" i="2" s="1"/>
  <c r="AJ710" i="2" s="1"/>
  <c r="AJ748" i="2" s="1"/>
  <c r="AJ786" i="2" s="1"/>
  <c r="AJ824" i="2" s="1"/>
  <c r="AJ862" i="2" s="1"/>
  <c r="AJ900" i="2" s="1"/>
  <c r="AJ938" i="2" s="1"/>
  <c r="AJ976" i="2" s="1"/>
  <c r="AJ1014" i="2" s="1"/>
  <c r="AJ1052" i="2" s="1"/>
  <c r="AJ1090" i="2" s="1"/>
  <c r="AJ1128" i="2" s="1"/>
  <c r="AJ1166" i="2" s="1"/>
  <c r="AJ1204" i="2" s="1"/>
  <c r="AJ1242" i="2" s="1"/>
  <c r="AJ1280" i="2" s="1"/>
  <c r="AJ1318" i="2" s="1"/>
  <c r="AJ1356" i="2" s="1"/>
  <c r="AJ1394" i="2" s="1"/>
  <c r="AJ1432" i="2" s="1"/>
  <c r="AJ1470" i="2" s="1"/>
  <c r="AJ1508" i="2" s="1"/>
  <c r="AJ1546" i="2" s="1"/>
  <c r="AJ1584" i="2" s="1"/>
  <c r="AJ1622" i="2" s="1"/>
  <c r="AJ1660" i="2" s="1"/>
  <c r="AJ1698" i="2" s="1"/>
  <c r="AJ1736" i="2" s="1"/>
  <c r="AJ1774" i="2" s="1"/>
  <c r="AJ1812" i="2" s="1"/>
  <c r="AJ1850" i="2" s="1"/>
  <c r="AJ1888" i="2" s="1"/>
  <c r="AJ27" i="2"/>
  <c r="AJ65" i="2" s="1"/>
  <c r="AJ103" i="2" s="1"/>
  <c r="AJ141" i="2" s="1"/>
  <c r="AJ179" i="2" s="1"/>
  <c r="AJ217" i="2" s="1"/>
  <c r="AJ255" i="2" s="1"/>
  <c r="AJ293" i="2" s="1"/>
  <c r="AJ331" i="2" s="1"/>
  <c r="AJ369" i="2" s="1"/>
  <c r="AJ407" i="2" s="1"/>
  <c r="AJ445" i="2" s="1"/>
  <c r="AJ483" i="2" s="1"/>
  <c r="AJ521" i="2" s="1"/>
  <c r="AJ559" i="2" s="1"/>
  <c r="AJ597" i="2" s="1"/>
  <c r="AJ635" i="2" s="1"/>
  <c r="AJ673" i="2" s="1"/>
  <c r="AJ711" i="2" s="1"/>
  <c r="AJ749" i="2" s="1"/>
  <c r="AJ787" i="2" s="1"/>
  <c r="AJ825" i="2" s="1"/>
  <c r="AJ863" i="2" s="1"/>
  <c r="AJ901" i="2" s="1"/>
  <c r="AJ939" i="2" s="1"/>
  <c r="AJ977" i="2" s="1"/>
  <c r="AJ1015" i="2" s="1"/>
  <c r="AJ1053" i="2" s="1"/>
  <c r="AJ1091" i="2" s="1"/>
  <c r="AJ1129" i="2" s="1"/>
  <c r="AJ1167" i="2" s="1"/>
  <c r="AJ1205" i="2" s="1"/>
  <c r="AJ1243" i="2" s="1"/>
  <c r="AJ1281" i="2" s="1"/>
  <c r="AJ1319" i="2" s="1"/>
  <c r="AJ1357" i="2" s="1"/>
  <c r="AJ1395" i="2" s="1"/>
  <c r="AJ1433" i="2" s="1"/>
  <c r="AJ1471" i="2" s="1"/>
  <c r="AJ1509" i="2" s="1"/>
  <c r="AJ1547" i="2" s="1"/>
  <c r="AJ1585" i="2" s="1"/>
  <c r="AJ1623" i="2" s="1"/>
  <c r="AJ1661" i="2" s="1"/>
  <c r="AJ1699" i="2" s="1"/>
  <c r="AJ1737" i="2" s="1"/>
  <c r="AJ1775" i="2" s="1"/>
  <c r="AJ1813" i="2" s="1"/>
  <c r="AJ1851" i="2" s="1"/>
  <c r="AJ1889" i="2" s="1"/>
  <c r="AJ28" i="2"/>
  <c r="AJ66" i="2" s="1"/>
  <c r="AJ104" i="2" s="1"/>
  <c r="AJ142" i="2" s="1"/>
  <c r="AJ180" i="2" s="1"/>
  <c r="AJ218" i="2" s="1"/>
  <c r="AJ256" i="2" s="1"/>
  <c r="AJ294" i="2" s="1"/>
  <c r="AJ332" i="2" s="1"/>
  <c r="AJ370" i="2" s="1"/>
  <c r="AJ408" i="2" s="1"/>
  <c r="AJ446" i="2" s="1"/>
  <c r="AJ484" i="2" s="1"/>
  <c r="AJ522" i="2" s="1"/>
  <c r="AJ560" i="2" s="1"/>
  <c r="AJ598" i="2" s="1"/>
  <c r="AJ636" i="2" s="1"/>
  <c r="AJ674" i="2" s="1"/>
  <c r="AJ712" i="2" s="1"/>
  <c r="AJ750" i="2" s="1"/>
  <c r="AJ788" i="2" s="1"/>
  <c r="AJ826" i="2" s="1"/>
  <c r="AJ864" i="2" s="1"/>
  <c r="AJ902" i="2" s="1"/>
  <c r="AJ940" i="2" s="1"/>
  <c r="AJ978" i="2" s="1"/>
  <c r="AJ1016" i="2" s="1"/>
  <c r="AJ1054" i="2" s="1"/>
  <c r="AJ1092" i="2" s="1"/>
  <c r="AJ1130" i="2" s="1"/>
  <c r="AJ1168" i="2" s="1"/>
  <c r="AJ1206" i="2" s="1"/>
  <c r="AJ1244" i="2" s="1"/>
  <c r="AJ1282" i="2" s="1"/>
  <c r="AJ1320" i="2" s="1"/>
  <c r="AJ1358" i="2" s="1"/>
  <c r="AJ1396" i="2" s="1"/>
  <c r="AJ1434" i="2" s="1"/>
  <c r="AJ1472" i="2" s="1"/>
  <c r="AJ1510" i="2" s="1"/>
  <c r="AJ1548" i="2" s="1"/>
  <c r="AJ1586" i="2" s="1"/>
  <c r="AJ1624" i="2" s="1"/>
  <c r="AJ1662" i="2" s="1"/>
  <c r="AJ1700" i="2" s="1"/>
  <c r="AJ1738" i="2" s="1"/>
  <c r="AJ1776" i="2" s="1"/>
  <c r="AJ1814" i="2" s="1"/>
  <c r="AJ1852" i="2" s="1"/>
  <c r="AJ1890" i="2" s="1"/>
  <c r="AJ29" i="2"/>
  <c r="AJ67" i="2" s="1"/>
  <c r="AJ105" i="2" s="1"/>
  <c r="AJ143" i="2" s="1"/>
  <c r="AJ181" i="2" s="1"/>
  <c r="AJ219" i="2" s="1"/>
  <c r="AJ257" i="2" s="1"/>
  <c r="AJ295" i="2" s="1"/>
  <c r="AJ333" i="2" s="1"/>
  <c r="AJ371" i="2" s="1"/>
  <c r="AJ409" i="2" s="1"/>
  <c r="AJ447" i="2" s="1"/>
  <c r="AJ485" i="2" s="1"/>
  <c r="AJ523" i="2" s="1"/>
  <c r="AJ561" i="2" s="1"/>
  <c r="AJ599" i="2" s="1"/>
  <c r="AJ637" i="2" s="1"/>
  <c r="AJ675" i="2" s="1"/>
  <c r="AJ713" i="2" s="1"/>
  <c r="AJ751" i="2" s="1"/>
  <c r="AJ789" i="2" s="1"/>
  <c r="AJ827" i="2" s="1"/>
  <c r="AJ865" i="2" s="1"/>
  <c r="AJ903" i="2" s="1"/>
  <c r="AJ941" i="2" s="1"/>
  <c r="AJ979" i="2" s="1"/>
  <c r="AJ1017" i="2" s="1"/>
  <c r="AJ1055" i="2" s="1"/>
  <c r="AJ1093" i="2" s="1"/>
  <c r="AJ1131" i="2" s="1"/>
  <c r="AJ1169" i="2" s="1"/>
  <c r="AJ1207" i="2" s="1"/>
  <c r="AJ1245" i="2" s="1"/>
  <c r="AJ1283" i="2" s="1"/>
  <c r="AJ1321" i="2" s="1"/>
  <c r="AJ1359" i="2" s="1"/>
  <c r="AJ1397" i="2" s="1"/>
  <c r="AJ1435" i="2" s="1"/>
  <c r="AJ1473" i="2" s="1"/>
  <c r="AJ1511" i="2" s="1"/>
  <c r="AJ1549" i="2" s="1"/>
  <c r="AJ1587" i="2" s="1"/>
  <c r="AJ1625" i="2" s="1"/>
  <c r="AJ1663" i="2" s="1"/>
  <c r="AJ1701" i="2" s="1"/>
  <c r="AJ1739" i="2" s="1"/>
  <c r="AJ1777" i="2" s="1"/>
  <c r="AJ1815" i="2" s="1"/>
  <c r="AJ1853" i="2" s="1"/>
  <c r="AJ1891" i="2" s="1"/>
  <c r="AJ30" i="2"/>
  <c r="AJ68" i="2" s="1"/>
  <c r="AJ106" i="2" s="1"/>
  <c r="AJ144" i="2" s="1"/>
  <c r="AJ182" i="2" s="1"/>
  <c r="AJ220" i="2" s="1"/>
  <c r="AJ258" i="2" s="1"/>
  <c r="AJ296" i="2" s="1"/>
  <c r="AJ334" i="2" s="1"/>
  <c r="AJ372" i="2" s="1"/>
  <c r="AJ410" i="2" s="1"/>
  <c r="AJ448" i="2" s="1"/>
  <c r="AJ486" i="2" s="1"/>
  <c r="AJ524" i="2" s="1"/>
  <c r="AJ562" i="2" s="1"/>
  <c r="AJ600" i="2" s="1"/>
  <c r="AJ638" i="2" s="1"/>
  <c r="AJ676" i="2" s="1"/>
  <c r="AJ714" i="2" s="1"/>
  <c r="AJ752" i="2" s="1"/>
  <c r="AJ790" i="2" s="1"/>
  <c r="AJ828" i="2" s="1"/>
  <c r="AJ866" i="2" s="1"/>
  <c r="AJ904" i="2" s="1"/>
  <c r="AJ942" i="2" s="1"/>
  <c r="AJ980" i="2" s="1"/>
  <c r="AJ1018" i="2" s="1"/>
  <c r="AJ1056" i="2" s="1"/>
  <c r="AJ1094" i="2" s="1"/>
  <c r="AJ1132" i="2" s="1"/>
  <c r="AJ1170" i="2" s="1"/>
  <c r="AJ1208" i="2" s="1"/>
  <c r="AJ1246" i="2" s="1"/>
  <c r="AJ1284" i="2" s="1"/>
  <c r="AJ1322" i="2" s="1"/>
  <c r="AJ1360" i="2" s="1"/>
  <c r="AJ1398" i="2" s="1"/>
  <c r="AJ1436" i="2" s="1"/>
  <c r="AJ1474" i="2" s="1"/>
  <c r="AJ1512" i="2" s="1"/>
  <c r="AJ1550" i="2" s="1"/>
  <c r="AJ1588" i="2" s="1"/>
  <c r="AJ1626" i="2" s="1"/>
  <c r="AJ1664" i="2" s="1"/>
  <c r="AJ1702" i="2" s="1"/>
  <c r="AJ1740" i="2" s="1"/>
  <c r="AJ1778" i="2" s="1"/>
  <c r="AJ1816" i="2" s="1"/>
  <c r="AJ1854" i="2" s="1"/>
  <c r="AJ1892" i="2" s="1"/>
  <c r="AJ31" i="2"/>
  <c r="AJ69" i="2" s="1"/>
  <c r="AJ107" i="2" s="1"/>
  <c r="AJ145" i="2" s="1"/>
  <c r="AJ183" i="2" s="1"/>
  <c r="AJ221" i="2" s="1"/>
  <c r="AJ259" i="2" s="1"/>
  <c r="AJ297" i="2" s="1"/>
  <c r="AJ335" i="2" s="1"/>
  <c r="AJ373" i="2" s="1"/>
  <c r="AJ411" i="2" s="1"/>
  <c r="AJ449" i="2" s="1"/>
  <c r="AJ487" i="2" s="1"/>
  <c r="AJ525" i="2" s="1"/>
  <c r="AJ563" i="2" s="1"/>
  <c r="AJ601" i="2" s="1"/>
  <c r="AJ639" i="2" s="1"/>
  <c r="AJ677" i="2" s="1"/>
  <c r="AJ715" i="2" s="1"/>
  <c r="AJ753" i="2" s="1"/>
  <c r="AJ791" i="2" s="1"/>
  <c r="AJ829" i="2" s="1"/>
  <c r="AJ867" i="2" s="1"/>
  <c r="AJ905" i="2" s="1"/>
  <c r="AJ943" i="2" s="1"/>
  <c r="AJ981" i="2" s="1"/>
  <c r="AJ1019" i="2" s="1"/>
  <c r="AJ1057" i="2" s="1"/>
  <c r="AJ1095" i="2" s="1"/>
  <c r="AJ1133" i="2" s="1"/>
  <c r="AJ1171" i="2" s="1"/>
  <c r="AJ1209" i="2" s="1"/>
  <c r="AJ1247" i="2" s="1"/>
  <c r="AJ1285" i="2" s="1"/>
  <c r="AJ1323" i="2" s="1"/>
  <c r="AJ1361" i="2" s="1"/>
  <c r="AJ1399" i="2" s="1"/>
  <c r="AJ1437" i="2" s="1"/>
  <c r="AJ1475" i="2" s="1"/>
  <c r="AJ1513" i="2" s="1"/>
  <c r="AJ1551" i="2" s="1"/>
  <c r="AJ1589" i="2" s="1"/>
  <c r="AJ1627" i="2" s="1"/>
  <c r="AJ1665" i="2" s="1"/>
  <c r="AJ1703" i="2" s="1"/>
  <c r="AJ1741" i="2" s="1"/>
  <c r="AJ1779" i="2" s="1"/>
  <c r="AJ1817" i="2" s="1"/>
  <c r="AJ1855" i="2" s="1"/>
  <c r="AJ1893" i="2" s="1"/>
  <c r="AJ32" i="2"/>
  <c r="AJ70" i="2" s="1"/>
  <c r="AJ108" i="2" s="1"/>
  <c r="AJ146" i="2" s="1"/>
  <c r="AJ184" i="2" s="1"/>
  <c r="AJ222" i="2" s="1"/>
  <c r="AJ260" i="2" s="1"/>
  <c r="AJ298" i="2" s="1"/>
  <c r="AJ336" i="2" s="1"/>
  <c r="AJ374" i="2" s="1"/>
  <c r="AJ412" i="2" s="1"/>
  <c r="AJ450" i="2" s="1"/>
  <c r="AJ488" i="2" s="1"/>
  <c r="AJ526" i="2" s="1"/>
  <c r="AJ564" i="2" s="1"/>
  <c r="AJ602" i="2" s="1"/>
  <c r="AJ640" i="2" s="1"/>
  <c r="AJ678" i="2" s="1"/>
  <c r="AJ716" i="2" s="1"/>
  <c r="AJ754" i="2" s="1"/>
  <c r="AJ792" i="2" s="1"/>
  <c r="AJ830" i="2" s="1"/>
  <c r="AJ868" i="2" s="1"/>
  <c r="AJ906" i="2" s="1"/>
  <c r="AJ944" i="2" s="1"/>
  <c r="AJ982" i="2" s="1"/>
  <c r="AJ1020" i="2" s="1"/>
  <c r="AJ1058" i="2" s="1"/>
  <c r="AJ1096" i="2" s="1"/>
  <c r="AJ1134" i="2" s="1"/>
  <c r="AJ1172" i="2" s="1"/>
  <c r="AJ1210" i="2" s="1"/>
  <c r="AJ1248" i="2" s="1"/>
  <c r="AJ1286" i="2" s="1"/>
  <c r="AJ1324" i="2" s="1"/>
  <c r="AJ1362" i="2" s="1"/>
  <c r="AJ1400" i="2" s="1"/>
  <c r="AJ1438" i="2" s="1"/>
  <c r="AJ1476" i="2" s="1"/>
  <c r="AJ1514" i="2" s="1"/>
  <c r="AJ1552" i="2" s="1"/>
  <c r="AJ1590" i="2" s="1"/>
  <c r="AJ1628" i="2" s="1"/>
  <c r="AJ1666" i="2" s="1"/>
  <c r="AJ1704" i="2" s="1"/>
  <c r="AJ1742" i="2" s="1"/>
  <c r="AJ1780" i="2" s="1"/>
  <c r="AJ1818" i="2" s="1"/>
  <c r="AJ1856" i="2" s="1"/>
  <c r="AJ1894" i="2" s="1"/>
  <c r="AJ33" i="2"/>
  <c r="AJ71" i="2" s="1"/>
  <c r="AJ109" i="2" s="1"/>
  <c r="AJ147" i="2" s="1"/>
  <c r="AJ185" i="2" s="1"/>
  <c r="AJ223" i="2" s="1"/>
  <c r="AJ261" i="2" s="1"/>
  <c r="AJ299" i="2" s="1"/>
  <c r="AJ337" i="2" s="1"/>
  <c r="AJ375" i="2" s="1"/>
  <c r="AJ413" i="2" s="1"/>
  <c r="AJ451" i="2" s="1"/>
  <c r="AJ489" i="2" s="1"/>
  <c r="AJ527" i="2" s="1"/>
  <c r="AJ565" i="2" s="1"/>
  <c r="AJ603" i="2" s="1"/>
  <c r="AJ641" i="2" s="1"/>
  <c r="AJ679" i="2" s="1"/>
  <c r="AJ717" i="2" s="1"/>
  <c r="AJ755" i="2" s="1"/>
  <c r="AJ793" i="2" s="1"/>
  <c r="AJ831" i="2" s="1"/>
  <c r="AJ869" i="2" s="1"/>
  <c r="AJ907" i="2" s="1"/>
  <c r="AJ945" i="2" s="1"/>
  <c r="AJ983" i="2" s="1"/>
  <c r="AJ1021" i="2" s="1"/>
  <c r="AJ1059" i="2" s="1"/>
  <c r="AJ1097" i="2" s="1"/>
  <c r="AJ1135" i="2" s="1"/>
  <c r="AJ1173" i="2" s="1"/>
  <c r="AJ1211" i="2" s="1"/>
  <c r="AJ1249" i="2" s="1"/>
  <c r="AJ1287" i="2" s="1"/>
  <c r="AJ1325" i="2" s="1"/>
  <c r="AJ1363" i="2" s="1"/>
  <c r="AJ1401" i="2" s="1"/>
  <c r="AJ1439" i="2" s="1"/>
  <c r="AJ1477" i="2" s="1"/>
  <c r="AJ1515" i="2" s="1"/>
  <c r="AJ1553" i="2" s="1"/>
  <c r="AJ1591" i="2" s="1"/>
  <c r="AJ1629" i="2" s="1"/>
  <c r="AJ1667" i="2" s="1"/>
  <c r="AJ1705" i="2" s="1"/>
  <c r="AJ1743" i="2" s="1"/>
  <c r="AJ1781" i="2" s="1"/>
  <c r="AJ1819" i="2" s="1"/>
  <c r="AJ1857" i="2" s="1"/>
  <c r="AJ1895" i="2" s="1"/>
  <c r="AJ34" i="2"/>
  <c r="AJ72" i="2" s="1"/>
  <c r="AJ110" i="2" s="1"/>
  <c r="AJ148" i="2" s="1"/>
  <c r="AJ186" i="2" s="1"/>
  <c r="AJ224" i="2" s="1"/>
  <c r="AJ262" i="2" s="1"/>
  <c r="AJ300" i="2" s="1"/>
  <c r="AJ338" i="2" s="1"/>
  <c r="AJ376" i="2" s="1"/>
  <c r="AJ414" i="2" s="1"/>
  <c r="AJ452" i="2" s="1"/>
  <c r="AJ490" i="2" s="1"/>
  <c r="AJ528" i="2" s="1"/>
  <c r="AJ566" i="2" s="1"/>
  <c r="AJ604" i="2" s="1"/>
  <c r="AJ642" i="2" s="1"/>
  <c r="AJ680" i="2" s="1"/>
  <c r="AJ718" i="2" s="1"/>
  <c r="AJ756" i="2" s="1"/>
  <c r="AJ794" i="2" s="1"/>
  <c r="AJ832" i="2" s="1"/>
  <c r="AJ870" i="2" s="1"/>
  <c r="AJ908" i="2" s="1"/>
  <c r="AJ946" i="2" s="1"/>
  <c r="AJ984" i="2" s="1"/>
  <c r="AJ1022" i="2" s="1"/>
  <c r="AJ1060" i="2" s="1"/>
  <c r="AJ1098" i="2" s="1"/>
  <c r="AJ1136" i="2" s="1"/>
  <c r="AJ1174" i="2" s="1"/>
  <c r="AJ1212" i="2" s="1"/>
  <c r="AJ1250" i="2" s="1"/>
  <c r="AJ1288" i="2" s="1"/>
  <c r="AJ1326" i="2" s="1"/>
  <c r="AJ1364" i="2" s="1"/>
  <c r="AJ1402" i="2" s="1"/>
  <c r="AJ1440" i="2" s="1"/>
  <c r="AJ1478" i="2" s="1"/>
  <c r="AJ1516" i="2" s="1"/>
  <c r="AJ1554" i="2" s="1"/>
  <c r="AJ1592" i="2" s="1"/>
  <c r="AJ1630" i="2" s="1"/>
  <c r="AJ1668" i="2" s="1"/>
  <c r="AJ1706" i="2" s="1"/>
  <c r="AJ1744" i="2" s="1"/>
  <c r="AJ1782" i="2" s="1"/>
  <c r="AJ1820" i="2" s="1"/>
  <c r="AJ1858" i="2" s="1"/>
  <c r="AJ1896" i="2" s="1"/>
  <c r="AJ35" i="2"/>
  <c r="AJ73" i="2" s="1"/>
  <c r="AJ111" i="2" s="1"/>
  <c r="AJ149" i="2" s="1"/>
  <c r="AJ187" i="2" s="1"/>
  <c r="AJ225" i="2" s="1"/>
  <c r="AJ263" i="2" s="1"/>
  <c r="AJ301" i="2" s="1"/>
  <c r="AJ339" i="2" s="1"/>
  <c r="AJ377" i="2" s="1"/>
  <c r="AJ415" i="2" s="1"/>
  <c r="AJ453" i="2" s="1"/>
  <c r="AJ491" i="2" s="1"/>
  <c r="AJ529" i="2" s="1"/>
  <c r="AJ567" i="2" s="1"/>
  <c r="AJ605" i="2" s="1"/>
  <c r="AJ643" i="2" s="1"/>
  <c r="AJ681" i="2" s="1"/>
  <c r="AJ719" i="2" s="1"/>
  <c r="AJ757" i="2" s="1"/>
  <c r="AJ795" i="2" s="1"/>
  <c r="AJ833" i="2" s="1"/>
  <c r="AJ871" i="2" s="1"/>
  <c r="AJ909" i="2" s="1"/>
  <c r="AJ947" i="2" s="1"/>
  <c r="AJ985" i="2" s="1"/>
  <c r="AJ1023" i="2" s="1"/>
  <c r="AJ1061" i="2" s="1"/>
  <c r="AJ1099" i="2" s="1"/>
  <c r="AJ1137" i="2" s="1"/>
  <c r="AJ1175" i="2" s="1"/>
  <c r="AJ1213" i="2" s="1"/>
  <c r="AJ1251" i="2" s="1"/>
  <c r="AJ1289" i="2" s="1"/>
  <c r="AJ1327" i="2" s="1"/>
  <c r="AJ1365" i="2" s="1"/>
  <c r="AJ1403" i="2" s="1"/>
  <c r="AJ1441" i="2" s="1"/>
  <c r="AJ1479" i="2" s="1"/>
  <c r="AJ1517" i="2" s="1"/>
  <c r="AJ1555" i="2" s="1"/>
  <c r="AJ1593" i="2" s="1"/>
  <c r="AJ1631" i="2" s="1"/>
  <c r="AJ1669" i="2" s="1"/>
  <c r="AJ1707" i="2" s="1"/>
  <c r="AJ1745" i="2" s="1"/>
  <c r="AJ1783" i="2" s="1"/>
  <c r="AJ1821" i="2" s="1"/>
  <c r="AJ1859" i="2" s="1"/>
  <c r="AJ1897" i="2" s="1"/>
  <c r="AJ36" i="2"/>
  <c r="AJ74" i="2" s="1"/>
  <c r="AJ112" i="2" s="1"/>
  <c r="AJ150" i="2" s="1"/>
  <c r="AJ188" i="2" s="1"/>
  <c r="AJ226" i="2" s="1"/>
  <c r="AJ264" i="2" s="1"/>
  <c r="AJ302" i="2" s="1"/>
  <c r="AJ340" i="2" s="1"/>
  <c r="AJ378" i="2" s="1"/>
  <c r="AJ416" i="2" s="1"/>
  <c r="AJ454" i="2" s="1"/>
  <c r="AJ492" i="2" s="1"/>
  <c r="AJ530" i="2" s="1"/>
  <c r="AJ568" i="2" s="1"/>
  <c r="AJ606" i="2" s="1"/>
  <c r="AJ644" i="2" s="1"/>
  <c r="AJ682" i="2" s="1"/>
  <c r="AJ720" i="2" s="1"/>
  <c r="AJ758" i="2" s="1"/>
  <c r="AJ796" i="2" s="1"/>
  <c r="AJ834" i="2" s="1"/>
  <c r="AJ872" i="2" s="1"/>
  <c r="AJ910" i="2" s="1"/>
  <c r="AJ948" i="2" s="1"/>
  <c r="AJ986" i="2" s="1"/>
  <c r="AJ1024" i="2" s="1"/>
  <c r="AJ1062" i="2" s="1"/>
  <c r="AJ1100" i="2" s="1"/>
  <c r="AJ1138" i="2" s="1"/>
  <c r="AJ1176" i="2" s="1"/>
  <c r="AJ1214" i="2" s="1"/>
  <c r="AJ1252" i="2" s="1"/>
  <c r="AJ1290" i="2" s="1"/>
  <c r="AJ1328" i="2" s="1"/>
  <c r="AJ1366" i="2" s="1"/>
  <c r="AJ1404" i="2" s="1"/>
  <c r="AJ1442" i="2" s="1"/>
  <c r="AJ1480" i="2" s="1"/>
  <c r="AJ1518" i="2" s="1"/>
  <c r="AJ1556" i="2" s="1"/>
  <c r="AJ1594" i="2" s="1"/>
  <c r="AJ1632" i="2" s="1"/>
  <c r="AJ1670" i="2" s="1"/>
  <c r="AJ1708" i="2" s="1"/>
  <c r="AJ1746" i="2" s="1"/>
  <c r="AJ1784" i="2" s="1"/>
  <c r="AJ1822" i="2" s="1"/>
  <c r="AJ1860" i="2" s="1"/>
  <c r="AJ1898" i="2" s="1"/>
  <c r="AJ37" i="2"/>
  <c r="AJ75" i="2" s="1"/>
  <c r="AJ113" i="2" s="1"/>
  <c r="AJ151" i="2" s="1"/>
  <c r="AJ189" i="2" s="1"/>
  <c r="AJ227" i="2" s="1"/>
  <c r="AJ265" i="2" s="1"/>
  <c r="AJ303" i="2" s="1"/>
  <c r="AJ341" i="2" s="1"/>
  <c r="AJ379" i="2" s="1"/>
  <c r="AJ417" i="2" s="1"/>
  <c r="AJ455" i="2" s="1"/>
  <c r="AJ493" i="2" s="1"/>
  <c r="AJ531" i="2" s="1"/>
  <c r="AJ569" i="2" s="1"/>
  <c r="AJ607" i="2" s="1"/>
  <c r="AJ645" i="2" s="1"/>
  <c r="AJ683" i="2" s="1"/>
  <c r="AJ721" i="2" s="1"/>
  <c r="AJ759" i="2" s="1"/>
  <c r="AJ797" i="2" s="1"/>
  <c r="AJ835" i="2" s="1"/>
  <c r="AJ873" i="2" s="1"/>
  <c r="AJ911" i="2" s="1"/>
  <c r="AJ949" i="2" s="1"/>
  <c r="AJ987" i="2" s="1"/>
  <c r="AJ1025" i="2" s="1"/>
  <c r="AJ1063" i="2" s="1"/>
  <c r="AJ1101" i="2" s="1"/>
  <c r="AJ1139" i="2" s="1"/>
  <c r="AJ1177" i="2" s="1"/>
  <c r="AJ1215" i="2" s="1"/>
  <c r="AJ1253" i="2" s="1"/>
  <c r="AJ1291" i="2" s="1"/>
  <c r="AJ1329" i="2" s="1"/>
  <c r="AJ1367" i="2" s="1"/>
  <c r="AJ1405" i="2" s="1"/>
  <c r="AJ1443" i="2" s="1"/>
  <c r="AJ1481" i="2" s="1"/>
  <c r="AJ1519" i="2" s="1"/>
  <c r="AJ1557" i="2" s="1"/>
  <c r="AJ1595" i="2" s="1"/>
  <c r="AJ1633" i="2" s="1"/>
  <c r="AJ1671" i="2" s="1"/>
  <c r="AJ1709" i="2" s="1"/>
  <c r="AJ1747" i="2" s="1"/>
  <c r="AJ1785" i="2" s="1"/>
  <c r="AJ1823" i="2" s="1"/>
  <c r="AJ1861" i="2" s="1"/>
  <c r="AJ1899" i="2" s="1"/>
  <c r="AJ2" i="2"/>
  <c r="AJ40" i="2" s="1"/>
  <c r="AJ78" i="2" s="1"/>
  <c r="AJ116" i="2" s="1"/>
  <c r="AJ154" i="2" s="1"/>
  <c r="AJ192" i="2" s="1"/>
  <c r="AJ230" i="2" s="1"/>
  <c r="AJ268" i="2" s="1"/>
  <c r="AJ306" i="2" s="1"/>
  <c r="AJ344" i="2" s="1"/>
  <c r="AJ382" i="2" s="1"/>
  <c r="AJ420" i="2" s="1"/>
  <c r="AJ458" i="2" s="1"/>
  <c r="AJ496" i="2" s="1"/>
  <c r="AJ534" i="2" s="1"/>
  <c r="AJ572" i="2" s="1"/>
  <c r="AJ610" i="2" s="1"/>
  <c r="AJ648" i="2" s="1"/>
  <c r="AJ686" i="2" s="1"/>
  <c r="AJ724" i="2" s="1"/>
  <c r="AJ762" i="2" s="1"/>
  <c r="AJ800" i="2" s="1"/>
  <c r="AJ838" i="2" s="1"/>
  <c r="AJ876" i="2" s="1"/>
  <c r="AJ914" i="2" s="1"/>
  <c r="AJ952" i="2" s="1"/>
  <c r="AJ990" i="2" s="1"/>
  <c r="AJ1028" i="2" s="1"/>
  <c r="AJ1066" i="2" s="1"/>
  <c r="AJ1104" i="2" s="1"/>
  <c r="AJ1142" i="2" s="1"/>
  <c r="AJ1180" i="2" s="1"/>
  <c r="AJ1218" i="2" s="1"/>
  <c r="AJ1256" i="2" s="1"/>
  <c r="AJ1294" i="2" s="1"/>
  <c r="AJ1332" i="2" s="1"/>
  <c r="AJ1370" i="2" s="1"/>
  <c r="AJ1408" i="2" s="1"/>
  <c r="AJ1446" i="2" s="1"/>
  <c r="AJ1484" i="2" s="1"/>
  <c r="AJ1522" i="2" s="1"/>
  <c r="AJ1560" i="2" s="1"/>
  <c r="AJ1598" i="2" s="1"/>
  <c r="AJ1636" i="2" s="1"/>
  <c r="AJ1674" i="2" s="1"/>
  <c r="AJ1712" i="2" s="1"/>
  <c r="AJ1750" i="2" s="1"/>
  <c r="AJ1788" i="2" s="1"/>
  <c r="AJ1826" i="2" s="1"/>
  <c r="AJ1864" i="2" s="1"/>
  <c r="C82" i="3" l="1"/>
  <c r="AA82" i="3"/>
  <c r="S82" i="3"/>
  <c r="AG82" i="3"/>
  <c r="Y82" i="3"/>
  <c r="Q82" i="3"/>
  <c r="I82" i="3"/>
  <c r="Z82" i="3"/>
  <c r="R82" i="3"/>
  <c r="J82" i="3"/>
  <c r="AF82" i="3"/>
  <c r="X82" i="3"/>
  <c r="P82" i="3"/>
  <c r="H82" i="3"/>
  <c r="G82" i="3"/>
  <c r="B82" i="3"/>
  <c r="AD82" i="3"/>
  <c r="V82" i="3"/>
  <c r="N82" i="3"/>
  <c r="F82" i="3"/>
  <c r="K82" i="3"/>
  <c r="AE82" i="3"/>
  <c r="W82" i="3"/>
  <c r="O82" i="3"/>
  <c r="AC82" i="3"/>
  <c r="U82" i="3"/>
  <c r="M82" i="3"/>
  <c r="E82" i="3"/>
  <c r="AB82" i="3"/>
  <c r="T82" i="3"/>
  <c r="L82" i="3"/>
  <c r="D82" i="3"/>
</calcChain>
</file>

<file path=xl/sharedStrings.xml><?xml version="1.0" encoding="utf-8"?>
<sst xmlns="http://schemas.openxmlformats.org/spreadsheetml/2006/main" count="5854" uniqueCount="284">
  <si>
    <t>ISIC 01T03,</t>
  </si>
  <si>
    <t>ISIC 05T06,</t>
  </si>
  <si>
    <t>ISIC 07T08,</t>
  </si>
  <si>
    <t>ISIC 09,</t>
  </si>
  <si>
    <t>ISIC 10T12,</t>
  </si>
  <si>
    <t>ISIC 13T15,</t>
  </si>
  <si>
    <t>ISIC 16,</t>
  </si>
  <si>
    <t>ISIC 17T18,</t>
  </si>
  <si>
    <t>ISIC 19,</t>
  </si>
  <si>
    <t>ISIC 20T21,</t>
  </si>
  <si>
    <t>ISIC 22,</t>
  </si>
  <si>
    <t>ISIC 23,</t>
  </si>
  <si>
    <t>ISIC 24,</t>
  </si>
  <si>
    <t>ISIC 25,</t>
  </si>
  <si>
    <t>ISIC 26,</t>
  </si>
  <si>
    <t>ISIC 27,</t>
  </si>
  <si>
    <t>ISIC 28,</t>
  </si>
  <si>
    <t>ISIC 29,</t>
  </si>
  <si>
    <t>ISIC 30,</t>
  </si>
  <si>
    <t>ISIC 31T33,</t>
  </si>
  <si>
    <t>ISIC 35T39,</t>
  </si>
  <si>
    <t>ISIC 41T43,</t>
  </si>
  <si>
    <t>ISIC 45T47,</t>
  </si>
  <si>
    <t>ISIC 49T53,</t>
  </si>
  <si>
    <t>ISIC 55T56,</t>
  </si>
  <si>
    <t>ISIC 58T60,</t>
  </si>
  <si>
    <t>ISIC 61,</t>
  </si>
  <si>
    <t>ISIC 62T63,</t>
  </si>
  <si>
    <t>ISIC 64T66,</t>
  </si>
  <si>
    <t>ISIC 68,</t>
  </si>
  <si>
    <t>ISIC 69T82,</t>
  </si>
  <si>
    <t>ISIC 84,</t>
  </si>
  <si>
    <t>ISIC 85,</t>
  </si>
  <si>
    <t>ISIC 86T88,</t>
  </si>
  <si>
    <t>ISIC 90T96,</t>
  </si>
  <si>
    <t>ISIC 97T98</t>
  </si>
  <si>
    <t>Agriculture, forestry and fishing</t>
  </si>
  <si>
    <t>Mining and extraction of energy producing products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</si>
  <si>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</si>
  <si>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</si>
  <si>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</si>
  <si>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</si>
  <si>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</si>
  <si>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</si>
  <si>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</si>
  <si>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Chemicals and pharmaceutical products</t>
  </si>
  <si>
    <t>Rubber and plastics products</t>
  </si>
  <si>
    <t>Other non-metallic mineral products</t>
  </si>
  <si>
    <t>Manufacture of 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</si>
  <si>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</si>
  <si>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</si>
  <si>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</si>
  <si>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</si>
  <si>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</si>
  <si>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</si>
  <si>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</si>
  <si>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Electricity, gas, water supply, sewerage, waste and remediation services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</si>
  <si>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</si>
  <si>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</si>
  <si>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</si>
  <si>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</si>
  <si>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</si>
  <si>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</si>
  <si>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</si>
  <si>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</si>
  <si>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</si>
  <si>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</si>
  <si>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</si>
  <si>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</si>
  <si>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</si>
  <si>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</si>
  <si>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</si>
  <si>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Time</t>
  </si>
  <si>
    <t>EnabledPolicyGroup=None</t>
  </si>
  <si>
    <t>EnabledPolicies=None</t>
  </si>
  <si>
    <t>Change in Domestic Jobs after Productivity Effects by ISIC Code[ISIC 01T03]</t>
  </si>
  <si>
    <t>Change in Domestic Jobs after Productivity Effects by ISIC Code[ISIC 05T06]</t>
  </si>
  <si>
    <t>Change in Domestic Jobs after Productivity Effects by ISIC Code[ISIC 07T08]</t>
  </si>
  <si>
    <t>Change in Domestic Jobs after Productivity Effects by ISIC Code[ISIC 09]</t>
  </si>
  <si>
    <t>Change in Domestic Jobs after Productivity Effects by ISIC Code[ISIC 10T12]</t>
  </si>
  <si>
    <t>Change in Domestic Jobs after Productivity Effects by ISIC Code[ISIC 13T15]</t>
  </si>
  <si>
    <t>Change in Domestic Jobs after Productivity Effects by ISIC Code[ISIC 16]</t>
  </si>
  <si>
    <t>Change in Domestic Jobs after Productivity Effects by ISIC Code[ISIC 17T18]</t>
  </si>
  <si>
    <t>Change in Domestic Jobs after Productivity Effects by ISIC Code[ISIC 19]</t>
  </si>
  <si>
    <t>Change in Domestic Jobs after Productivity Effects by ISIC Code[ISIC 20T21]</t>
  </si>
  <si>
    <t>Change in Domestic Jobs after Productivity Effects by ISIC Code[ISIC 22]</t>
  </si>
  <si>
    <t>Change in Domestic Jobs after Productivity Effects by ISIC Code[ISIC 23]</t>
  </si>
  <si>
    <t>Change in Domestic Jobs after Productivity Effects by ISIC Code[ISIC 24]</t>
  </si>
  <si>
    <t>Change in Domestic Jobs after Productivity Effects by ISIC Code[ISIC 25]</t>
  </si>
  <si>
    <t>Change in Domestic Jobs after Productivity Effects by ISIC Code[ISIC 26]</t>
  </si>
  <si>
    <t>Change in Domestic Jobs after Productivity Effects by ISIC Code[ISIC 27]</t>
  </si>
  <si>
    <t>Change in Domestic Jobs after Productivity Effects by ISIC Code[ISIC 28]</t>
  </si>
  <si>
    <t>Change in Domestic Jobs after Productivity Effects by ISIC Code[ISIC 29]</t>
  </si>
  <si>
    <t>Change in Domestic Jobs after Productivity Effects by ISIC Code[ISIC 30]</t>
  </si>
  <si>
    <t>Change in Domestic Jobs after Productivity Effects by ISIC Code[ISIC 31T33]</t>
  </si>
  <si>
    <t>Change in Domestic Jobs after Productivity Effects by ISIC Code[ISIC 35T39]</t>
  </si>
  <si>
    <t>Change in Domestic Jobs after Productivity Effects by ISIC Code[ISIC 41T43]</t>
  </si>
  <si>
    <t>Change in Domestic Jobs after Productivity Effects by ISIC Code[ISIC 45T47]</t>
  </si>
  <si>
    <t>Change in Domestic Jobs after Productivity Effects by ISIC Code[ISIC 49T53]</t>
  </si>
  <si>
    <t>Change in Domestic Jobs after Productivity Effects by ISIC Code[ISIC 55T56]</t>
  </si>
  <si>
    <t>Change in Domestic Jobs after Productivity Effects by ISIC Code[ISIC 58T60]</t>
  </si>
  <si>
    <t>Change in Domestic Jobs after Productivity Effects by ISIC Code[ISIC 61]</t>
  </si>
  <si>
    <t>Change in Domestic Jobs after Productivity Effects by ISIC Code[ISIC 62T63]</t>
  </si>
  <si>
    <t>Change in Domestic Jobs after Productivity Effects by ISIC Code[ISIC 64T66]</t>
  </si>
  <si>
    <t>Change in Domestic Jobs after Productivity Effects by ISIC Code[ISIC 68]</t>
  </si>
  <si>
    <t>Change in Domestic Jobs after Productivity Effects by ISIC Code[ISIC 69T82]</t>
  </si>
  <si>
    <t>Change in Domestic Jobs after Productivity Effects by ISIC Code[ISIC 84]</t>
  </si>
  <si>
    <t>Change in Domestic Jobs after Productivity Effects by ISIC Code[ISIC 85]</t>
  </si>
  <si>
    <t>Change in Domestic Jobs after Productivity Effects by ISIC Code[ISIC 86T88]</t>
  </si>
  <si>
    <t>Change in Domestic Jobs after Productivity Effects by ISIC Code[ISIC 90T96]</t>
  </si>
  <si>
    <t>Change in Domestic Jobs after Productivity Effects by ISIC Code[ISIC 97T98]</t>
  </si>
  <si>
    <t>Output Change in GDP</t>
  </si>
  <si>
    <t>Output Total CO2e Emissions</t>
  </si>
  <si>
    <t>EnabledPolicyGroup=EV Charger Deployment</t>
  </si>
  <si>
    <t>EnabledPolicies=Electric Vehicle Charger Deployment</t>
  </si>
  <si>
    <t>EnabledPolicyGroup=EV Range n Charging Time</t>
  </si>
  <si>
    <t>EnabledPolicies=Electric Vehicle Range n Charging Time</t>
  </si>
  <si>
    <t>EnabledPolicyGroup=EV Sales Mandate</t>
  </si>
  <si>
    <t>EnabledPolicies=Electric Vehicle Sales Mandate - Passenger LDVs, Electric Vehicle Sales Mandate - Freight LDVs, Electric Vehicle Sales Mandate - Passenger HDVs, Electric Vehicle Sales Mandate - Freight HDVs, Electric Vehicle Sales Mandate - Passenger Motorbikes</t>
  </si>
  <si>
    <t>EnabledPolicyGroup=EV Subsidy</t>
  </si>
  <si>
    <t>EnabledPolicies=Electric Vehicle Subsidy - Passenger LDVs</t>
  </si>
  <si>
    <t>EnabledPolicyGroup=Feebate</t>
  </si>
  <si>
    <t>EnabledPolicies=Feebate</t>
  </si>
  <si>
    <t>EnabledPolicyGroup=Vehicle Fuel Economy Standards</t>
  </si>
  <si>
    <t>EnabledPolicies=Fuel Economy Standard - Passenger LDVs, Fuel Economy Standard - Freight LDVs, Fuel Economy Standard - Passenger HDVs, Fuel Economy Standard - Freight HDVs</t>
  </si>
  <si>
    <t>EnabledPolicyGroup=Hydrogen Veh Sales Mandate</t>
  </si>
  <si>
    <t>EnabledPolicies=Hydrogen Vehicle Sales Mandate - Freight HDVs</t>
  </si>
  <si>
    <t>EnabledPolicyGroup=Low Carbon Fuel Standard</t>
  </si>
  <si>
    <t>EnabledPolicies=Low Carbon Fuel Standard</t>
  </si>
  <si>
    <t>EnabledPolicyGroup=Transportation Demand Management-Passenger</t>
  </si>
  <si>
    <t>EnabledPolicies=Transportation Demand Management - Passengers</t>
  </si>
  <si>
    <t>EnabledPolicyGroup=Transportation Demand Management-Freight</t>
  </si>
  <si>
    <t>EnabledPolicies=Transportation Demand Management - Freight</t>
  </si>
  <si>
    <t>EnabledPolicyGroup=Building Component Electrification</t>
  </si>
  <si>
    <t>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</t>
  </si>
  <si>
    <t>EnabledPolicyGroup=Building Energy Efficiency Standards</t>
  </si>
  <si>
    <t>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</t>
  </si>
  <si>
    <t>EnabledPolicyGroup=Contractor Training</t>
  </si>
  <si>
    <t>EnabledPolicies=Contractor Training</t>
  </si>
  <si>
    <t>EnabledPolicyGroup=Distributed Solar Promotion</t>
  </si>
  <si>
    <t>EnabledPolicies=Distributed Solar Carve-Out, Distributed Solar Subsidy</t>
  </si>
  <si>
    <t>EnabledPolicyGroup=Improved Labeling</t>
  </si>
  <si>
    <t>EnabledPolicies=Improved Labeling</t>
  </si>
  <si>
    <t>EnabledPolicyGroup=Increased Retrofitting</t>
  </si>
  <si>
    <t>EnabledPolicies=Retrofit Existing Buildings - Urban Residential, Retrofit Existing Buildings - Rural Residential, Retrofit Existing Buildings - Commercial</t>
  </si>
  <si>
    <t>EnabledPolicyGroup=Rebate for Efficient Products</t>
  </si>
  <si>
    <t>EnabledPolicies=Rebate for Efficient Products - Heating, Rebate for Efficient Products - Cooling and Ventilation, Rebate for Efficient Products - Appliances</t>
  </si>
  <si>
    <t>EnabledPolicyGroup=Ban New Power Plants</t>
  </si>
  <si>
    <t>EnabledPolicies=Ban New Power Plants - Hard Coal</t>
  </si>
  <si>
    <t>EnabledPolicyGroup=Demand Response</t>
  </si>
  <si>
    <t>EnabledPolicies=Demand Response</t>
  </si>
  <si>
    <t>EnabledPolicyGroup=Early Retirement of Power Plants</t>
  </si>
  <si>
    <t>EnabledPolicies=Early Retirement of Power Plants - Hard Coal</t>
  </si>
  <si>
    <t>EnabledPolicyGroup=Grid-Scale Electricity Storage</t>
  </si>
  <si>
    <t>EnabledPolicies=Grid-Scale Electricity Storage</t>
  </si>
  <si>
    <t>EnabledPolicyGroup=Increase Transmission</t>
  </si>
  <si>
    <t>EnabledPolicies=Increase Transmission</t>
  </si>
  <si>
    <t>EnabledPolicyGroup=Subsidy for Electricity Production</t>
  </si>
  <si>
    <t>EnabledPolicies=Subsidy for Electricity Production - Onshore Wind, Subsidy for Electricity Production - Solar PV, Subsidy for Electricity Production - Offshore Wind</t>
  </si>
  <si>
    <t>EnabledPolicyGroup=Cement Clinker Substitution</t>
  </si>
  <si>
    <t>EnabledPolicies=Cement Clinker Substitution</t>
  </si>
  <si>
    <t>EnabledPolicyGroup=Cogeneration and Waste Heat Recovery</t>
  </si>
  <si>
    <t>EnabledPolicies=Cogeneration and Waste Heat Recovery</t>
  </si>
  <si>
    <t>EnabledPolicyGroup=Early Retirement of Industrial Facilities</t>
  </si>
  <si>
    <t>EnabledPolicies=Early Retirement of Industrial Facilities</t>
  </si>
  <si>
    <t>EnabledPolicyGroup=Industry Energy Efficiency Standards</t>
  </si>
  <si>
    <t>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</t>
  </si>
  <si>
    <t>EnabledPolicyGroup=Improved System Design</t>
  </si>
  <si>
    <t>EnabledPolicies=Improved System Design</t>
  </si>
  <si>
    <t>EnabledPolicyGroup=Electrification + Hydrogen</t>
  </si>
  <si>
    <t>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</t>
  </si>
  <si>
    <t>EnabledPolicyGroup=Material Efficiency, Longevity, n Re-Use</t>
  </si>
  <si>
    <t>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</t>
  </si>
  <si>
    <t>EnabledPolicyGroup=Methane Capture and Destruction</t>
  </si>
  <si>
    <t>EnabledPolicies=Methane Capture, Methane Destruction</t>
  </si>
  <si>
    <t>EnabledPolicyGroup=Reduce F-gases</t>
  </si>
  <si>
    <t>EnabledPolicies=Reduce F-gases</t>
  </si>
  <si>
    <t>EnabledPolicyGroup=Percent Reduction in Fossil Fuel Exports</t>
  </si>
  <si>
    <t>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</t>
  </si>
  <si>
    <t>EnabledPolicyGroup=Worker Training</t>
  </si>
  <si>
    <t>EnabledPolicies=Worker Training</t>
  </si>
  <si>
    <t>EnabledPolicyGroup=Afforestation and Reforestation</t>
  </si>
  <si>
    <t>EnabledPolicies=Afforestation and Reforestation</t>
  </si>
  <si>
    <t>EnabledPolicyGroup=Forest Set-Asides</t>
  </si>
  <si>
    <t>EnabledPolicies=Forest Set-Asides</t>
  </si>
  <si>
    <t>EnabledPolicyGroup=Cropland Management</t>
  </si>
  <si>
    <t>EnabledPolicies=Cropland Management</t>
  </si>
  <si>
    <t>EnabledPolicyGroup=Improved Forest Management</t>
  </si>
  <si>
    <t>EnabledPolicies=Improved Forest Management</t>
  </si>
  <si>
    <t>EnabledPolicyGroup=Livestock Measures</t>
  </si>
  <si>
    <t>EnabledPolicies=Livestock Measures</t>
  </si>
  <si>
    <t>EnabledPolicyGroup=Rice Cultivation Measures</t>
  </si>
  <si>
    <t>EnabledPolicies=Rice Cultivation Measures</t>
  </si>
  <si>
    <t>EnabledPolicyGroup=Shift to Non-Animal Products</t>
  </si>
  <si>
    <t>EnabledPolicies=Shift to Non-Animal Products</t>
  </si>
  <si>
    <t>EnabledPolicyGroup=District Heat CHP</t>
  </si>
  <si>
    <t>EnabledPolicies=Use CHP for District Heat</t>
  </si>
  <si>
    <t>EnabledPolicyGroup=District Heat Fuel Switching</t>
  </si>
  <si>
    <t>EnabledPolicies=Produce District Heat with Hydrogen</t>
  </si>
  <si>
    <t>EnabledPolicyGroup=Hydrogen Electrolysis</t>
  </si>
  <si>
    <t>EnabledPolicies=Shift Hydrogen Production to Electrolysis</t>
  </si>
  <si>
    <t>EnabledPolicyGroup=Carbon Capture and Sequestration</t>
  </si>
  <si>
    <t>EnabledPolicies=Carbon Capture and Sequestration - Electricity Sector, Carbon Capture and Sequestration - Industry Sector</t>
  </si>
  <si>
    <t>EnabledPolicyGroup=Carbon Tax</t>
  </si>
  <si>
    <t>EnabledPolicies=Carbon Tax - Transportation Sector, Carbon Tax - Electricity Sector, Carbon Tax - Residential Bldg Sector, Carbon Tax - Commercial Bldg Sector, Carbon Tax - Industry Sector</t>
  </si>
  <si>
    <t>EnabledPolicyGroup=End Existing Subsidies</t>
  </si>
  <si>
    <t>EnabledPolicies=End Existing Subsidies - Hard Coal, End Existing Subsidies - Natural Gas, End Existing Subsidies - Petroleum Gasoline, End Existing Subsidies - Petroleum Diesel</t>
  </si>
  <si>
    <t>EnabledPolicyGroup=Fuel Taxes</t>
  </si>
  <si>
    <t>EnabledPolicies=Fuel Taxes - Hard Coal, Fuel Taxes - Natural Gas, Fuel Taxes - Petroleum Gasoline, Fuel Taxes - Petroleum Diesel</t>
  </si>
  <si>
    <t>EnabledPolicyGroup=All</t>
  </si>
  <si>
    <t>EnabledPolicies=All</t>
  </si>
  <si>
    <t>Sum of 2019</t>
  </si>
  <si>
    <t>Sum of 2020</t>
  </si>
  <si>
    <t>Sum of 2021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</si>
  <si>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</si>
  <si>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</si>
  <si>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</si>
  <si>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</si>
  <si>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</si>
  <si>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</si>
  <si>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</si>
  <si>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</si>
  <si>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2030</t>
  </si>
  <si>
    <t>Sum of 2031</t>
  </si>
  <si>
    <t>Sum of 2032</t>
  </si>
  <si>
    <t>Sum of 2033</t>
  </si>
  <si>
    <t>Sum of 2034</t>
  </si>
  <si>
    <t>Sum of 2035</t>
  </si>
  <si>
    <t>Sum of 2036</t>
  </si>
  <si>
    <t>Sum of 2037</t>
  </si>
  <si>
    <t>Sum of 2038</t>
  </si>
  <si>
    <t>Sum of 2039</t>
  </si>
  <si>
    <t>Sum of 2040</t>
  </si>
  <si>
    <t>Sum of 2041</t>
  </si>
  <si>
    <t>Sum of 2042</t>
  </si>
  <si>
    <t>Sum of 2043</t>
  </si>
  <si>
    <t>Sum of 2044</t>
  </si>
  <si>
    <t>Sum of 2045</t>
  </si>
  <si>
    <t>Sum of 2046</t>
  </si>
  <si>
    <t>Sum of 2047</t>
  </si>
  <si>
    <t>Sum of 2048</t>
  </si>
  <si>
    <t>Sum of 2049</t>
  </si>
  <si>
    <t>Sum of 2050</t>
  </si>
  <si>
    <t>Row Labels</t>
  </si>
  <si>
    <t>Grand Total</t>
  </si>
  <si>
    <t>Name</t>
  </si>
  <si>
    <t>Jobs: Agriculture, forestry and fishing</t>
  </si>
  <si>
    <t>Jobs: Mining and extraction of energy producing products</t>
  </si>
  <si>
    <t>Jobs: Mining and quarrying of non-energy producing products</t>
  </si>
  <si>
    <t>Jobs: Mining support service activities</t>
  </si>
  <si>
    <t>Jobs: Food products, beverages and tobacco</t>
  </si>
  <si>
    <t>Jobs: Textiles, wearing apparel, leather and related products</t>
  </si>
  <si>
    <t>Jobs: Wood and of products of wood and cork (except furniture)</t>
  </si>
  <si>
    <t>Jobs: Paper products and printing</t>
  </si>
  <si>
    <t>Jobs: Coke and refined petroleum products</t>
  </si>
  <si>
    <t>Jobs: Chemicals and pharmaceutical products</t>
  </si>
  <si>
    <t>Jobs: Rubber and plastics products</t>
  </si>
  <si>
    <t>Jobs: Other non-metallic mineral products</t>
  </si>
  <si>
    <t>Jobs: Manufacture of basic metals</t>
  </si>
  <si>
    <t>Jobs: Fabricated metal products, except machinery and equipment</t>
  </si>
  <si>
    <t>Jobs: Computer, electronic and optical products</t>
  </si>
  <si>
    <t>Jobs: Electrical equipment</t>
  </si>
  <si>
    <t>Jobs: Machinery and equipment n.e.c.</t>
  </si>
  <si>
    <t>Jobs: Motor vehicles, trailers and semi-trailers</t>
  </si>
  <si>
    <t>Jobs: Other transport equipment</t>
  </si>
  <si>
    <t>Jobs: Other manufacturing; repair and installation of machinery and equipment</t>
  </si>
  <si>
    <t>Jobs: Electricity, gas, water supply, sewerage, waste and remediation services</t>
  </si>
  <si>
    <t>Jobs: Construction</t>
  </si>
  <si>
    <t>Jobs: Wholesale and retail trade; repair of motor vehicles</t>
  </si>
  <si>
    <t>Jobs: Transportation and storage</t>
  </si>
  <si>
    <t>Jobs: Accomodation and food services</t>
  </si>
  <si>
    <t>Jobs: Publishing, audiovisual and broadcasting activities</t>
  </si>
  <si>
    <t>Jobs: Telecommunications</t>
  </si>
  <si>
    <t>Jobs: IT and other information services</t>
  </si>
  <si>
    <t>Jobs: Financial and insurance activities</t>
  </si>
  <si>
    <t>Jobs: Real estate activities</t>
  </si>
  <si>
    <t>Jobs: Other business sector services</t>
  </si>
  <si>
    <t>Jobs: Public administration and defence; compulsory social security</t>
  </si>
  <si>
    <t>Jobs: Education</t>
  </si>
  <si>
    <t>Jobs: Human health and social work</t>
  </si>
  <si>
    <t>Jobs: Arts, entertainment, recreation and other service activities</t>
  </si>
  <si>
    <t>Jobs: Private households with employed persons</t>
  </si>
  <si>
    <t>Labor Graphs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</si>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</sst>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1"/>
    <xf numFmtId="0" fontId="2" fillId="0" borderId="0" xfId="0" applyFont="1" applyAlignment="1">
      <alignment horizontal="left"/>
    </xf>
    <xf numFmtId="0" fontId="2" fillId="0" borderId="0" xfId="0" applyFon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Jobs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131387655295528E-2"/>
          <c:y val="6.8685185185185182E-2"/>
          <c:w val="0.60708986154602385"/>
          <c:h val="0.8883550597841936"/>
        </c:manualLayout>
      </c:layout>
      <c:lineChart>
        <c:grouping val="standard"/>
        <c:varyColors val="0"/>
        <c:ser>
          <c:idx val="1"/>
          <c:order val="0"/>
          <c:tx>
            <c:strRef>
              <c:f>Comparisons!$A$46</c:f>
              <c:strCache>
                <c:ptCount val="1"/>
                <c:pt idx="0">
                  <c:v>Agriculture, forestry and fishing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Comparisons!$B$46:$AG$46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227</c:v>
                </c:pt>
                <c:pt idx="3">
                  <c:v>217</c:v>
                </c:pt>
                <c:pt idx="4">
                  <c:v>177</c:v>
                </c:pt>
                <c:pt idx="5">
                  <c:v>156</c:v>
                </c:pt>
                <c:pt idx="6">
                  <c:v>108</c:v>
                </c:pt>
                <c:pt idx="7">
                  <c:v>68</c:v>
                </c:pt>
                <c:pt idx="8">
                  <c:v>9</c:v>
                </c:pt>
                <c:pt idx="9">
                  <c:v>-3</c:v>
                </c:pt>
                <c:pt idx="10">
                  <c:v>-51</c:v>
                </c:pt>
                <c:pt idx="11">
                  <c:v>-114</c:v>
                </c:pt>
                <c:pt idx="12">
                  <c:v>-136</c:v>
                </c:pt>
                <c:pt idx="13">
                  <c:v>-175</c:v>
                </c:pt>
                <c:pt idx="14">
                  <c:v>-228</c:v>
                </c:pt>
                <c:pt idx="15">
                  <c:v>-242</c:v>
                </c:pt>
                <c:pt idx="16">
                  <c:v>-292</c:v>
                </c:pt>
                <c:pt idx="17">
                  <c:v>-327</c:v>
                </c:pt>
                <c:pt idx="18">
                  <c:v>-330</c:v>
                </c:pt>
                <c:pt idx="19">
                  <c:v>-383</c:v>
                </c:pt>
                <c:pt idx="20">
                  <c:v>-417</c:v>
                </c:pt>
                <c:pt idx="21">
                  <c:v>-436</c:v>
                </c:pt>
                <c:pt idx="22">
                  <c:v>-464</c:v>
                </c:pt>
                <c:pt idx="23">
                  <c:v>-491</c:v>
                </c:pt>
                <c:pt idx="24">
                  <c:v>-524</c:v>
                </c:pt>
                <c:pt idx="25">
                  <c:v>-554</c:v>
                </c:pt>
                <c:pt idx="26">
                  <c:v>-573</c:v>
                </c:pt>
                <c:pt idx="27">
                  <c:v>-613</c:v>
                </c:pt>
                <c:pt idx="28">
                  <c:v>-626</c:v>
                </c:pt>
                <c:pt idx="29">
                  <c:v>-654</c:v>
                </c:pt>
                <c:pt idx="30">
                  <c:v>-683</c:v>
                </c:pt>
                <c:pt idx="31">
                  <c:v>-714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0-4CF8-9BF1-D043E74CC6F9}"/>
            </c:ext>
          </c:extLst>
        </c:ser>
        <c:ser>
          <c:idx val="2"/>
          <c:order val="1"/>
          <c:tx>
            <c:strRef>
              <c:f>Comparisons!$A$47</c:f>
              <c:strCache>
                <c:ptCount val="1"/>
                <c:pt idx="0">
                  <c:v>Mining and extraction of energy producing products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Comparisons!$B$47:$AG$47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-332</c:v>
                </c:pt>
                <c:pt idx="3">
                  <c:v>-351</c:v>
                </c:pt>
                <c:pt idx="4">
                  <c:v>-331</c:v>
                </c:pt>
                <c:pt idx="5">
                  <c:v>-352</c:v>
                </c:pt>
                <c:pt idx="6">
                  <c:v>-350</c:v>
                </c:pt>
                <c:pt idx="7">
                  <c:v>-358</c:v>
                </c:pt>
                <c:pt idx="8">
                  <c:v>-313</c:v>
                </c:pt>
                <c:pt idx="9">
                  <c:v>-361</c:v>
                </c:pt>
                <c:pt idx="10">
                  <c:v>-350</c:v>
                </c:pt>
                <c:pt idx="11">
                  <c:v>-291</c:v>
                </c:pt>
                <c:pt idx="12">
                  <c:v>-326</c:v>
                </c:pt>
                <c:pt idx="13">
                  <c:v>-346</c:v>
                </c:pt>
                <c:pt idx="14">
                  <c:v>-315</c:v>
                </c:pt>
                <c:pt idx="15">
                  <c:v>-379</c:v>
                </c:pt>
                <c:pt idx="16">
                  <c:v>-336</c:v>
                </c:pt>
                <c:pt idx="17">
                  <c:v>-313</c:v>
                </c:pt>
                <c:pt idx="18">
                  <c:v>-393</c:v>
                </c:pt>
                <c:pt idx="19">
                  <c:v>-343</c:v>
                </c:pt>
                <c:pt idx="20">
                  <c:v>-345</c:v>
                </c:pt>
                <c:pt idx="21">
                  <c:v>-359</c:v>
                </c:pt>
                <c:pt idx="22">
                  <c:v>-350</c:v>
                </c:pt>
                <c:pt idx="23">
                  <c:v>-357</c:v>
                </c:pt>
                <c:pt idx="24">
                  <c:v>-346</c:v>
                </c:pt>
                <c:pt idx="25">
                  <c:v>-342</c:v>
                </c:pt>
                <c:pt idx="26">
                  <c:v>-346</c:v>
                </c:pt>
                <c:pt idx="27">
                  <c:v>-306</c:v>
                </c:pt>
                <c:pt idx="28">
                  <c:v>-394</c:v>
                </c:pt>
                <c:pt idx="29">
                  <c:v>-371</c:v>
                </c:pt>
                <c:pt idx="30">
                  <c:v>-349</c:v>
                </c:pt>
                <c:pt idx="31">
                  <c:v>-321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0-4CF8-9BF1-D043E74CC6F9}"/>
            </c:ext>
          </c:extLst>
        </c:ser>
        <c:ser>
          <c:idx val="3"/>
          <c:order val="2"/>
          <c:tx>
            <c:strRef>
              <c:f>Comparisons!$A$48</c:f>
              <c:strCache>
                <c:ptCount val="1"/>
                <c:pt idx="0">
                  <c:v>Mining and quarrying of non-energy producing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Comparisons!$B$48:$AG$48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-50</c:v>
                </c:pt>
                <c:pt idx="3">
                  <c:v>-52</c:v>
                </c:pt>
                <c:pt idx="4">
                  <c:v>-48</c:v>
                </c:pt>
                <c:pt idx="5">
                  <c:v>-52</c:v>
                </c:pt>
                <c:pt idx="6">
                  <c:v>-53</c:v>
                </c:pt>
                <c:pt idx="7">
                  <c:v>-55</c:v>
                </c:pt>
                <c:pt idx="8">
                  <c:v>-48</c:v>
                </c:pt>
                <c:pt idx="9">
                  <c:v>-58</c:v>
                </c:pt>
                <c:pt idx="10">
                  <c:v>-56</c:v>
                </c:pt>
                <c:pt idx="11">
                  <c:v>-45</c:v>
                </c:pt>
                <c:pt idx="12">
                  <c:v>-53</c:v>
                </c:pt>
                <c:pt idx="13">
                  <c:v>-59</c:v>
                </c:pt>
                <c:pt idx="14">
                  <c:v>-54</c:v>
                </c:pt>
                <c:pt idx="15">
                  <c:v>-67</c:v>
                </c:pt>
                <c:pt idx="16">
                  <c:v>-58</c:v>
                </c:pt>
                <c:pt idx="17">
                  <c:v>-53</c:v>
                </c:pt>
                <c:pt idx="18">
                  <c:v>-69</c:v>
                </c:pt>
                <c:pt idx="19">
                  <c:v>-59</c:v>
                </c:pt>
                <c:pt idx="20">
                  <c:v>-60</c:v>
                </c:pt>
                <c:pt idx="21">
                  <c:v>-63</c:v>
                </c:pt>
                <c:pt idx="22">
                  <c:v>-62</c:v>
                </c:pt>
                <c:pt idx="23">
                  <c:v>-64</c:v>
                </c:pt>
                <c:pt idx="24">
                  <c:v>-61</c:v>
                </c:pt>
                <c:pt idx="25">
                  <c:v>-61</c:v>
                </c:pt>
                <c:pt idx="26">
                  <c:v>-62</c:v>
                </c:pt>
                <c:pt idx="27">
                  <c:v>-54</c:v>
                </c:pt>
                <c:pt idx="28">
                  <c:v>-73</c:v>
                </c:pt>
                <c:pt idx="29">
                  <c:v>-68</c:v>
                </c:pt>
                <c:pt idx="30">
                  <c:v>-63</c:v>
                </c:pt>
                <c:pt idx="31">
                  <c:v>-59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0-4CF8-9BF1-D043E74CC6F9}"/>
            </c:ext>
          </c:extLst>
        </c:ser>
        <c:ser>
          <c:idx val="4"/>
          <c:order val="3"/>
          <c:tx>
            <c:strRef>
              <c:f>Comparisons!$A$49</c:f>
              <c:strCache>
                <c:ptCount val="1"/>
                <c:pt idx="0">
                  <c:v>Mining support service activities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Comparisons!$B$49:$AG$49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-474</c:v>
                </c:pt>
                <c:pt idx="3">
                  <c:v>-502</c:v>
                </c:pt>
                <c:pt idx="4">
                  <c:v>-473</c:v>
                </c:pt>
                <c:pt idx="5">
                  <c:v>-504</c:v>
                </c:pt>
                <c:pt idx="6">
                  <c:v>-501</c:v>
                </c:pt>
                <c:pt idx="7">
                  <c:v>-513</c:v>
                </c:pt>
                <c:pt idx="8">
                  <c:v>-448</c:v>
                </c:pt>
                <c:pt idx="9">
                  <c:v>-517</c:v>
                </c:pt>
                <c:pt idx="10">
                  <c:v>-502</c:v>
                </c:pt>
                <c:pt idx="11">
                  <c:v>-418</c:v>
                </c:pt>
                <c:pt idx="12">
                  <c:v>-468</c:v>
                </c:pt>
                <c:pt idx="13">
                  <c:v>-498</c:v>
                </c:pt>
                <c:pt idx="14">
                  <c:v>-454</c:v>
                </c:pt>
                <c:pt idx="15">
                  <c:v>-546</c:v>
                </c:pt>
                <c:pt idx="16">
                  <c:v>-484</c:v>
                </c:pt>
                <c:pt idx="17">
                  <c:v>-452</c:v>
                </c:pt>
                <c:pt idx="18">
                  <c:v>-568</c:v>
                </c:pt>
                <c:pt idx="19">
                  <c:v>-496</c:v>
                </c:pt>
                <c:pt idx="20">
                  <c:v>-498</c:v>
                </c:pt>
                <c:pt idx="21">
                  <c:v>-519</c:v>
                </c:pt>
                <c:pt idx="22">
                  <c:v>-507</c:v>
                </c:pt>
                <c:pt idx="23">
                  <c:v>-518</c:v>
                </c:pt>
                <c:pt idx="24">
                  <c:v>-503</c:v>
                </c:pt>
                <c:pt idx="25">
                  <c:v>-496</c:v>
                </c:pt>
                <c:pt idx="26">
                  <c:v>-503</c:v>
                </c:pt>
                <c:pt idx="27">
                  <c:v>-445</c:v>
                </c:pt>
                <c:pt idx="28">
                  <c:v>-573</c:v>
                </c:pt>
                <c:pt idx="29">
                  <c:v>-540</c:v>
                </c:pt>
                <c:pt idx="30">
                  <c:v>-508</c:v>
                </c:pt>
                <c:pt idx="31">
                  <c:v>-468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80-4CF8-9BF1-D043E74CC6F9}"/>
            </c:ext>
          </c:extLst>
        </c:ser>
        <c:ser>
          <c:idx val="5"/>
          <c:order val="4"/>
          <c:tx>
            <c:strRef>
              <c:f>Comparisons!$A$50</c:f>
              <c:strCache>
                <c:ptCount val="1"/>
                <c:pt idx="0">
                  <c:v>Food products, beverages and tobacco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Comparisons!$B$50:$AG$50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218</c:v>
                </c:pt>
                <c:pt idx="3">
                  <c:v>223</c:v>
                </c:pt>
                <c:pt idx="4">
                  <c:v>198</c:v>
                </c:pt>
                <c:pt idx="5">
                  <c:v>200</c:v>
                </c:pt>
                <c:pt idx="6">
                  <c:v>171</c:v>
                </c:pt>
                <c:pt idx="7">
                  <c:v>157</c:v>
                </c:pt>
                <c:pt idx="8">
                  <c:v>111</c:v>
                </c:pt>
                <c:pt idx="9">
                  <c:v>122</c:v>
                </c:pt>
                <c:pt idx="10">
                  <c:v>93</c:v>
                </c:pt>
                <c:pt idx="11">
                  <c:v>44</c:v>
                </c:pt>
                <c:pt idx="12">
                  <c:v>36</c:v>
                </c:pt>
                <c:pt idx="13">
                  <c:v>27</c:v>
                </c:pt>
                <c:pt idx="14">
                  <c:v>-10</c:v>
                </c:pt>
                <c:pt idx="15">
                  <c:v>8</c:v>
                </c:pt>
                <c:pt idx="16">
                  <c:v>-25</c:v>
                </c:pt>
                <c:pt idx="17">
                  <c:v>-45</c:v>
                </c:pt>
                <c:pt idx="18">
                  <c:v>-20</c:v>
                </c:pt>
                <c:pt idx="19">
                  <c:v>-63</c:v>
                </c:pt>
                <c:pt idx="20">
                  <c:v>-70</c:v>
                </c:pt>
                <c:pt idx="21">
                  <c:v>-78</c:v>
                </c:pt>
                <c:pt idx="22">
                  <c:v>-95</c:v>
                </c:pt>
                <c:pt idx="23">
                  <c:v>-103</c:v>
                </c:pt>
                <c:pt idx="24">
                  <c:v>-120</c:v>
                </c:pt>
                <c:pt idx="25">
                  <c:v>-134</c:v>
                </c:pt>
                <c:pt idx="26">
                  <c:v>-143</c:v>
                </c:pt>
                <c:pt idx="27">
                  <c:v>-169</c:v>
                </c:pt>
                <c:pt idx="28">
                  <c:v>-152</c:v>
                </c:pt>
                <c:pt idx="29">
                  <c:v>-163</c:v>
                </c:pt>
                <c:pt idx="30">
                  <c:v>-174</c:v>
                </c:pt>
                <c:pt idx="31">
                  <c:v>-208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0-4CF8-9BF1-D043E74CC6F9}"/>
            </c:ext>
          </c:extLst>
        </c:ser>
        <c:ser>
          <c:idx val="6"/>
          <c:order val="5"/>
          <c:tx>
            <c:strRef>
              <c:f>Comparisons!$A$51</c:f>
              <c:strCache>
                <c:ptCount val="1"/>
                <c:pt idx="0">
                  <c:v>Textiles, wearing apparel, leather and related products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Comparisons!$B$51:$AG$51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288</c:v>
                </c:pt>
                <c:pt idx="3">
                  <c:v>273</c:v>
                </c:pt>
                <c:pt idx="4">
                  <c:v>253</c:v>
                </c:pt>
                <c:pt idx="5">
                  <c:v>252</c:v>
                </c:pt>
                <c:pt idx="6">
                  <c:v>237</c:v>
                </c:pt>
                <c:pt idx="7">
                  <c:v>222</c:v>
                </c:pt>
                <c:pt idx="8">
                  <c:v>183</c:v>
                </c:pt>
                <c:pt idx="9">
                  <c:v>196</c:v>
                </c:pt>
                <c:pt idx="10">
                  <c:v>180</c:v>
                </c:pt>
                <c:pt idx="11">
                  <c:v>138</c:v>
                </c:pt>
                <c:pt idx="12">
                  <c:v>143</c:v>
                </c:pt>
                <c:pt idx="13">
                  <c:v>134</c:v>
                </c:pt>
                <c:pt idx="14">
                  <c:v>106</c:v>
                </c:pt>
                <c:pt idx="15">
                  <c:v>125</c:v>
                </c:pt>
                <c:pt idx="16">
                  <c:v>97</c:v>
                </c:pt>
                <c:pt idx="17">
                  <c:v>84</c:v>
                </c:pt>
                <c:pt idx="18">
                  <c:v>109</c:v>
                </c:pt>
                <c:pt idx="19">
                  <c:v>76</c:v>
                </c:pt>
                <c:pt idx="20">
                  <c:v>69</c:v>
                </c:pt>
                <c:pt idx="21">
                  <c:v>70</c:v>
                </c:pt>
                <c:pt idx="22">
                  <c:v>56</c:v>
                </c:pt>
                <c:pt idx="23">
                  <c:v>47</c:v>
                </c:pt>
                <c:pt idx="24">
                  <c:v>38</c:v>
                </c:pt>
                <c:pt idx="25">
                  <c:v>27</c:v>
                </c:pt>
                <c:pt idx="26">
                  <c:v>24</c:v>
                </c:pt>
                <c:pt idx="27">
                  <c:v>0</c:v>
                </c:pt>
                <c:pt idx="28">
                  <c:v>22</c:v>
                </c:pt>
                <c:pt idx="29">
                  <c:v>2</c:v>
                </c:pt>
                <c:pt idx="30">
                  <c:v>-11</c:v>
                </c:pt>
                <c:pt idx="31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80-4CF8-9BF1-D043E74CC6F9}"/>
            </c:ext>
          </c:extLst>
        </c:ser>
        <c:ser>
          <c:idx val="7"/>
          <c:order val="6"/>
          <c:tx>
            <c:strRef>
              <c:f>Comparisons!$A$52</c:f>
              <c:strCache>
                <c:ptCount val="1"/>
                <c:pt idx="0">
                  <c:v>Wood and of products of wood and cork (except furniture)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Comparisons!$B$52:$AG$52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199</c:v>
                </c:pt>
                <c:pt idx="3">
                  <c:v>194</c:v>
                </c:pt>
                <c:pt idx="4">
                  <c:v>177</c:v>
                </c:pt>
                <c:pt idx="5">
                  <c:v>176</c:v>
                </c:pt>
                <c:pt idx="6">
                  <c:v>161</c:v>
                </c:pt>
                <c:pt idx="7">
                  <c:v>149</c:v>
                </c:pt>
                <c:pt idx="8">
                  <c:v>118</c:v>
                </c:pt>
                <c:pt idx="9">
                  <c:v>126</c:v>
                </c:pt>
                <c:pt idx="10">
                  <c:v>112</c:v>
                </c:pt>
                <c:pt idx="11">
                  <c:v>79</c:v>
                </c:pt>
                <c:pt idx="12">
                  <c:v>79</c:v>
                </c:pt>
                <c:pt idx="13">
                  <c:v>72</c:v>
                </c:pt>
                <c:pt idx="14">
                  <c:v>49</c:v>
                </c:pt>
                <c:pt idx="15">
                  <c:v>61</c:v>
                </c:pt>
                <c:pt idx="16">
                  <c:v>39</c:v>
                </c:pt>
                <c:pt idx="17">
                  <c:v>26</c:v>
                </c:pt>
                <c:pt idx="18">
                  <c:v>43</c:v>
                </c:pt>
                <c:pt idx="19">
                  <c:v>17</c:v>
                </c:pt>
                <c:pt idx="20">
                  <c:v>10</c:v>
                </c:pt>
                <c:pt idx="21">
                  <c:v>8</c:v>
                </c:pt>
                <c:pt idx="22">
                  <c:v>-2</c:v>
                </c:pt>
                <c:pt idx="23">
                  <c:v>-9</c:v>
                </c:pt>
                <c:pt idx="24">
                  <c:v>-18</c:v>
                </c:pt>
                <c:pt idx="25">
                  <c:v>-27</c:v>
                </c:pt>
                <c:pt idx="26">
                  <c:v>-31</c:v>
                </c:pt>
                <c:pt idx="27">
                  <c:v>-50</c:v>
                </c:pt>
                <c:pt idx="28">
                  <c:v>-36</c:v>
                </c:pt>
                <c:pt idx="29">
                  <c:v>-50</c:v>
                </c:pt>
                <c:pt idx="30">
                  <c:v>-60</c:v>
                </c:pt>
                <c:pt idx="31">
                  <c:v>-76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80-4CF8-9BF1-D043E74CC6F9}"/>
            </c:ext>
          </c:extLst>
        </c:ser>
        <c:ser>
          <c:idx val="8"/>
          <c:order val="7"/>
          <c:tx>
            <c:strRef>
              <c:f>Comparisons!$A$53</c:f>
              <c:strCache>
                <c:ptCount val="1"/>
                <c:pt idx="0">
                  <c:v>Paper products and printing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Comparisons!$B$53:$AG$53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123</c:v>
                </c:pt>
                <c:pt idx="3">
                  <c:v>120</c:v>
                </c:pt>
                <c:pt idx="4">
                  <c:v>108</c:v>
                </c:pt>
                <c:pt idx="5">
                  <c:v>111</c:v>
                </c:pt>
                <c:pt idx="6">
                  <c:v>100</c:v>
                </c:pt>
                <c:pt idx="7">
                  <c:v>95</c:v>
                </c:pt>
                <c:pt idx="8">
                  <c:v>72</c:v>
                </c:pt>
                <c:pt idx="9">
                  <c:v>81</c:v>
                </c:pt>
                <c:pt idx="10">
                  <c:v>69</c:v>
                </c:pt>
                <c:pt idx="11">
                  <c:v>46</c:v>
                </c:pt>
                <c:pt idx="12">
                  <c:v>46</c:v>
                </c:pt>
                <c:pt idx="13">
                  <c:v>43</c:v>
                </c:pt>
                <c:pt idx="14">
                  <c:v>26</c:v>
                </c:pt>
                <c:pt idx="15">
                  <c:v>39</c:v>
                </c:pt>
                <c:pt idx="16">
                  <c:v>23</c:v>
                </c:pt>
                <c:pt idx="17">
                  <c:v>16</c:v>
                </c:pt>
                <c:pt idx="18">
                  <c:v>32</c:v>
                </c:pt>
                <c:pt idx="19">
                  <c:v>11</c:v>
                </c:pt>
                <c:pt idx="20">
                  <c:v>10</c:v>
                </c:pt>
                <c:pt idx="21">
                  <c:v>8</c:v>
                </c:pt>
                <c:pt idx="22">
                  <c:v>1</c:v>
                </c:pt>
                <c:pt idx="23">
                  <c:v>-1</c:v>
                </c:pt>
                <c:pt idx="24">
                  <c:v>-6</c:v>
                </c:pt>
                <c:pt idx="25">
                  <c:v>-12</c:v>
                </c:pt>
                <c:pt idx="26">
                  <c:v>-14</c:v>
                </c:pt>
                <c:pt idx="27">
                  <c:v>-27</c:v>
                </c:pt>
                <c:pt idx="28">
                  <c:v>-14</c:v>
                </c:pt>
                <c:pt idx="29">
                  <c:v>-21</c:v>
                </c:pt>
                <c:pt idx="30">
                  <c:v>-25</c:v>
                </c:pt>
                <c:pt idx="31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80-4CF8-9BF1-D043E74CC6F9}"/>
            </c:ext>
          </c:extLst>
        </c:ser>
        <c:ser>
          <c:idx val="9"/>
          <c:order val="8"/>
          <c:tx>
            <c:strRef>
              <c:f>Comparisons!$A$54</c:f>
              <c:strCache>
                <c:ptCount val="1"/>
                <c:pt idx="0">
                  <c:v>Coke and refined petroleum products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Comparisons!$B$54:$AG$54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-166</c:v>
                </c:pt>
                <c:pt idx="3">
                  <c:v>-173</c:v>
                </c:pt>
                <c:pt idx="4">
                  <c:v>-159</c:v>
                </c:pt>
                <c:pt idx="5">
                  <c:v>-168</c:v>
                </c:pt>
                <c:pt idx="6">
                  <c:v>-163</c:v>
                </c:pt>
                <c:pt idx="7">
                  <c:v>-165</c:v>
                </c:pt>
                <c:pt idx="8">
                  <c:v>-141</c:v>
                </c:pt>
                <c:pt idx="9">
                  <c:v>-161</c:v>
                </c:pt>
                <c:pt idx="10">
                  <c:v>-153</c:v>
                </c:pt>
                <c:pt idx="11">
                  <c:v>-124</c:v>
                </c:pt>
                <c:pt idx="12">
                  <c:v>-137</c:v>
                </c:pt>
                <c:pt idx="13">
                  <c:v>-144</c:v>
                </c:pt>
                <c:pt idx="14">
                  <c:v>-129</c:v>
                </c:pt>
                <c:pt idx="15">
                  <c:v>-154</c:v>
                </c:pt>
                <c:pt idx="16">
                  <c:v>-132</c:v>
                </c:pt>
                <c:pt idx="17">
                  <c:v>-120</c:v>
                </c:pt>
                <c:pt idx="18">
                  <c:v>-150</c:v>
                </c:pt>
                <c:pt idx="19">
                  <c:v>-127</c:v>
                </c:pt>
                <c:pt idx="20">
                  <c:v>-125</c:v>
                </c:pt>
                <c:pt idx="21">
                  <c:v>-128</c:v>
                </c:pt>
                <c:pt idx="22">
                  <c:v>-122</c:v>
                </c:pt>
                <c:pt idx="23">
                  <c:v>-123</c:v>
                </c:pt>
                <c:pt idx="24">
                  <c:v>-116</c:v>
                </c:pt>
                <c:pt idx="25">
                  <c:v>-112</c:v>
                </c:pt>
                <c:pt idx="26">
                  <c:v>-111</c:v>
                </c:pt>
                <c:pt idx="27">
                  <c:v>-96</c:v>
                </c:pt>
                <c:pt idx="28">
                  <c:v>-123</c:v>
                </c:pt>
                <c:pt idx="29">
                  <c:v>-114</c:v>
                </c:pt>
                <c:pt idx="30">
                  <c:v>-105</c:v>
                </c:pt>
                <c:pt idx="31">
                  <c:v>-93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80-4CF8-9BF1-D043E74CC6F9}"/>
            </c:ext>
          </c:extLst>
        </c:ser>
        <c:ser>
          <c:idx val="10"/>
          <c:order val="9"/>
          <c:tx>
            <c:strRef>
              <c:f>Comparisons!$A$55</c:f>
              <c:strCache>
                <c:ptCount val="1"/>
                <c:pt idx="0">
                  <c:v>Chemicals and pharmaceutical products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Comparisons!$B$55:$AG$55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-167</c:v>
                </c:pt>
                <c:pt idx="3">
                  <c:v>-184</c:v>
                </c:pt>
                <c:pt idx="4">
                  <c:v>-176</c:v>
                </c:pt>
                <c:pt idx="5">
                  <c:v>-131</c:v>
                </c:pt>
                <c:pt idx="6">
                  <c:v>-85</c:v>
                </c:pt>
                <c:pt idx="7">
                  <c:v>-22</c:v>
                </c:pt>
                <c:pt idx="8">
                  <c:v>5</c:v>
                </c:pt>
                <c:pt idx="9">
                  <c:v>68</c:v>
                </c:pt>
                <c:pt idx="10">
                  <c:v>85</c:v>
                </c:pt>
                <c:pt idx="11">
                  <c:v>114</c:v>
                </c:pt>
                <c:pt idx="12">
                  <c:v>168</c:v>
                </c:pt>
                <c:pt idx="13">
                  <c:v>207</c:v>
                </c:pt>
                <c:pt idx="14">
                  <c:v>243</c:v>
                </c:pt>
                <c:pt idx="15">
                  <c:v>295</c:v>
                </c:pt>
                <c:pt idx="16">
                  <c:v>311</c:v>
                </c:pt>
                <c:pt idx="17">
                  <c:v>355</c:v>
                </c:pt>
                <c:pt idx="18">
                  <c:v>414</c:v>
                </c:pt>
                <c:pt idx="19">
                  <c:v>439</c:v>
                </c:pt>
                <c:pt idx="20">
                  <c:v>460</c:v>
                </c:pt>
                <c:pt idx="21">
                  <c:v>498</c:v>
                </c:pt>
                <c:pt idx="22">
                  <c:v>533</c:v>
                </c:pt>
                <c:pt idx="23">
                  <c:v>554</c:v>
                </c:pt>
                <c:pt idx="24">
                  <c:v>592</c:v>
                </c:pt>
                <c:pt idx="25">
                  <c:v>615</c:v>
                </c:pt>
                <c:pt idx="26">
                  <c:v>653</c:v>
                </c:pt>
                <c:pt idx="27">
                  <c:v>657</c:v>
                </c:pt>
                <c:pt idx="28">
                  <c:v>720</c:v>
                </c:pt>
                <c:pt idx="29">
                  <c:v>740</c:v>
                </c:pt>
                <c:pt idx="30">
                  <c:v>745</c:v>
                </c:pt>
                <c:pt idx="31">
                  <c:v>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80-4CF8-9BF1-D043E74CC6F9}"/>
            </c:ext>
          </c:extLst>
        </c:ser>
        <c:ser>
          <c:idx val="11"/>
          <c:order val="10"/>
          <c:tx>
            <c:strRef>
              <c:f>Comparisons!$A$56</c:f>
              <c:strCache>
                <c:ptCount val="1"/>
                <c:pt idx="0">
                  <c:v>Rubber and plastics products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Comparisons!$B$56:$AG$56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122</c:v>
                </c:pt>
                <c:pt idx="3">
                  <c:v>113</c:v>
                </c:pt>
                <c:pt idx="4">
                  <c:v>102</c:v>
                </c:pt>
                <c:pt idx="5">
                  <c:v>108</c:v>
                </c:pt>
                <c:pt idx="6">
                  <c:v>103</c:v>
                </c:pt>
                <c:pt idx="7">
                  <c:v>103</c:v>
                </c:pt>
                <c:pt idx="8">
                  <c:v>83</c:v>
                </c:pt>
                <c:pt idx="9">
                  <c:v>98</c:v>
                </c:pt>
                <c:pt idx="10">
                  <c:v>89</c:v>
                </c:pt>
                <c:pt idx="11">
                  <c:v>67</c:v>
                </c:pt>
                <c:pt idx="12">
                  <c:v>75</c:v>
                </c:pt>
                <c:pt idx="13">
                  <c:v>76</c:v>
                </c:pt>
                <c:pt idx="14">
                  <c:v>62</c:v>
                </c:pt>
                <c:pt idx="15">
                  <c:v>81</c:v>
                </c:pt>
                <c:pt idx="16">
                  <c:v>66</c:v>
                </c:pt>
                <c:pt idx="17">
                  <c:v>62</c:v>
                </c:pt>
                <c:pt idx="18">
                  <c:v>85</c:v>
                </c:pt>
                <c:pt idx="19">
                  <c:v>66</c:v>
                </c:pt>
                <c:pt idx="20">
                  <c:v>66</c:v>
                </c:pt>
                <c:pt idx="21">
                  <c:v>69</c:v>
                </c:pt>
                <c:pt idx="22">
                  <c:v>65</c:v>
                </c:pt>
                <c:pt idx="23">
                  <c:v>63</c:v>
                </c:pt>
                <c:pt idx="24">
                  <c:v>61</c:v>
                </c:pt>
                <c:pt idx="25">
                  <c:v>58</c:v>
                </c:pt>
                <c:pt idx="26">
                  <c:v>59</c:v>
                </c:pt>
                <c:pt idx="27">
                  <c:v>46</c:v>
                </c:pt>
                <c:pt idx="28">
                  <c:v>67</c:v>
                </c:pt>
                <c:pt idx="29">
                  <c:v>59</c:v>
                </c:pt>
                <c:pt idx="30">
                  <c:v>54</c:v>
                </c:pt>
                <c:pt idx="3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80-4CF8-9BF1-D043E74CC6F9}"/>
            </c:ext>
          </c:extLst>
        </c:ser>
        <c:ser>
          <c:idx val="12"/>
          <c:order val="11"/>
          <c:tx>
            <c:strRef>
              <c:f>Comparisons!$A$57</c:f>
              <c:strCache>
                <c:ptCount val="1"/>
                <c:pt idx="0">
                  <c:v>Other non-metallic mineral products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Comparisons!$B$57:$AG$57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-102</c:v>
                </c:pt>
                <c:pt idx="3">
                  <c:v>-111</c:v>
                </c:pt>
                <c:pt idx="4">
                  <c:v>-105</c:v>
                </c:pt>
                <c:pt idx="5">
                  <c:v>-90</c:v>
                </c:pt>
                <c:pt idx="6">
                  <c:v>-79</c:v>
                </c:pt>
                <c:pt idx="7">
                  <c:v>-68</c:v>
                </c:pt>
                <c:pt idx="8">
                  <c:v>-52</c:v>
                </c:pt>
                <c:pt idx="9">
                  <c:v>-26</c:v>
                </c:pt>
                <c:pt idx="10">
                  <c:v>-15</c:v>
                </c:pt>
                <c:pt idx="11">
                  <c:v>-5</c:v>
                </c:pt>
                <c:pt idx="12">
                  <c:v>30</c:v>
                </c:pt>
                <c:pt idx="13">
                  <c:v>46</c:v>
                </c:pt>
                <c:pt idx="14">
                  <c:v>48</c:v>
                </c:pt>
                <c:pt idx="15">
                  <c:v>68</c:v>
                </c:pt>
                <c:pt idx="16">
                  <c:v>103</c:v>
                </c:pt>
                <c:pt idx="17">
                  <c:v>35</c:v>
                </c:pt>
                <c:pt idx="18">
                  <c:v>58</c:v>
                </c:pt>
                <c:pt idx="19">
                  <c:v>57</c:v>
                </c:pt>
                <c:pt idx="20">
                  <c:v>65</c:v>
                </c:pt>
                <c:pt idx="21">
                  <c:v>64</c:v>
                </c:pt>
                <c:pt idx="22">
                  <c:v>65</c:v>
                </c:pt>
                <c:pt idx="23">
                  <c:v>76</c:v>
                </c:pt>
                <c:pt idx="24">
                  <c:v>78</c:v>
                </c:pt>
                <c:pt idx="25">
                  <c:v>75</c:v>
                </c:pt>
                <c:pt idx="26">
                  <c:v>81</c:v>
                </c:pt>
                <c:pt idx="27">
                  <c:v>82</c:v>
                </c:pt>
                <c:pt idx="28">
                  <c:v>103</c:v>
                </c:pt>
                <c:pt idx="29">
                  <c:v>100</c:v>
                </c:pt>
                <c:pt idx="30">
                  <c:v>101</c:v>
                </c:pt>
                <c:pt idx="3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80-4CF8-9BF1-D043E74CC6F9}"/>
            </c:ext>
          </c:extLst>
        </c:ser>
        <c:ser>
          <c:idx val="13"/>
          <c:order val="12"/>
          <c:tx>
            <c:strRef>
              <c:f>Comparisons!$A$58</c:f>
              <c:strCache>
                <c:ptCount val="1"/>
                <c:pt idx="0">
                  <c:v>Manufacture of basic metals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Comparisons!$B$58:$AG$58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-429</c:v>
                </c:pt>
                <c:pt idx="3">
                  <c:v>-418</c:v>
                </c:pt>
                <c:pt idx="4">
                  <c:v>-411</c:v>
                </c:pt>
                <c:pt idx="5">
                  <c:v>-372</c:v>
                </c:pt>
                <c:pt idx="6">
                  <c:v>-317</c:v>
                </c:pt>
                <c:pt idx="7">
                  <c:v>-267</c:v>
                </c:pt>
                <c:pt idx="8">
                  <c:v>-231</c:v>
                </c:pt>
                <c:pt idx="9">
                  <c:v>-186</c:v>
                </c:pt>
                <c:pt idx="10">
                  <c:v>-169</c:v>
                </c:pt>
                <c:pt idx="11">
                  <c:v>-132</c:v>
                </c:pt>
                <c:pt idx="12">
                  <c:v>-64</c:v>
                </c:pt>
                <c:pt idx="13">
                  <c:v>4</c:v>
                </c:pt>
                <c:pt idx="14">
                  <c:v>55</c:v>
                </c:pt>
                <c:pt idx="15">
                  <c:v>83</c:v>
                </c:pt>
                <c:pt idx="16">
                  <c:v>64</c:v>
                </c:pt>
                <c:pt idx="17">
                  <c:v>50</c:v>
                </c:pt>
                <c:pt idx="18">
                  <c:v>52</c:v>
                </c:pt>
                <c:pt idx="19">
                  <c:v>58</c:v>
                </c:pt>
                <c:pt idx="20">
                  <c:v>72</c:v>
                </c:pt>
                <c:pt idx="21">
                  <c:v>82</c:v>
                </c:pt>
                <c:pt idx="22">
                  <c:v>105</c:v>
                </c:pt>
                <c:pt idx="23">
                  <c:v>117</c:v>
                </c:pt>
                <c:pt idx="24">
                  <c:v>133</c:v>
                </c:pt>
                <c:pt idx="25">
                  <c:v>146</c:v>
                </c:pt>
                <c:pt idx="26">
                  <c:v>165</c:v>
                </c:pt>
                <c:pt idx="27">
                  <c:v>175</c:v>
                </c:pt>
                <c:pt idx="28">
                  <c:v>209</c:v>
                </c:pt>
                <c:pt idx="29">
                  <c:v>210</c:v>
                </c:pt>
                <c:pt idx="30">
                  <c:v>229</c:v>
                </c:pt>
                <c:pt idx="31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80-4CF8-9BF1-D043E74CC6F9}"/>
            </c:ext>
          </c:extLst>
        </c:ser>
        <c:ser>
          <c:idx val="14"/>
          <c:order val="13"/>
          <c:tx>
            <c:strRef>
              <c:f>Comparisons!$A$59</c:f>
              <c:strCache>
                <c:ptCount val="1"/>
                <c:pt idx="0">
                  <c:v>Fabricated metal products, except machinery and equipment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Comparisons!$B$59:$AG$59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-48</c:v>
                </c:pt>
                <c:pt idx="3">
                  <c:v>-64</c:v>
                </c:pt>
                <c:pt idx="4">
                  <c:v>-75</c:v>
                </c:pt>
                <c:pt idx="5">
                  <c:v>-68</c:v>
                </c:pt>
                <c:pt idx="6">
                  <c:v>-75</c:v>
                </c:pt>
                <c:pt idx="7">
                  <c:v>-71</c:v>
                </c:pt>
                <c:pt idx="8">
                  <c:v>-86</c:v>
                </c:pt>
                <c:pt idx="9">
                  <c:v>-74</c:v>
                </c:pt>
                <c:pt idx="10">
                  <c:v>-88</c:v>
                </c:pt>
                <c:pt idx="11">
                  <c:v>-100</c:v>
                </c:pt>
                <c:pt idx="12">
                  <c:v>-98</c:v>
                </c:pt>
                <c:pt idx="13">
                  <c:v>-92</c:v>
                </c:pt>
                <c:pt idx="14">
                  <c:v>-102</c:v>
                </c:pt>
                <c:pt idx="15">
                  <c:v>-88</c:v>
                </c:pt>
                <c:pt idx="16">
                  <c:v>-106</c:v>
                </c:pt>
                <c:pt idx="17">
                  <c:v>-115</c:v>
                </c:pt>
                <c:pt idx="18">
                  <c:v>-106</c:v>
                </c:pt>
                <c:pt idx="19">
                  <c:v>-128</c:v>
                </c:pt>
                <c:pt idx="20">
                  <c:v>-124</c:v>
                </c:pt>
                <c:pt idx="21">
                  <c:v>-130</c:v>
                </c:pt>
                <c:pt idx="22">
                  <c:v>-137</c:v>
                </c:pt>
                <c:pt idx="23">
                  <c:v>-137</c:v>
                </c:pt>
                <c:pt idx="24">
                  <c:v>-141</c:v>
                </c:pt>
                <c:pt idx="25">
                  <c:v>-146</c:v>
                </c:pt>
                <c:pt idx="26">
                  <c:v>-150</c:v>
                </c:pt>
                <c:pt idx="27">
                  <c:v>-160</c:v>
                </c:pt>
                <c:pt idx="28">
                  <c:v>-148</c:v>
                </c:pt>
                <c:pt idx="29">
                  <c:v>-152</c:v>
                </c:pt>
                <c:pt idx="30">
                  <c:v>-150</c:v>
                </c:pt>
                <c:pt idx="31">
                  <c:v>-164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80-4CF8-9BF1-D043E74CC6F9}"/>
            </c:ext>
          </c:extLst>
        </c:ser>
        <c:ser>
          <c:idx val="15"/>
          <c:order val="14"/>
          <c:tx>
            <c:strRef>
              <c:f>Comparisons!$A$60</c:f>
              <c:strCache>
                <c:ptCount val="1"/>
                <c:pt idx="0">
                  <c:v>Computer, electronic and optical products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Comparisons!$B$60:$AG$60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-18</c:v>
                </c:pt>
                <c:pt idx="3">
                  <c:v>-37</c:v>
                </c:pt>
                <c:pt idx="4">
                  <c:v>-44</c:v>
                </c:pt>
                <c:pt idx="5">
                  <c:v>-45</c:v>
                </c:pt>
                <c:pt idx="6">
                  <c:v>-57</c:v>
                </c:pt>
                <c:pt idx="7">
                  <c:v>-61</c:v>
                </c:pt>
                <c:pt idx="8">
                  <c:v>-76</c:v>
                </c:pt>
                <c:pt idx="9">
                  <c:v>-72</c:v>
                </c:pt>
                <c:pt idx="10">
                  <c:v>-85</c:v>
                </c:pt>
                <c:pt idx="11">
                  <c:v>-97</c:v>
                </c:pt>
                <c:pt idx="12">
                  <c:v>-101</c:v>
                </c:pt>
                <c:pt idx="13">
                  <c:v>-105</c:v>
                </c:pt>
                <c:pt idx="14">
                  <c:v>-116</c:v>
                </c:pt>
                <c:pt idx="15">
                  <c:v>-112</c:v>
                </c:pt>
                <c:pt idx="16">
                  <c:v>-125</c:v>
                </c:pt>
                <c:pt idx="17">
                  <c:v>-130</c:v>
                </c:pt>
                <c:pt idx="18">
                  <c:v>-126</c:v>
                </c:pt>
                <c:pt idx="19">
                  <c:v>-144</c:v>
                </c:pt>
                <c:pt idx="20">
                  <c:v>-142</c:v>
                </c:pt>
                <c:pt idx="21">
                  <c:v>-149</c:v>
                </c:pt>
                <c:pt idx="22">
                  <c:v>-157</c:v>
                </c:pt>
                <c:pt idx="23">
                  <c:v>-157</c:v>
                </c:pt>
                <c:pt idx="24">
                  <c:v>-161</c:v>
                </c:pt>
                <c:pt idx="25">
                  <c:v>-168</c:v>
                </c:pt>
                <c:pt idx="26">
                  <c:v>-173</c:v>
                </c:pt>
                <c:pt idx="27">
                  <c:v>-181</c:v>
                </c:pt>
                <c:pt idx="28">
                  <c:v>-176</c:v>
                </c:pt>
                <c:pt idx="29">
                  <c:v>-181</c:v>
                </c:pt>
                <c:pt idx="30">
                  <c:v>-181</c:v>
                </c:pt>
                <c:pt idx="31">
                  <c:v>-193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80-4CF8-9BF1-D043E74CC6F9}"/>
            </c:ext>
          </c:extLst>
        </c:ser>
        <c:ser>
          <c:idx val="16"/>
          <c:order val="15"/>
          <c:tx>
            <c:strRef>
              <c:f>Comparisons!$A$61</c:f>
              <c:strCache>
                <c:ptCount val="1"/>
                <c:pt idx="0">
                  <c:v>Electrical equipment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Comparisons!$B$61:$AG$61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84</c:v>
                </c:pt>
                <c:pt idx="4">
                  <c:v>75</c:v>
                </c:pt>
                <c:pt idx="5">
                  <c:v>78</c:v>
                </c:pt>
                <c:pt idx="6">
                  <c:v>73</c:v>
                </c:pt>
                <c:pt idx="7">
                  <c:v>70</c:v>
                </c:pt>
                <c:pt idx="8">
                  <c:v>54</c:v>
                </c:pt>
                <c:pt idx="9">
                  <c:v>63</c:v>
                </c:pt>
                <c:pt idx="10">
                  <c:v>55</c:v>
                </c:pt>
                <c:pt idx="11">
                  <c:v>37</c:v>
                </c:pt>
                <c:pt idx="12">
                  <c:v>43</c:v>
                </c:pt>
                <c:pt idx="13">
                  <c:v>44</c:v>
                </c:pt>
                <c:pt idx="14">
                  <c:v>33</c:v>
                </c:pt>
                <c:pt idx="15">
                  <c:v>45</c:v>
                </c:pt>
                <c:pt idx="16">
                  <c:v>29</c:v>
                </c:pt>
                <c:pt idx="17">
                  <c:v>21</c:v>
                </c:pt>
                <c:pt idx="18">
                  <c:v>34</c:v>
                </c:pt>
                <c:pt idx="19">
                  <c:v>16</c:v>
                </c:pt>
                <c:pt idx="20">
                  <c:v>15</c:v>
                </c:pt>
                <c:pt idx="21">
                  <c:v>14</c:v>
                </c:pt>
                <c:pt idx="22">
                  <c:v>9</c:v>
                </c:pt>
                <c:pt idx="23">
                  <c:v>5</c:v>
                </c:pt>
                <c:pt idx="24">
                  <c:v>1</c:v>
                </c:pt>
                <c:pt idx="25">
                  <c:v>-2</c:v>
                </c:pt>
                <c:pt idx="26">
                  <c:v>-4</c:v>
                </c:pt>
                <c:pt idx="27">
                  <c:v>-15</c:v>
                </c:pt>
                <c:pt idx="28">
                  <c:v>-1</c:v>
                </c:pt>
                <c:pt idx="29">
                  <c:v>-11</c:v>
                </c:pt>
                <c:pt idx="30">
                  <c:v>-15</c:v>
                </c:pt>
                <c:pt idx="31">
                  <c:v>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80-4CF8-9BF1-D043E74CC6F9}"/>
            </c:ext>
          </c:extLst>
        </c:ser>
        <c:ser>
          <c:idx val="17"/>
          <c:order val="16"/>
          <c:tx>
            <c:strRef>
              <c:f>Comparisons!$A$62</c:f>
              <c:strCache>
                <c:ptCount val="1"/>
                <c:pt idx="0">
                  <c:v>Machinery and equipment n.e.c.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Comparisons!$B$62:$AG$62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978</c:v>
                </c:pt>
                <c:pt idx="3">
                  <c:v>998</c:v>
                </c:pt>
                <c:pt idx="4">
                  <c:v>972</c:v>
                </c:pt>
                <c:pt idx="5">
                  <c:v>976</c:v>
                </c:pt>
                <c:pt idx="6">
                  <c:v>948</c:v>
                </c:pt>
                <c:pt idx="7">
                  <c:v>924</c:v>
                </c:pt>
                <c:pt idx="8">
                  <c:v>835</c:v>
                </c:pt>
                <c:pt idx="9">
                  <c:v>866</c:v>
                </c:pt>
                <c:pt idx="10">
                  <c:v>843</c:v>
                </c:pt>
                <c:pt idx="11">
                  <c:v>725</c:v>
                </c:pt>
                <c:pt idx="12">
                  <c:v>747</c:v>
                </c:pt>
                <c:pt idx="13">
                  <c:v>742</c:v>
                </c:pt>
                <c:pt idx="14">
                  <c:v>665</c:v>
                </c:pt>
                <c:pt idx="15">
                  <c:v>736</c:v>
                </c:pt>
                <c:pt idx="16">
                  <c:v>659</c:v>
                </c:pt>
                <c:pt idx="17">
                  <c:v>622</c:v>
                </c:pt>
                <c:pt idx="18">
                  <c:v>711</c:v>
                </c:pt>
                <c:pt idx="19">
                  <c:v>622</c:v>
                </c:pt>
                <c:pt idx="20">
                  <c:v>608</c:v>
                </c:pt>
                <c:pt idx="21">
                  <c:v>623</c:v>
                </c:pt>
                <c:pt idx="22">
                  <c:v>595</c:v>
                </c:pt>
                <c:pt idx="23">
                  <c:v>566</c:v>
                </c:pt>
                <c:pt idx="24">
                  <c:v>545</c:v>
                </c:pt>
                <c:pt idx="25">
                  <c:v>529</c:v>
                </c:pt>
                <c:pt idx="26">
                  <c:v>527</c:v>
                </c:pt>
                <c:pt idx="27">
                  <c:v>464</c:v>
                </c:pt>
                <c:pt idx="28">
                  <c:v>531</c:v>
                </c:pt>
                <c:pt idx="29">
                  <c:v>495</c:v>
                </c:pt>
                <c:pt idx="30">
                  <c:v>459</c:v>
                </c:pt>
                <c:pt idx="31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80-4CF8-9BF1-D043E74CC6F9}"/>
            </c:ext>
          </c:extLst>
        </c:ser>
        <c:ser>
          <c:idx val="18"/>
          <c:order val="17"/>
          <c:tx>
            <c:strRef>
              <c:f>Comparisons!$A$63</c:f>
              <c:strCache>
                <c:ptCount val="1"/>
                <c:pt idx="0">
                  <c:v>Motor vehicles, trailers and semi-trailers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Comparisons!$B$63:$AG$63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148</c:v>
                </c:pt>
                <c:pt idx="3">
                  <c:v>168</c:v>
                </c:pt>
                <c:pt idx="4">
                  <c:v>155</c:v>
                </c:pt>
                <c:pt idx="5">
                  <c:v>158</c:v>
                </c:pt>
                <c:pt idx="6">
                  <c:v>148</c:v>
                </c:pt>
                <c:pt idx="7">
                  <c:v>143</c:v>
                </c:pt>
                <c:pt idx="8">
                  <c:v>116</c:v>
                </c:pt>
                <c:pt idx="9">
                  <c:v>128</c:v>
                </c:pt>
                <c:pt idx="10">
                  <c:v>117</c:v>
                </c:pt>
                <c:pt idx="11">
                  <c:v>86</c:v>
                </c:pt>
                <c:pt idx="12">
                  <c:v>87</c:v>
                </c:pt>
                <c:pt idx="13">
                  <c:v>90</c:v>
                </c:pt>
                <c:pt idx="14">
                  <c:v>70</c:v>
                </c:pt>
                <c:pt idx="15">
                  <c:v>88</c:v>
                </c:pt>
                <c:pt idx="16">
                  <c:v>69</c:v>
                </c:pt>
                <c:pt idx="17">
                  <c:v>54</c:v>
                </c:pt>
                <c:pt idx="18">
                  <c:v>75</c:v>
                </c:pt>
                <c:pt idx="19">
                  <c:v>51</c:v>
                </c:pt>
                <c:pt idx="20">
                  <c:v>48</c:v>
                </c:pt>
                <c:pt idx="21">
                  <c:v>45</c:v>
                </c:pt>
                <c:pt idx="22">
                  <c:v>37</c:v>
                </c:pt>
                <c:pt idx="23">
                  <c:v>34</c:v>
                </c:pt>
                <c:pt idx="24">
                  <c:v>26</c:v>
                </c:pt>
                <c:pt idx="25">
                  <c:v>19</c:v>
                </c:pt>
                <c:pt idx="26">
                  <c:v>15</c:v>
                </c:pt>
                <c:pt idx="27">
                  <c:v>0</c:v>
                </c:pt>
                <c:pt idx="28">
                  <c:v>17</c:v>
                </c:pt>
                <c:pt idx="29">
                  <c:v>11</c:v>
                </c:pt>
                <c:pt idx="30">
                  <c:v>5</c:v>
                </c:pt>
                <c:pt idx="31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80-4CF8-9BF1-D043E74CC6F9}"/>
            </c:ext>
          </c:extLst>
        </c:ser>
        <c:ser>
          <c:idx val="19"/>
          <c:order val="18"/>
          <c:tx>
            <c:strRef>
              <c:f>Comparisons!$A$64</c:f>
              <c:strCache>
                <c:ptCount val="1"/>
                <c:pt idx="0">
                  <c:v>Other transport equipment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Comparisons!$B$64:$AG$64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142</c:v>
                </c:pt>
                <c:pt idx="3">
                  <c:v>143</c:v>
                </c:pt>
                <c:pt idx="4">
                  <c:v>126</c:v>
                </c:pt>
                <c:pt idx="5">
                  <c:v>130</c:v>
                </c:pt>
                <c:pt idx="6">
                  <c:v>124</c:v>
                </c:pt>
                <c:pt idx="7">
                  <c:v>115</c:v>
                </c:pt>
                <c:pt idx="8">
                  <c:v>91</c:v>
                </c:pt>
                <c:pt idx="9">
                  <c:v>102</c:v>
                </c:pt>
                <c:pt idx="10">
                  <c:v>92</c:v>
                </c:pt>
                <c:pt idx="11">
                  <c:v>66</c:v>
                </c:pt>
                <c:pt idx="12">
                  <c:v>70</c:v>
                </c:pt>
                <c:pt idx="13">
                  <c:v>70</c:v>
                </c:pt>
                <c:pt idx="14">
                  <c:v>56</c:v>
                </c:pt>
                <c:pt idx="15">
                  <c:v>68</c:v>
                </c:pt>
                <c:pt idx="16">
                  <c:v>50</c:v>
                </c:pt>
                <c:pt idx="17">
                  <c:v>39</c:v>
                </c:pt>
                <c:pt idx="18">
                  <c:v>57</c:v>
                </c:pt>
                <c:pt idx="19">
                  <c:v>34</c:v>
                </c:pt>
                <c:pt idx="20">
                  <c:v>33</c:v>
                </c:pt>
                <c:pt idx="21">
                  <c:v>32</c:v>
                </c:pt>
                <c:pt idx="22">
                  <c:v>23</c:v>
                </c:pt>
                <c:pt idx="23">
                  <c:v>20</c:v>
                </c:pt>
                <c:pt idx="24">
                  <c:v>14</c:v>
                </c:pt>
                <c:pt idx="25">
                  <c:v>8</c:v>
                </c:pt>
                <c:pt idx="26">
                  <c:v>6</c:v>
                </c:pt>
                <c:pt idx="27">
                  <c:v>-8</c:v>
                </c:pt>
                <c:pt idx="28">
                  <c:v>22</c:v>
                </c:pt>
                <c:pt idx="29">
                  <c:v>0</c:v>
                </c:pt>
                <c:pt idx="30">
                  <c:v>-6</c:v>
                </c:pt>
                <c:pt idx="31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80-4CF8-9BF1-D043E74CC6F9}"/>
            </c:ext>
          </c:extLst>
        </c:ser>
        <c:ser>
          <c:idx val="20"/>
          <c:order val="19"/>
          <c:tx>
            <c:strRef>
              <c:f>Comparisons!$A$65</c:f>
              <c:strCache>
                <c:ptCount val="1"/>
                <c:pt idx="0">
                  <c:v>Other manufacturing; repair and installation of machinery and equipment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Comparisons!$B$65:$AG$65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121</c:v>
                </c:pt>
                <c:pt idx="3">
                  <c:v>96</c:v>
                </c:pt>
                <c:pt idx="4">
                  <c:v>78</c:v>
                </c:pt>
                <c:pt idx="5">
                  <c:v>79</c:v>
                </c:pt>
                <c:pt idx="6">
                  <c:v>62</c:v>
                </c:pt>
                <c:pt idx="7">
                  <c:v>53</c:v>
                </c:pt>
                <c:pt idx="8">
                  <c:v>21</c:v>
                </c:pt>
                <c:pt idx="9">
                  <c:v>32</c:v>
                </c:pt>
                <c:pt idx="10">
                  <c:v>11</c:v>
                </c:pt>
                <c:pt idx="11">
                  <c:v>-19</c:v>
                </c:pt>
                <c:pt idx="12">
                  <c:v>-20</c:v>
                </c:pt>
                <c:pt idx="13">
                  <c:v>-26</c:v>
                </c:pt>
                <c:pt idx="14">
                  <c:v>-50</c:v>
                </c:pt>
                <c:pt idx="15">
                  <c:v>-34</c:v>
                </c:pt>
                <c:pt idx="16">
                  <c:v>-62</c:v>
                </c:pt>
                <c:pt idx="17">
                  <c:v>-75</c:v>
                </c:pt>
                <c:pt idx="18">
                  <c:v>-58</c:v>
                </c:pt>
                <c:pt idx="19">
                  <c:v>-92</c:v>
                </c:pt>
                <c:pt idx="20">
                  <c:v>-93</c:v>
                </c:pt>
                <c:pt idx="21">
                  <c:v>-100</c:v>
                </c:pt>
                <c:pt idx="22">
                  <c:v>-114</c:v>
                </c:pt>
                <c:pt idx="23">
                  <c:v>-120</c:v>
                </c:pt>
                <c:pt idx="24">
                  <c:v>-129</c:v>
                </c:pt>
                <c:pt idx="25">
                  <c:v>-139</c:v>
                </c:pt>
                <c:pt idx="26">
                  <c:v>-147</c:v>
                </c:pt>
                <c:pt idx="27">
                  <c:v>-167</c:v>
                </c:pt>
                <c:pt idx="28">
                  <c:v>-150</c:v>
                </c:pt>
                <c:pt idx="29">
                  <c:v>-165</c:v>
                </c:pt>
                <c:pt idx="30">
                  <c:v>-172</c:v>
                </c:pt>
                <c:pt idx="31">
                  <c:v>-193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80-4CF8-9BF1-D043E74CC6F9}"/>
            </c:ext>
          </c:extLst>
        </c:ser>
        <c:ser>
          <c:idx val="21"/>
          <c:order val="20"/>
          <c:tx>
            <c:strRef>
              <c:f>Comparisons!$A$66</c:f>
              <c:strCache>
                <c:ptCount val="1"/>
                <c:pt idx="0">
                  <c:v>Electricity, gas, water supply, sewerage, waste and remediation services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Comparisons!$B$66:$AG$66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-1007</c:v>
                </c:pt>
                <c:pt idx="3">
                  <c:v>-1063</c:v>
                </c:pt>
                <c:pt idx="4">
                  <c:v>-1003</c:v>
                </c:pt>
                <c:pt idx="5">
                  <c:v>-1067</c:v>
                </c:pt>
                <c:pt idx="6">
                  <c:v>-1060</c:v>
                </c:pt>
                <c:pt idx="7">
                  <c:v>-1084</c:v>
                </c:pt>
                <c:pt idx="8">
                  <c:v>-948</c:v>
                </c:pt>
                <c:pt idx="9">
                  <c:v>-1093</c:v>
                </c:pt>
                <c:pt idx="10">
                  <c:v>-1061</c:v>
                </c:pt>
                <c:pt idx="11">
                  <c:v>-881</c:v>
                </c:pt>
                <c:pt idx="12">
                  <c:v>-987</c:v>
                </c:pt>
                <c:pt idx="13">
                  <c:v>-1053</c:v>
                </c:pt>
                <c:pt idx="14">
                  <c:v>-959</c:v>
                </c:pt>
                <c:pt idx="15">
                  <c:v>-1156</c:v>
                </c:pt>
                <c:pt idx="16">
                  <c:v>-1022</c:v>
                </c:pt>
                <c:pt idx="17">
                  <c:v>-952</c:v>
                </c:pt>
                <c:pt idx="18">
                  <c:v>-1199</c:v>
                </c:pt>
                <c:pt idx="19">
                  <c:v>-1044</c:v>
                </c:pt>
                <c:pt idx="20">
                  <c:v>-1050</c:v>
                </c:pt>
                <c:pt idx="21">
                  <c:v>-1093</c:v>
                </c:pt>
                <c:pt idx="22">
                  <c:v>-1068</c:v>
                </c:pt>
                <c:pt idx="23">
                  <c:v>-1090</c:v>
                </c:pt>
                <c:pt idx="24">
                  <c:v>-1055</c:v>
                </c:pt>
                <c:pt idx="25">
                  <c:v>-1043</c:v>
                </c:pt>
                <c:pt idx="26">
                  <c:v>-1055</c:v>
                </c:pt>
                <c:pt idx="27">
                  <c:v>-933</c:v>
                </c:pt>
                <c:pt idx="28">
                  <c:v>-1205</c:v>
                </c:pt>
                <c:pt idx="29">
                  <c:v>-1135</c:v>
                </c:pt>
                <c:pt idx="30">
                  <c:v>-1065</c:v>
                </c:pt>
                <c:pt idx="31">
                  <c:v>-979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80-4CF8-9BF1-D043E74CC6F9}"/>
            </c:ext>
          </c:extLst>
        </c:ser>
        <c:ser>
          <c:idx val="22"/>
          <c:order val="21"/>
          <c:tx>
            <c:strRef>
              <c:f>Comparisons!$A$67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Comparisons!$B$67:$AG$67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-740</c:v>
                </c:pt>
                <c:pt idx="3">
                  <c:v>-787</c:v>
                </c:pt>
                <c:pt idx="4">
                  <c:v>-865</c:v>
                </c:pt>
                <c:pt idx="5">
                  <c:v>-868</c:v>
                </c:pt>
                <c:pt idx="6">
                  <c:v>-951</c:v>
                </c:pt>
                <c:pt idx="7">
                  <c:v>-951</c:v>
                </c:pt>
                <c:pt idx="8">
                  <c:v>-1030</c:v>
                </c:pt>
                <c:pt idx="9">
                  <c:v>-1035</c:v>
                </c:pt>
                <c:pt idx="10">
                  <c:v>-1146</c:v>
                </c:pt>
                <c:pt idx="11">
                  <c:v>-1174</c:v>
                </c:pt>
                <c:pt idx="12">
                  <c:v>-1291</c:v>
                </c:pt>
                <c:pt idx="13">
                  <c:v>-1318</c:v>
                </c:pt>
                <c:pt idx="14">
                  <c:v>-1396</c:v>
                </c:pt>
                <c:pt idx="15">
                  <c:v>-1418</c:v>
                </c:pt>
                <c:pt idx="16">
                  <c:v>-1497</c:v>
                </c:pt>
                <c:pt idx="17">
                  <c:v>-1572</c:v>
                </c:pt>
                <c:pt idx="18">
                  <c:v>-1638</c:v>
                </c:pt>
                <c:pt idx="19">
                  <c:v>-1766</c:v>
                </c:pt>
                <c:pt idx="20">
                  <c:v>-1755</c:v>
                </c:pt>
                <c:pt idx="21">
                  <c:v>-1939</c:v>
                </c:pt>
                <c:pt idx="22">
                  <c:v>-2061</c:v>
                </c:pt>
                <c:pt idx="23">
                  <c:v>-2075</c:v>
                </c:pt>
                <c:pt idx="24">
                  <c:v>-2169</c:v>
                </c:pt>
                <c:pt idx="25">
                  <c:v>-2291</c:v>
                </c:pt>
                <c:pt idx="26">
                  <c:v>-2448</c:v>
                </c:pt>
                <c:pt idx="27">
                  <c:v>-2529</c:v>
                </c:pt>
                <c:pt idx="28">
                  <c:v>-2652</c:v>
                </c:pt>
                <c:pt idx="29">
                  <c:v>-2622</c:v>
                </c:pt>
                <c:pt idx="30">
                  <c:v>-2605</c:v>
                </c:pt>
                <c:pt idx="31">
                  <c:v>-2918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80-4CF8-9BF1-D043E74CC6F9}"/>
            </c:ext>
          </c:extLst>
        </c:ser>
        <c:ser>
          <c:idx val="23"/>
          <c:order val="22"/>
          <c:tx>
            <c:strRef>
              <c:f>Comparisons!$A$68</c:f>
              <c:strCache>
                <c:ptCount val="1"/>
                <c:pt idx="0">
                  <c:v>Wholesale and retail trade; repair of motor vehicles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Comparisons!$B$68:$AG$68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1190</c:v>
                </c:pt>
                <c:pt idx="3">
                  <c:v>1223</c:v>
                </c:pt>
                <c:pt idx="4">
                  <c:v>1187</c:v>
                </c:pt>
                <c:pt idx="5">
                  <c:v>1205</c:v>
                </c:pt>
                <c:pt idx="6">
                  <c:v>1189</c:v>
                </c:pt>
                <c:pt idx="7">
                  <c:v>1150</c:v>
                </c:pt>
                <c:pt idx="8">
                  <c:v>1041</c:v>
                </c:pt>
                <c:pt idx="9">
                  <c:v>1106</c:v>
                </c:pt>
                <c:pt idx="10">
                  <c:v>1088</c:v>
                </c:pt>
                <c:pt idx="11">
                  <c:v>936</c:v>
                </c:pt>
                <c:pt idx="12">
                  <c:v>986</c:v>
                </c:pt>
                <c:pt idx="13">
                  <c:v>977</c:v>
                </c:pt>
                <c:pt idx="14">
                  <c:v>885</c:v>
                </c:pt>
                <c:pt idx="15">
                  <c:v>985</c:v>
                </c:pt>
                <c:pt idx="16">
                  <c:v>895</c:v>
                </c:pt>
                <c:pt idx="17">
                  <c:v>850</c:v>
                </c:pt>
                <c:pt idx="18">
                  <c:v>993</c:v>
                </c:pt>
                <c:pt idx="19">
                  <c:v>876</c:v>
                </c:pt>
                <c:pt idx="20">
                  <c:v>846</c:v>
                </c:pt>
                <c:pt idx="21">
                  <c:v>887</c:v>
                </c:pt>
                <c:pt idx="22">
                  <c:v>849</c:v>
                </c:pt>
                <c:pt idx="23">
                  <c:v>821</c:v>
                </c:pt>
                <c:pt idx="24">
                  <c:v>782</c:v>
                </c:pt>
                <c:pt idx="25">
                  <c:v>754</c:v>
                </c:pt>
                <c:pt idx="26">
                  <c:v>760</c:v>
                </c:pt>
                <c:pt idx="27">
                  <c:v>648</c:v>
                </c:pt>
                <c:pt idx="28">
                  <c:v>795</c:v>
                </c:pt>
                <c:pt idx="29">
                  <c:v>694</c:v>
                </c:pt>
                <c:pt idx="30">
                  <c:v>616</c:v>
                </c:pt>
                <c:pt idx="31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780-4CF8-9BF1-D043E74CC6F9}"/>
            </c:ext>
          </c:extLst>
        </c:ser>
        <c:ser>
          <c:idx val="24"/>
          <c:order val="23"/>
          <c:tx>
            <c:strRef>
              <c:f>Comparisons!$A$69</c:f>
              <c:strCache>
                <c:ptCount val="1"/>
                <c:pt idx="0">
                  <c:v>Transportation and storage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Comparisons!$B$69:$AG$69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436</c:v>
                </c:pt>
                <c:pt idx="3">
                  <c:v>450</c:v>
                </c:pt>
                <c:pt idx="4">
                  <c:v>432</c:v>
                </c:pt>
                <c:pt idx="5">
                  <c:v>439</c:v>
                </c:pt>
                <c:pt idx="6">
                  <c:v>432</c:v>
                </c:pt>
                <c:pt idx="7">
                  <c:v>417</c:v>
                </c:pt>
                <c:pt idx="8">
                  <c:v>374</c:v>
                </c:pt>
                <c:pt idx="9">
                  <c:v>399</c:v>
                </c:pt>
                <c:pt idx="10">
                  <c:v>395</c:v>
                </c:pt>
                <c:pt idx="11">
                  <c:v>338</c:v>
                </c:pt>
                <c:pt idx="12">
                  <c:v>355</c:v>
                </c:pt>
                <c:pt idx="13">
                  <c:v>352</c:v>
                </c:pt>
                <c:pt idx="14">
                  <c:v>318</c:v>
                </c:pt>
                <c:pt idx="15">
                  <c:v>354</c:v>
                </c:pt>
                <c:pt idx="16">
                  <c:v>322</c:v>
                </c:pt>
                <c:pt idx="17">
                  <c:v>307</c:v>
                </c:pt>
                <c:pt idx="18">
                  <c:v>359</c:v>
                </c:pt>
                <c:pt idx="19">
                  <c:v>322</c:v>
                </c:pt>
                <c:pt idx="20">
                  <c:v>310</c:v>
                </c:pt>
                <c:pt idx="21">
                  <c:v>324</c:v>
                </c:pt>
                <c:pt idx="22">
                  <c:v>310</c:v>
                </c:pt>
                <c:pt idx="23">
                  <c:v>304</c:v>
                </c:pt>
                <c:pt idx="24">
                  <c:v>294</c:v>
                </c:pt>
                <c:pt idx="25">
                  <c:v>283</c:v>
                </c:pt>
                <c:pt idx="26">
                  <c:v>288</c:v>
                </c:pt>
                <c:pt idx="27">
                  <c:v>250</c:v>
                </c:pt>
                <c:pt idx="28">
                  <c:v>301</c:v>
                </c:pt>
                <c:pt idx="29">
                  <c:v>268</c:v>
                </c:pt>
                <c:pt idx="30">
                  <c:v>242</c:v>
                </c:pt>
                <c:pt idx="31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780-4CF8-9BF1-D043E74CC6F9}"/>
            </c:ext>
          </c:extLst>
        </c:ser>
        <c:ser>
          <c:idx val="25"/>
          <c:order val="24"/>
          <c:tx>
            <c:strRef>
              <c:f>Comparisons!$A$70</c:f>
              <c:strCache>
                <c:ptCount val="1"/>
                <c:pt idx="0">
                  <c:v>Accomodation and food services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Comparisons!$B$70:$AG$70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1157</c:v>
                </c:pt>
                <c:pt idx="3">
                  <c:v>1173</c:v>
                </c:pt>
                <c:pt idx="4">
                  <c:v>1133</c:v>
                </c:pt>
                <c:pt idx="5">
                  <c:v>1147</c:v>
                </c:pt>
                <c:pt idx="6">
                  <c:v>1120</c:v>
                </c:pt>
                <c:pt idx="7">
                  <c:v>1078</c:v>
                </c:pt>
                <c:pt idx="8">
                  <c:v>965</c:v>
                </c:pt>
                <c:pt idx="9">
                  <c:v>1024</c:v>
                </c:pt>
                <c:pt idx="10">
                  <c:v>999</c:v>
                </c:pt>
                <c:pt idx="11">
                  <c:v>844</c:v>
                </c:pt>
                <c:pt idx="12">
                  <c:v>887</c:v>
                </c:pt>
                <c:pt idx="13">
                  <c:v>873</c:v>
                </c:pt>
                <c:pt idx="14">
                  <c:v>772</c:v>
                </c:pt>
                <c:pt idx="15">
                  <c:v>866</c:v>
                </c:pt>
                <c:pt idx="16">
                  <c:v>767</c:v>
                </c:pt>
                <c:pt idx="17">
                  <c:v>719</c:v>
                </c:pt>
                <c:pt idx="18">
                  <c:v>858</c:v>
                </c:pt>
                <c:pt idx="19">
                  <c:v>737</c:v>
                </c:pt>
                <c:pt idx="20">
                  <c:v>706</c:v>
                </c:pt>
                <c:pt idx="21">
                  <c:v>736</c:v>
                </c:pt>
                <c:pt idx="22">
                  <c:v>695</c:v>
                </c:pt>
                <c:pt idx="23">
                  <c:v>664</c:v>
                </c:pt>
                <c:pt idx="24">
                  <c:v>621</c:v>
                </c:pt>
                <c:pt idx="25">
                  <c:v>590</c:v>
                </c:pt>
                <c:pt idx="26">
                  <c:v>591</c:v>
                </c:pt>
                <c:pt idx="27">
                  <c:v>478</c:v>
                </c:pt>
                <c:pt idx="28">
                  <c:v>613</c:v>
                </c:pt>
                <c:pt idx="29">
                  <c:v>512</c:v>
                </c:pt>
                <c:pt idx="30">
                  <c:v>432</c:v>
                </c:pt>
                <c:pt idx="31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780-4CF8-9BF1-D043E74CC6F9}"/>
            </c:ext>
          </c:extLst>
        </c:ser>
        <c:ser>
          <c:idx val="26"/>
          <c:order val="25"/>
          <c:tx>
            <c:strRef>
              <c:f>Comparisons!$A$71</c:f>
              <c:strCache>
                <c:ptCount val="1"/>
                <c:pt idx="0">
                  <c:v>Publishing, audiovisual and broadcasting activities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Comparisons!$B$71:$AG$71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156</c:v>
                </c:pt>
                <c:pt idx="3">
                  <c:v>152</c:v>
                </c:pt>
                <c:pt idx="4">
                  <c:v>138</c:v>
                </c:pt>
                <c:pt idx="5">
                  <c:v>133</c:v>
                </c:pt>
                <c:pt idx="6">
                  <c:v>123</c:v>
                </c:pt>
                <c:pt idx="7">
                  <c:v>112</c:v>
                </c:pt>
                <c:pt idx="8">
                  <c:v>95</c:v>
                </c:pt>
                <c:pt idx="9">
                  <c:v>96</c:v>
                </c:pt>
                <c:pt idx="10">
                  <c:v>89</c:v>
                </c:pt>
                <c:pt idx="11">
                  <c:v>72</c:v>
                </c:pt>
                <c:pt idx="12">
                  <c:v>72</c:v>
                </c:pt>
                <c:pt idx="13">
                  <c:v>67</c:v>
                </c:pt>
                <c:pt idx="14">
                  <c:v>57</c:v>
                </c:pt>
                <c:pt idx="15">
                  <c:v>60</c:v>
                </c:pt>
                <c:pt idx="16">
                  <c:v>52</c:v>
                </c:pt>
                <c:pt idx="17">
                  <c:v>46</c:v>
                </c:pt>
                <c:pt idx="18">
                  <c:v>52</c:v>
                </c:pt>
                <c:pt idx="19">
                  <c:v>44</c:v>
                </c:pt>
                <c:pt idx="20">
                  <c:v>40</c:v>
                </c:pt>
                <c:pt idx="21">
                  <c:v>39</c:v>
                </c:pt>
                <c:pt idx="22">
                  <c:v>35</c:v>
                </c:pt>
                <c:pt idx="23">
                  <c:v>33</c:v>
                </c:pt>
                <c:pt idx="24">
                  <c:v>30</c:v>
                </c:pt>
                <c:pt idx="25">
                  <c:v>27</c:v>
                </c:pt>
                <c:pt idx="26">
                  <c:v>26</c:v>
                </c:pt>
                <c:pt idx="27">
                  <c:v>21</c:v>
                </c:pt>
                <c:pt idx="28">
                  <c:v>24</c:v>
                </c:pt>
                <c:pt idx="29">
                  <c:v>20</c:v>
                </c:pt>
                <c:pt idx="30">
                  <c:v>17</c:v>
                </c:pt>
                <c:pt idx="3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80-4CF8-9BF1-D043E74CC6F9}"/>
            </c:ext>
          </c:extLst>
        </c:ser>
        <c:ser>
          <c:idx val="27"/>
          <c:order val="26"/>
          <c:tx>
            <c:strRef>
              <c:f>Comparisons!$A$72</c:f>
              <c:strCache>
                <c:ptCount val="1"/>
                <c:pt idx="0">
                  <c:v>Telecommunications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Comparisons!$B$72:$AG$72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215</c:v>
                </c:pt>
                <c:pt idx="3">
                  <c:v>213</c:v>
                </c:pt>
                <c:pt idx="4">
                  <c:v>194</c:v>
                </c:pt>
                <c:pt idx="5">
                  <c:v>187</c:v>
                </c:pt>
                <c:pt idx="6">
                  <c:v>175</c:v>
                </c:pt>
                <c:pt idx="7">
                  <c:v>160</c:v>
                </c:pt>
                <c:pt idx="8">
                  <c:v>135</c:v>
                </c:pt>
                <c:pt idx="9">
                  <c:v>137</c:v>
                </c:pt>
                <c:pt idx="10">
                  <c:v>129</c:v>
                </c:pt>
                <c:pt idx="11">
                  <c:v>105</c:v>
                </c:pt>
                <c:pt idx="12">
                  <c:v>104</c:v>
                </c:pt>
                <c:pt idx="13">
                  <c:v>98</c:v>
                </c:pt>
                <c:pt idx="14">
                  <c:v>85</c:v>
                </c:pt>
                <c:pt idx="15">
                  <c:v>89</c:v>
                </c:pt>
                <c:pt idx="16">
                  <c:v>77</c:v>
                </c:pt>
                <c:pt idx="17">
                  <c:v>70</c:v>
                </c:pt>
                <c:pt idx="18">
                  <c:v>77</c:v>
                </c:pt>
                <c:pt idx="19">
                  <c:v>67</c:v>
                </c:pt>
                <c:pt idx="20">
                  <c:v>61</c:v>
                </c:pt>
                <c:pt idx="21">
                  <c:v>60</c:v>
                </c:pt>
                <c:pt idx="22">
                  <c:v>55</c:v>
                </c:pt>
                <c:pt idx="23">
                  <c:v>51</c:v>
                </c:pt>
                <c:pt idx="24">
                  <c:v>47</c:v>
                </c:pt>
                <c:pt idx="25">
                  <c:v>44</c:v>
                </c:pt>
                <c:pt idx="26">
                  <c:v>42</c:v>
                </c:pt>
                <c:pt idx="27">
                  <c:v>35</c:v>
                </c:pt>
                <c:pt idx="28">
                  <c:v>40</c:v>
                </c:pt>
                <c:pt idx="29">
                  <c:v>34</c:v>
                </c:pt>
                <c:pt idx="30">
                  <c:v>30</c:v>
                </c:pt>
                <c:pt idx="3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80-4CF8-9BF1-D043E74CC6F9}"/>
            </c:ext>
          </c:extLst>
        </c:ser>
        <c:ser>
          <c:idx val="28"/>
          <c:order val="27"/>
          <c:tx>
            <c:strRef>
              <c:f>Comparisons!$A$73</c:f>
              <c:strCache>
                <c:ptCount val="1"/>
                <c:pt idx="0">
                  <c:v>IT and other information services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Comparisons!$B$73:$AG$73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179</c:v>
                </c:pt>
                <c:pt idx="3">
                  <c:v>178</c:v>
                </c:pt>
                <c:pt idx="4">
                  <c:v>162</c:v>
                </c:pt>
                <c:pt idx="5">
                  <c:v>157</c:v>
                </c:pt>
                <c:pt idx="6">
                  <c:v>146</c:v>
                </c:pt>
                <c:pt idx="7">
                  <c:v>134</c:v>
                </c:pt>
                <c:pt idx="8">
                  <c:v>113</c:v>
                </c:pt>
                <c:pt idx="9">
                  <c:v>115</c:v>
                </c:pt>
                <c:pt idx="10">
                  <c:v>108</c:v>
                </c:pt>
                <c:pt idx="11">
                  <c:v>88</c:v>
                </c:pt>
                <c:pt idx="12">
                  <c:v>88</c:v>
                </c:pt>
                <c:pt idx="13">
                  <c:v>83</c:v>
                </c:pt>
                <c:pt idx="14">
                  <c:v>72</c:v>
                </c:pt>
                <c:pt idx="15">
                  <c:v>75</c:v>
                </c:pt>
                <c:pt idx="16">
                  <c:v>66</c:v>
                </c:pt>
                <c:pt idx="17">
                  <c:v>59</c:v>
                </c:pt>
                <c:pt idx="18">
                  <c:v>66</c:v>
                </c:pt>
                <c:pt idx="19">
                  <c:v>57</c:v>
                </c:pt>
                <c:pt idx="20">
                  <c:v>52</c:v>
                </c:pt>
                <c:pt idx="21">
                  <c:v>51</c:v>
                </c:pt>
                <c:pt idx="22">
                  <c:v>47</c:v>
                </c:pt>
                <c:pt idx="23">
                  <c:v>44</c:v>
                </c:pt>
                <c:pt idx="24">
                  <c:v>41</c:v>
                </c:pt>
                <c:pt idx="25">
                  <c:v>38</c:v>
                </c:pt>
                <c:pt idx="26">
                  <c:v>36</c:v>
                </c:pt>
                <c:pt idx="27">
                  <c:v>31</c:v>
                </c:pt>
                <c:pt idx="28">
                  <c:v>34</c:v>
                </c:pt>
                <c:pt idx="29">
                  <c:v>30</c:v>
                </c:pt>
                <c:pt idx="30">
                  <c:v>26</c:v>
                </c:pt>
                <c:pt idx="3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80-4CF8-9BF1-D043E74CC6F9}"/>
            </c:ext>
          </c:extLst>
        </c:ser>
        <c:ser>
          <c:idx val="29"/>
          <c:order val="28"/>
          <c:tx>
            <c:strRef>
              <c:f>Comparisons!$A$74</c:f>
              <c:strCache>
                <c:ptCount val="1"/>
                <c:pt idx="0">
                  <c:v>Financial and insurance activities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Comparisons!$B$74:$AG$74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388</c:v>
                </c:pt>
                <c:pt idx="3">
                  <c:v>393</c:v>
                </c:pt>
                <c:pt idx="4">
                  <c:v>376</c:v>
                </c:pt>
                <c:pt idx="5">
                  <c:v>379</c:v>
                </c:pt>
                <c:pt idx="6">
                  <c:v>369</c:v>
                </c:pt>
                <c:pt idx="7">
                  <c:v>353</c:v>
                </c:pt>
                <c:pt idx="8">
                  <c:v>314</c:v>
                </c:pt>
                <c:pt idx="9">
                  <c:v>332</c:v>
                </c:pt>
                <c:pt idx="10">
                  <c:v>324</c:v>
                </c:pt>
                <c:pt idx="11">
                  <c:v>273</c:v>
                </c:pt>
                <c:pt idx="12">
                  <c:v>286</c:v>
                </c:pt>
                <c:pt idx="13">
                  <c:v>281</c:v>
                </c:pt>
                <c:pt idx="14">
                  <c:v>249</c:v>
                </c:pt>
                <c:pt idx="15">
                  <c:v>277</c:v>
                </c:pt>
                <c:pt idx="16">
                  <c:v>246</c:v>
                </c:pt>
                <c:pt idx="17">
                  <c:v>231</c:v>
                </c:pt>
                <c:pt idx="18">
                  <c:v>272</c:v>
                </c:pt>
                <c:pt idx="19">
                  <c:v>236</c:v>
                </c:pt>
                <c:pt idx="20">
                  <c:v>226</c:v>
                </c:pt>
                <c:pt idx="21">
                  <c:v>234</c:v>
                </c:pt>
                <c:pt idx="22">
                  <c:v>221</c:v>
                </c:pt>
                <c:pt idx="23">
                  <c:v>212</c:v>
                </c:pt>
                <c:pt idx="24">
                  <c:v>200</c:v>
                </c:pt>
                <c:pt idx="25">
                  <c:v>191</c:v>
                </c:pt>
                <c:pt idx="26">
                  <c:v>191</c:v>
                </c:pt>
                <c:pt idx="27">
                  <c:v>159</c:v>
                </c:pt>
                <c:pt idx="28">
                  <c:v>197</c:v>
                </c:pt>
                <c:pt idx="29">
                  <c:v>168</c:v>
                </c:pt>
                <c:pt idx="30">
                  <c:v>145</c:v>
                </c:pt>
                <c:pt idx="3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80-4CF8-9BF1-D043E74CC6F9}"/>
            </c:ext>
          </c:extLst>
        </c:ser>
        <c:ser>
          <c:idx val="30"/>
          <c:order val="29"/>
          <c:tx>
            <c:strRef>
              <c:f>Comparisons!$A$75</c:f>
              <c:strCache>
                <c:ptCount val="1"/>
                <c:pt idx="0">
                  <c:v>Real estate activities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Comparisons!$B$75:$AG$75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170</c:v>
                </c:pt>
                <c:pt idx="3">
                  <c:v>172</c:v>
                </c:pt>
                <c:pt idx="4">
                  <c:v>164</c:v>
                </c:pt>
                <c:pt idx="5">
                  <c:v>165</c:v>
                </c:pt>
                <c:pt idx="6">
                  <c:v>160</c:v>
                </c:pt>
                <c:pt idx="7">
                  <c:v>152</c:v>
                </c:pt>
                <c:pt idx="8">
                  <c:v>134</c:v>
                </c:pt>
                <c:pt idx="9">
                  <c:v>142</c:v>
                </c:pt>
                <c:pt idx="10">
                  <c:v>139</c:v>
                </c:pt>
                <c:pt idx="11">
                  <c:v>117</c:v>
                </c:pt>
                <c:pt idx="12">
                  <c:v>122</c:v>
                </c:pt>
                <c:pt idx="13">
                  <c:v>119</c:v>
                </c:pt>
                <c:pt idx="14">
                  <c:v>105</c:v>
                </c:pt>
                <c:pt idx="15">
                  <c:v>116</c:v>
                </c:pt>
                <c:pt idx="16">
                  <c:v>103</c:v>
                </c:pt>
                <c:pt idx="17">
                  <c:v>96</c:v>
                </c:pt>
                <c:pt idx="18">
                  <c:v>114</c:v>
                </c:pt>
                <c:pt idx="19">
                  <c:v>99</c:v>
                </c:pt>
                <c:pt idx="20">
                  <c:v>95</c:v>
                </c:pt>
                <c:pt idx="21">
                  <c:v>98</c:v>
                </c:pt>
                <c:pt idx="22">
                  <c:v>91</c:v>
                </c:pt>
                <c:pt idx="23">
                  <c:v>88</c:v>
                </c:pt>
                <c:pt idx="24">
                  <c:v>83</c:v>
                </c:pt>
                <c:pt idx="25">
                  <c:v>78</c:v>
                </c:pt>
                <c:pt idx="26">
                  <c:v>78</c:v>
                </c:pt>
                <c:pt idx="27">
                  <c:v>64</c:v>
                </c:pt>
                <c:pt idx="28">
                  <c:v>80</c:v>
                </c:pt>
                <c:pt idx="29">
                  <c:v>67</c:v>
                </c:pt>
                <c:pt idx="30">
                  <c:v>57</c:v>
                </c:pt>
                <c:pt idx="3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80-4CF8-9BF1-D043E74CC6F9}"/>
            </c:ext>
          </c:extLst>
        </c:ser>
        <c:ser>
          <c:idx val="31"/>
          <c:order val="30"/>
          <c:tx>
            <c:strRef>
              <c:f>Comparisons!$A$76</c:f>
              <c:strCache>
                <c:ptCount val="1"/>
                <c:pt idx="0">
                  <c:v>Other business sector services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Comparisons!$B$76:$AG$76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399</c:v>
                </c:pt>
                <c:pt idx="3">
                  <c:v>412</c:v>
                </c:pt>
                <c:pt idx="4">
                  <c:v>382</c:v>
                </c:pt>
                <c:pt idx="5">
                  <c:v>386</c:v>
                </c:pt>
                <c:pt idx="6">
                  <c:v>374</c:v>
                </c:pt>
                <c:pt idx="7">
                  <c:v>353</c:v>
                </c:pt>
                <c:pt idx="8">
                  <c:v>299</c:v>
                </c:pt>
                <c:pt idx="9">
                  <c:v>328</c:v>
                </c:pt>
                <c:pt idx="10">
                  <c:v>322</c:v>
                </c:pt>
                <c:pt idx="11">
                  <c:v>265</c:v>
                </c:pt>
                <c:pt idx="12">
                  <c:v>279</c:v>
                </c:pt>
                <c:pt idx="13">
                  <c:v>273</c:v>
                </c:pt>
                <c:pt idx="14">
                  <c:v>241</c:v>
                </c:pt>
                <c:pt idx="15">
                  <c:v>271</c:v>
                </c:pt>
                <c:pt idx="16">
                  <c:v>241</c:v>
                </c:pt>
                <c:pt idx="17">
                  <c:v>224</c:v>
                </c:pt>
                <c:pt idx="18">
                  <c:v>270</c:v>
                </c:pt>
                <c:pt idx="19">
                  <c:v>243</c:v>
                </c:pt>
                <c:pt idx="20">
                  <c:v>229</c:v>
                </c:pt>
                <c:pt idx="21">
                  <c:v>236</c:v>
                </c:pt>
                <c:pt idx="22">
                  <c:v>219</c:v>
                </c:pt>
                <c:pt idx="23">
                  <c:v>224</c:v>
                </c:pt>
                <c:pt idx="24">
                  <c:v>214</c:v>
                </c:pt>
                <c:pt idx="25">
                  <c:v>203</c:v>
                </c:pt>
                <c:pt idx="26">
                  <c:v>208</c:v>
                </c:pt>
                <c:pt idx="27">
                  <c:v>175</c:v>
                </c:pt>
                <c:pt idx="28">
                  <c:v>217</c:v>
                </c:pt>
                <c:pt idx="29">
                  <c:v>191</c:v>
                </c:pt>
                <c:pt idx="30">
                  <c:v>169</c:v>
                </c:pt>
                <c:pt idx="3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80-4CF8-9BF1-D043E74CC6F9}"/>
            </c:ext>
          </c:extLst>
        </c:ser>
        <c:ser>
          <c:idx val="32"/>
          <c:order val="31"/>
          <c:tx>
            <c:strRef>
              <c:f>Comparisons!$A$77</c:f>
              <c:strCache>
                <c:ptCount val="1"/>
                <c:pt idx="0">
                  <c:v>Public administration and defence; compulsory social security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Comparisons!$B$77:$AG$77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2802</c:v>
                </c:pt>
                <c:pt idx="3">
                  <c:v>3177</c:v>
                </c:pt>
                <c:pt idx="4">
                  <c:v>3149</c:v>
                </c:pt>
                <c:pt idx="5">
                  <c:v>3272</c:v>
                </c:pt>
                <c:pt idx="6">
                  <c:v>3330</c:v>
                </c:pt>
                <c:pt idx="7">
                  <c:v>3324</c:v>
                </c:pt>
                <c:pt idx="8">
                  <c:v>3051</c:v>
                </c:pt>
                <c:pt idx="9">
                  <c:v>3298</c:v>
                </c:pt>
                <c:pt idx="10">
                  <c:v>3411</c:v>
                </c:pt>
                <c:pt idx="11">
                  <c:v>3103</c:v>
                </c:pt>
                <c:pt idx="12">
                  <c:v>3277</c:v>
                </c:pt>
                <c:pt idx="13">
                  <c:v>3377</c:v>
                </c:pt>
                <c:pt idx="14">
                  <c:v>3261</c:v>
                </c:pt>
                <c:pt idx="15">
                  <c:v>3582</c:v>
                </c:pt>
                <c:pt idx="16">
                  <c:v>3498</c:v>
                </c:pt>
                <c:pt idx="17">
                  <c:v>3449</c:v>
                </c:pt>
                <c:pt idx="18">
                  <c:v>3910</c:v>
                </c:pt>
                <c:pt idx="19">
                  <c:v>3855</c:v>
                </c:pt>
                <c:pt idx="20">
                  <c:v>3836</c:v>
                </c:pt>
                <c:pt idx="21">
                  <c:v>4011</c:v>
                </c:pt>
                <c:pt idx="22">
                  <c:v>3978</c:v>
                </c:pt>
                <c:pt idx="23">
                  <c:v>4105</c:v>
                </c:pt>
                <c:pt idx="24">
                  <c:v>4183</c:v>
                </c:pt>
                <c:pt idx="25">
                  <c:v>4198</c:v>
                </c:pt>
                <c:pt idx="26">
                  <c:v>4352</c:v>
                </c:pt>
                <c:pt idx="27">
                  <c:v>4238</c:v>
                </c:pt>
                <c:pt idx="28">
                  <c:v>4659</c:v>
                </c:pt>
                <c:pt idx="29">
                  <c:v>4653</c:v>
                </c:pt>
                <c:pt idx="30">
                  <c:v>4591</c:v>
                </c:pt>
                <c:pt idx="31">
                  <c:v>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80-4CF8-9BF1-D043E74CC6F9}"/>
            </c:ext>
          </c:extLst>
        </c:ser>
        <c:ser>
          <c:idx val="33"/>
          <c:order val="32"/>
          <c:tx>
            <c:strRef>
              <c:f>Comparisons!$A$78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Comparisons!$B$78:$AG$78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1741</c:v>
                </c:pt>
                <c:pt idx="3">
                  <c:v>1889</c:v>
                </c:pt>
                <c:pt idx="4">
                  <c:v>1858</c:v>
                </c:pt>
                <c:pt idx="5">
                  <c:v>1913</c:v>
                </c:pt>
                <c:pt idx="6">
                  <c:v>1921</c:v>
                </c:pt>
                <c:pt idx="7">
                  <c:v>1895</c:v>
                </c:pt>
                <c:pt idx="8">
                  <c:v>1730</c:v>
                </c:pt>
                <c:pt idx="9">
                  <c:v>1857</c:v>
                </c:pt>
                <c:pt idx="10">
                  <c:v>1886</c:v>
                </c:pt>
                <c:pt idx="11">
                  <c:v>1680</c:v>
                </c:pt>
                <c:pt idx="12">
                  <c:v>1773</c:v>
                </c:pt>
                <c:pt idx="13">
                  <c:v>1804</c:v>
                </c:pt>
                <c:pt idx="14">
                  <c:v>1702</c:v>
                </c:pt>
                <c:pt idx="15">
                  <c:v>1879</c:v>
                </c:pt>
                <c:pt idx="16">
                  <c:v>1789</c:v>
                </c:pt>
                <c:pt idx="17">
                  <c:v>1743</c:v>
                </c:pt>
                <c:pt idx="18">
                  <c:v>2000</c:v>
                </c:pt>
                <c:pt idx="19">
                  <c:v>1908</c:v>
                </c:pt>
                <c:pt idx="20">
                  <c:v>1884</c:v>
                </c:pt>
                <c:pt idx="21">
                  <c:v>1970</c:v>
                </c:pt>
                <c:pt idx="22">
                  <c:v>1935</c:v>
                </c:pt>
                <c:pt idx="23">
                  <c:v>1963</c:v>
                </c:pt>
                <c:pt idx="24">
                  <c:v>1967</c:v>
                </c:pt>
                <c:pt idx="25">
                  <c:v>1957</c:v>
                </c:pt>
                <c:pt idx="26">
                  <c:v>2016</c:v>
                </c:pt>
                <c:pt idx="27">
                  <c:v>1906</c:v>
                </c:pt>
                <c:pt idx="28">
                  <c:v>2148</c:v>
                </c:pt>
                <c:pt idx="29">
                  <c:v>2083</c:v>
                </c:pt>
                <c:pt idx="30">
                  <c:v>2012</c:v>
                </c:pt>
                <c:pt idx="31">
                  <c:v>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780-4CF8-9BF1-D043E74CC6F9}"/>
            </c:ext>
          </c:extLst>
        </c:ser>
        <c:ser>
          <c:idx val="34"/>
          <c:order val="33"/>
          <c:tx>
            <c:strRef>
              <c:f>Comparisons!$A$79</c:f>
              <c:strCache>
                <c:ptCount val="1"/>
                <c:pt idx="0">
                  <c:v>Human health and social work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Comparisons!$B$79:$AG$79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2173</c:v>
                </c:pt>
                <c:pt idx="3">
                  <c:v>2198</c:v>
                </c:pt>
                <c:pt idx="4">
                  <c:v>2128</c:v>
                </c:pt>
                <c:pt idx="5">
                  <c:v>2155</c:v>
                </c:pt>
                <c:pt idx="6">
                  <c:v>2111</c:v>
                </c:pt>
                <c:pt idx="7">
                  <c:v>2035</c:v>
                </c:pt>
                <c:pt idx="8">
                  <c:v>1831</c:v>
                </c:pt>
                <c:pt idx="9">
                  <c:v>1944</c:v>
                </c:pt>
                <c:pt idx="10">
                  <c:v>1902</c:v>
                </c:pt>
                <c:pt idx="11">
                  <c:v>1615</c:v>
                </c:pt>
                <c:pt idx="12">
                  <c:v>1703</c:v>
                </c:pt>
                <c:pt idx="13">
                  <c:v>1680</c:v>
                </c:pt>
                <c:pt idx="14">
                  <c:v>1495</c:v>
                </c:pt>
                <c:pt idx="15">
                  <c:v>1676</c:v>
                </c:pt>
                <c:pt idx="16">
                  <c:v>1491</c:v>
                </c:pt>
                <c:pt idx="17">
                  <c:v>1407</c:v>
                </c:pt>
                <c:pt idx="18">
                  <c:v>1672</c:v>
                </c:pt>
                <c:pt idx="19">
                  <c:v>1449</c:v>
                </c:pt>
                <c:pt idx="20">
                  <c:v>1393</c:v>
                </c:pt>
                <c:pt idx="21">
                  <c:v>1456</c:v>
                </c:pt>
                <c:pt idx="22">
                  <c:v>1386</c:v>
                </c:pt>
                <c:pt idx="23">
                  <c:v>1327</c:v>
                </c:pt>
                <c:pt idx="24">
                  <c:v>1251</c:v>
                </c:pt>
                <c:pt idx="25">
                  <c:v>1198</c:v>
                </c:pt>
                <c:pt idx="26">
                  <c:v>1205</c:v>
                </c:pt>
                <c:pt idx="27">
                  <c:v>992</c:v>
                </c:pt>
                <c:pt idx="28">
                  <c:v>1258</c:v>
                </c:pt>
                <c:pt idx="29">
                  <c:v>1062</c:v>
                </c:pt>
                <c:pt idx="30">
                  <c:v>911</c:v>
                </c:pt>
                <c:pt idx="31">
                  <c:v>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80-4CF8-9BF1-D043E74CC6F9}"/>
            </c:ext>
          </c:extLst>
        </c:ser>
        <c:ser>
          <c:idx val="35"/>
          <c:order val="34"/>
          <c:tx>
            <c:strRef>
              <c:f>Comparisons!$A$80</c:f>
              <c:strCache>
                <c:ptCount val="1"/>
                <c:pt idx="0">
                  <c:v>Arts, entertainment, recreation and other service activities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Comparisons!$B$80:$AG$80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732</c:v>
                </c:pt>
                <c:pt idx="3">
                  <c:v>751</c:v>
                </c:pt>
                <c:pt idx="4">
                  <c:v>728</c:v>
                </c:pt>
                <c:pt idx="5">
                  <c:v>740</c:v>
                </c:pt>
                <c:pt idx="6">
                  <c:v>728</c:v>
                </c:pt>
                <c:pt idx="7">
                  <c:v>704</c:v>
                </c:pt>
                <c:pt idx="8">
                  <c:v>633</c:v>
                </c:pt>
                <c:pt idx="9">
                  <c:v>675</c:v>
                </c:pt>
                <c:pt idx="10">
                  <c:v>666</c:v>
                </c:pt>
                <c:pt idx="11">
                  <c:v>570</c:v>
                </c:pt>
                <c:pt idx="12">
                  <c:v>601</c:v>
                </c:pt>
                <c:pt idx="13">
                  <c:v>597</c:v>
                </c:pt>
                <c:pt idx="14">
                  <c:v>538</c:v>
                </c:pt>
                <c:pt idx="15">
                  <c:v>601</c:v>
                </c:pt>
                <c:pt idx="16">
                  <c:v>543</c:v>
                </c:pt>
                <c:pt idx="17">
                  <c:v>516</c:v>
                </c:pt>
                <c:pt idx="18">
                  <c:v>609</c:v>
                </c:pt>
                <c:pt idx="19">
                  <c:v>541</c:v>
                </c:pt>
                <c:pt idx="20">
                  <c:v>523</c:v>
                </c:pt>
                <c:pt idx="21">
                  <c:v>547</c:v>
                </c:pt>
                <c:pt idx="22">
                  <c:v>524</c:v>
                </c:pt>
                <c:pt idx="23">
                  <c:v>511</c:v>
                </c:pt>
                <c:pt idx="24">
                  <c:v>490</c:v>
                </c:pt>
                <c:pt idx="25">
                  <c:v>474</c:v>
                </c:pt>
                <c:pt idx="26">
                  <c:v>481</c:v>
                </c:pt>
                <c:pt idx="27">
                  <c:v>414</c:v>
                </c:pt>
                <c:pt idx="28">
                  <c:v>505</c:v>
                </c:pt>
                <c:pt idx="29">
                  <c:v>446</c:v>
                </c:pt>
                <c:pt idx="30">
                  <c:v>399</c:v>
                </c:pt>
                <c:pt idx="31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780-4CF8-9BF1-D043E74CC6F9}"/>
            </c:ext>
          </c:extLst>
        </c:ser>
        <c:ser>
          <c:idx val="36"/>
          <c:order val="35"/>
          <c:tx>
            <c:strRef>
              <c:f>Comparisons!$A$81</c:f>
              <c:strCache>
                <c:ptCount val="1"/>
                <c:pt idx="0">
                  <c:v>Private households with employed persons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Comparisons!$B$81:$AG$81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35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33</c:v>
                </c:pt>
                <c:pt idx="8">
                  <c:v>29</c:v>
                </c:pt>
                <c:pt idx="9">
                  <c:v>31</c:v>
                </c:pt>
                <c:pt idx="10">
                  <c:v>31</c:v>
                </c:pt>
                <c:pt idx="11">
                  <c:v>26</c:v>
                </c:pt>
                <c:pt idx="12">
                  <c:v>28</c:v>
                </c:pt>
                <c:pt idx="13">
                  <c:v>27</c:v>
                </c:pt>
                <c:pt idx="14">
                  <c:v>24</c:v>
                </c:pt>
                <c:pt idx="15">
                  <c:v>28</c:v>
                </c:pt>
                <c:pt idx="16">
                  <c:v>24</c:v>
                </c:pt>
                <c:pt idx="17">
                  <c:v>23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16</c:v>
                </c:pt>
                <c:pt idx="28">
                  <c:v>21</c:v>
                </c:pt>
                <c:pt idx="29">
                  <c:v>17</c:v>
                </c:pt>
                <c:pt idx="30">
                  <c:v>15</c:v>
                </c:pt>
                <c:pt idx="3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780-4CF8-9BF1-D043E74CC6F9}"/>
            </c:ext>
          </c:extLst>
        </c:ser>
        <c:ser>
          <c:idx val="0"/>
          <c:order val="36"/>
          <c:tx>
            <c:strRef>
              <c:f>Comparisons!$A$82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Comparisons!$B$82:$AG$82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10897</c:v>
                </c:pt>
                <c:pt idx="3">
                  <c:v>11303</c:v>
                </c:pt>
                <c:pt idx="4">
                  <c:v>10796</c:v>
                </c:pt>
                <c:pt idx="5">
                  <c:v>11019</c:v>
                </c:pt>
                <c:pt idx="6">
                  <c:v>10756</c:v>
                </c:pt>
                <c:pt idx="7">
                  <c:v>10384</c:v>
                </c:pt>
                <c:pt idx="8">
                  <c:v>9069</c:v>
                </c:pt>
                <c:pt idx="9">
                  <c:v>9780</c:v>
                </c:pt>
                <c:pt idx="10">
                  <c:v>9559</c:v>
                </c:pt>
                <c:pt idx="11">
                  <c:v>8034</c:v>
                </c:pt>
                <c:pt idx="12">
                  <c:v>8404</c:v>
                </c:pt>
                <c:pt idx="13">
                  <c:v>8347</c:v>
                </c:pt>
                <c:pt idx="14">
                  <c:v>7404</c:v>
                </c:pt>
                <c:pt idx="15">
                  <c:v>8360</c:v>
                </c:pt>
                <c:pt idx="16">
                  <c:v>7485</c:v>
                </c:pt>
                <c:pt idx="17">
                  <c:v>6950</c:v>
                </c:pt>
                <c:pt idx="18">
                  <c:v>8293</c:v>
                </c:pt>
                <c:pt idx="19">
                  <c:v>7260</c:v>
                </c:pt>
                <c:pt idx="20">
                  <c:v>7001</c:v>
                </c:pt>
                <c:pt idx="21">
                  <c:v>7192</c:v>
                </c:pt>
                <c:pt idx="22">
                  <c:v>6718</c:v>
                </c:pt>
                <c:pt idx="23">
                  <c:v>6606</c:v>
                </c:pt>
                <c:pt idx="24">
                  <c:v>6363</c:v>
                </c:pt>
                <c:pt idx="25">
                  <c:v>6005</c:v>
                </c:pt>
                <c:pt idx="26">
                  <c:v>6064</c:v>
                </c:pt>
                <c:pt idx="27">
                  <c:v>5098</c:v>
                </c:pt>
                <c:pt idx="28">
                  <c:v>6260</c:v>
                </c:pt>
                <c:pt idx="29">
                  <c:v>5615</c:v>
                </c:pt>
                <c:pt idx="30">
                  <c:v>5083</c:v>
                </c:pt>
                <c:pt idx="31">
                  <c:v>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780-4CF8-9BF1-D043E74C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687464"/>
        <c:axId val="542687792"/>
      </c:lineChart>
      <c:catAx>
        <c:axId val="54268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87792"/>
        <c:crosses val="autoZero"/>
        <c:auto val="1"/>
        <c:lblAlgn val="ctr"/>
        <c:lblOffset val="100"/>
        <c:noMultiLvlLbl val="0"/>
      </c:catAx>
      <c:valAx>
        <c:axId val="5426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8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82050611371179"/>
          <c:y val="3.8158355205599306E-2"/>
          <c:w val="0.33701569090805228"/>
          <c:h val="0.91273869932925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4042.727210300924" createdVersion="6" refreshedVersion="6" minRefreshableVersion="3" recordCount="1900">
  <cacheSource type="worksheet">
    <worksheetSource ref="A1:AJ1901" sheet="Raw Data"/>
  </cacheSource>
  <cacheFields count="36">
    <cacheField name="Time" numFmtId="0">
      <sharedItems/>
    </cacheField>
    <cacheField name="EnabledPolicyGroup=None" numFmtId="0">
      <sharedItems count="50">
        <s v="EnabledPolicyGroup=None"/>
        <s v="EnabledPolicyGroup=EV Charger Deployment"/>
        <s v="EnabledPolicyGroup=EV Range n Charging Time"/>
        <s v="EnabledPolicyGroup=EV Sales Mandate"/>
        <s v="EnabledPolicyGroup=EV Subsidy"/>
        <s v="EnabledPolicyGroup=Feebate"/>
        <s v="EnabledPolicyGroup=Vehicle Fuel Economy Standards"/>
        <s v="EnabledPolicyGroup=Hydrogen Veh Sales Mandate"/>
        <s v="EnabledPolicyGroup=Low Carbon Fuel Standard"/>
        <s v="EnabledPolicyGroup=Transportation Demand Management-Passenger"/>
        <s v="EnabledPolicyGroup=Transportation Demand Management-Freight"/>
        <s v="EnabledPolicyGroup=Building Component Electrification"/>
        <s v="EnabledPolicyGroup=Building Energy Efficiency Standards"/>
        <s v="EnabledPolicyGroup=Contractor Training"/>
        <s v="EnabledPolicyGroup=Distributed Solar Promotion"/>
        <s v="EnabledPolicyGroup=Improved Labeling"/>
        <s v="EnabledPolicyGroup=Increased Retrofitting"/>
        <s v="EnabledPolicyGroup=Rebate for Efficient Products"/>
        <s v="EnabledPolicyGroup=Ban New Power Plants"/>
        <s v="EnabledPolicyGroup=Demand Response"/>
        <s v="EnabledPolicyGroup=Early Retirement of Power Plants"/>
        <s v="EnabledPolicyGroup=Grid-Scale Electricity Storage"/>
        <s v="EnabledPolicyGroup=Increase Transmission"/>
        <s v="EnabledPolicyGroup=Subsidy for Electricity Production"/>
        <s v="EnabledPolicyGroup=Cement Clinker Substitution"/>
        <s v="EnabledPolicyGroup=Cogeneration and Waste Heat Recovery"/>
        <s v="EnabledPolicyGroup=Early Retirement of Industrial Facilities"/>
        <s v="EnabledPolicyGroup=Industry Energy Efficiency Standards"/>
        <s v="EnabledPolicyGroup=Improved System Design"/>
        <s v="EnabledPolicyGroup=Electrification + Hydrogen"/>
        <s v="EnabledPolicyGroup=Material Efficiency, Longevity, n Re-Use"/>
        <s v="EnabledPolicyGroup=Methane Capture and Destruction"/>
        <s v="EnabledPolicyGroup=Reduce F-gases"/>
        <s v="EnabledPolicyGroup=Percent Reduction in Fossil Fuel Exports"/>
        <s v="EnabledPolicyGroup=Worker Training"/>
        <s v="EnabledPolicyGroup=Afforestation and Reforestation"/>
        <s v="EnabledPolicyGroup=Forest Set-Asides"/>
        <s v="EnabledPolicyGroup=Cropland Management"/>
        <s v="EnabledPolicyGroup=Improved Forest Management"/>
        <s v="EnabledPolicyGroup=Livestock Measures"/>
        <s v="EnabledPolicyGroup=Rice Cultivation Measures"/>
        <s v="EnabledPolicyGroup=Shift to Non-Animal Products"/>
        <s v="EnabledPolicyGroup=District Heat CHP"/>
        <s v="EnabledPolicyGroup=District Heat Fuel Switching"/>
        <s v="EnabledPolicyGroup=Hydrogen Electrolysis"/>
        <s v="EnabledPolicyGroup=Carbon Capture and Sequestration"/>
        <s v="EnabledPolicyGroup=Carbon Tax"/>
        <s v="EnabledPolicyGroup=End Existing Subsidies"/>
        <s v="EnabledPolicyGroup=Fuel Taxes"/>
        <s v="EnabledPolicyGroup=All"/>
      </sharedItems>
    </cacheField>
    <cacheField name="EnabledPolicies=None" numFmtId="0">
      <sharedItems longText="1"/>
    </cacheField>
    <cacheField name="2019" numFmtId="0">
      <sharedItems containsSemiMixedTypes="0" containsString="0" containsNumber="1" minValue="0" maxValue="5689.48"/>
    </cacheField>
    <cacheField name="2020" numFmtId="0">
      <sharedItems containsSemiMixedTypes="0" containsString="0" containsNumber="1" minValue="0" maxValue="4949.88"/>
    </cacheField>
    <cacheField name="2021" numFmtId="0">
      <sharedItems containsSemiMixedTypes="0" containsString="0" containsNumber="1" minValue="-118682" maxValue="284221"/>
    </cacheField>
    <cacheField name="2022" numFmtId="0">
      <sharedItems containsSemiMixedTypes="0" containsString="0" containsNumber="1" minValue="-240383" maxValue="547701"/>
    </cacheField>
    <cacheField name="2023" numFmtId="0">
      <sharedItems containsSemiMixedTypes="0" containsString="0" containsNumber="1" minValue="-361422" maxValue="796260"/>
    </cacheField>
    <cacheField name="2024" numFmtId="0">
      <sharedItems containsSemiMixedTypes="0" containsString="0" containsNumber="1" minValue="-496166" maxValue="1039810"/>
    </cacheField>
    <cacheField name="2025" numFmtId="0">
      <sharedItems containsSemiMixedTypes="0" containsString="0" containsNumber="1" minValue="-630476" maxValue="1272060"/>
    </cacheField>
    <cacheField name="2026" numFmtId="0">
      <sharedItems containsSemiMixedTypes="0" containsString="0" containsNumber="1" minValue="-767467" maxValue="1507460"/>
    </cacheField>
    <cacheField name="2027" numFmtId="0">
      <sharedItems containsSemiMixedTypes="0" containsString="0" containsNumber="1" minValue="-910128" maxValue="1724690"/>
    </cacheField>
    <cacheField name="2028" numFmtId="0">
      <sharedItems containsSemiMixedTypes="0" containsString="0" containsNumber="1" minValue="-1055250" maxValue="1942990"/>
    </cacheField>
    <cacheField name="2029" numFmtId="0">
      <sharedItems containsSemiMixedTypes="0" containsString="0" containsNumber="1" minValue="-1202760" maxValue="2159270"/>
    </cacheField>
    <cacheField name="2030" numFmtId="0">
      <sharedItems containsSemiMixedTypes="0" containsString="0" containsNumber="1" minValue="-1353810" maxValue="2359050"/>
    </cacheField>
    <cacheField name="2031" numFmtId="0">
      <sharedItems containsSemiMixedTypes="0" containsString="0" containsNumber="1" minValue="-1509010" maxValue="2554110"/>
    </cacheField>
    <cacheField name="2032" numFmtId="0">
      <sharedItems containsSemiMixedTypes="0" containsString="0" containsNumber="1" minValue="-1667420" maxValue="2745600"/>
    </cacheField>
    <cacheField name="2033" numFmtId="0">
      <sharedItems containsSemiMixedTypes="0" containsString="0" containsNumber="1" minValue="-1829460" maxValue="2922090"/>
    </cacheField>
    <cacheField name="2034" numFmtId="0">
      <sharedItems containsSemiMixedTypes="0" containsString="0" containsNumber="1" minValue="-2000170" maxValue="3111920"/>
    </cacheField>
    <cacheField name="2035" numFmtId="0">
      <sharedItems containsSemiMixedTypes="0" containsString="0" containsNumber="1" minValue="-2173220" maxValue="3284560"/>
    </cacheField>
    <cacheField name="2036" numFmtId="0">
      <sharedItems containsSemiMixedTypes="0" containsString="0" containsNumber="1" minValue="-2350850" maxValue="3448070"/>
    </cacheField>
    <cacheField name="2037" numFmtId="0">
      <sharedItems containsSemiMixedTypes="0" containsString="0" containsNumber="1" minValue="-2535120" maxValue="3628660"/>
    </cacheField>
    <cacheField name="2038" numFmtId="0">
      <sharedItems containsSemiMixedTypes="0" containsString="0" containsNumber="1" minValue="-2724880" maxValue="3793430"/>
    </cacheField>
    <cacheField name="2039" numFmtId="0">
      <sharedItems containsSemiMixedTypes="0" containsString="0" containsNumber="1" minValue="-2913080" maxValue="3960630"/>
    </cacheField>
    <cacheField name="2040" numFmtId="0">
      <sharedItems containsSemiMixedTypes="0" containsString="0" containsNumber="1" minValue="-3100860" maxValue="4106060"/>
    </cacheField>
    <cacheField name="2041" numFmtId="0">
      <sharedItems containsSemiMixedTypes="0" containsString="0" containsNumber="1" minValue="-3291500" maxValue="4272290"/>
    </cacheField>
    <cacheField name="2042" numFmtId="0">
      <sharedItems containsSemiMixedTypes="0" containsString="0" containsNumber="1" minValue="-3491530" maxValue="4419780"/>
    </cacheField>
    <cacheField name="2043" numFmtId="0">
      <sharedItems containsSemiMixedTypes="0" containsString="0" containsNumber="1" minValue="-3696190" maxValue="4566280"/>
    </cacheField>
    <cacheField name="2044" numFmtId="0">
      <sharedItems containsSemiMixedTypes="0" containsString="0" containsNumber="1" minValue="-3907240" maxValue="4709300"/>
    </cacheField>
    <cacheField name="2045" numFmtId="0">
      <sharedItems containsSemiMixedTypes="0" containsString="0" containsNumber="1" minValue="-4127600" maxValue="4851640"/>
    </cacheField>
    <cacheField name="2046" numFmtId="0">
      <sharedItems containsSemiMixedTypes="0" containsString="0" containsNumber="1" minValue="-4351480" maxValue="4986140"/>
    </cacheField>
    <cacheField name="2047" numFmtId="0">
      <sharedItems containsSemiMixedTypes="0" containsString="0" containsNumber="1" minValue="-4585340" maxValue="5112340"/>
    </cacheField>
    <cacheField name="2048" numFmtId="0">
      <sharedItems containsSemiMixedTypes="0" containsString="0" containsNumber="1" minValue="-4823260" maxValue="5247810"/>
    </cacheField>
    <cacheField name="2049" numFmtId="0">
      <sharedItems containsSemiMixedTypes="0" containsString="0" containsNumber="1" minValue="-5069040" maxValue="5378370"/>
    </cacheField>
    <cacheField name="2050" numFmtId="0">
      <sharedItems containsSemiMixedTypes="0" containsString="0" containsNumber="1" minValue="-5318950" maxValue="5521600"/>
    </cacheField>
    <cacheField name="Name" numFmtId="0">
      <sharedItems count="76">
        <s v="Jobs: Agriculture, forestry and fishing"/>
        <s v="Jobs: Mining and extraction of energy producing products"/>
        <s v="Jobs: Mining and quarrying of non-energy producing products"/>
        <s v="Jobs: Mining support service activities"/>
        <s v="Jobs: Food products, beverages and tobacco"/>
        <s v="Jobs: Textiles, wearing apparel, leather and related products"/>
        <s v="Jobs: Wood and of products of wood and cork (except furniture)"/>
        <s v="Jobs: Paper products and printing"/>
        <s v="Jobs: Coke and refined petroleum products"/>
        <s v="Jobs: Chemicals and pharmaceutical products"/>
        <s v="Jobs: Rubber and plastics products"/>
        <s v="Jobs: Other non-metallic mineral products"/>
        <s v="Jobs: Manufacture of basic metals"/>
        <s v="Jobs: Fabricated metal products, except machinery and equipment"/>
        <s v="Jobs: Computer, electronic and optical products"/>
        <s v="Jobs: Electrical equipment"/>
        <s v="Jobs: Machinery and equipment n.e.c."/>
        <s v="Jobs: Motor vehicles, trailers and semi-trailers"/>
        <s v="Jobs: Other transport equipment"/>
        <s v="Jobs: Other manufacturing; repair and installation of machinery and equipment"/>
        <s v="Jobs: Electricity, gas, water supply, sewerage, waste and remediation services"/>
        <s v="Jobs: Construction"/>
        <s v="Jobs: Wholesale and retail trade; repair of motor vehicles"/>
        <s v="Jobs: Transportation and storage"/>
        <s v="Jobs: Accomodation and food services"/>
        <s v="Jobs: Publishing, audiovisual and broadcasting activities"/>
        <s v="Jobs: Telecommunications"/>
        <s v="Jobs: IT and other information services"/>
        <s v="Jobs: Financial and insurance activities"/>
        <s v="Jobs: Real estate activities"/>
        <s v="Jobs: Other business sector services"/>
        <s v="Jobs: Public administration and defence; compulsory social security"/>
        <s v="Jobs: Education"/>
        <s v="Jobs: Human health and social work"/>
        <s v="Jobs: Arts, entertainment, recreation and other service activities"/>
        <s v="Jobs: Private households with employed persons"/>
        <s v="Output Change in GDP"/>
        <s v="Output Total CO2e Emissions"/>
        <s v="Other transport equipment" u="1"/>
        <s v="Wholesale and retail trade; repair of motor vehicles" u="1"/>
        <s v="Public administration and defence; compulsory social security" u="1"/>
        <s v="Food products, beverages and tobacco" u="1"/>
        <s v="Motor vehicles, trailers and semi-trailers" u="1"/>
        <s v="Mining and quarrying of non-energy producing products" u="1"/>
        <s v="Other business sector services" u="1"/>
        <s v="Fabricated metal products, except machinery and equipment" u="1"/>
        <s v="Accomodation and food services" u="1"/>
        <s v="Paper products and printing" u="1"/>
        <s v="Agriculture, forestry and fishing" u="1"/>
        <s v="Mining and extraction of energy producing products" u="1"/>
        <s v="Coke and refined petroleum products" u="1"/>
        <s v="Human health and social work" u="1"/>
        <s v="Arts, entertainment, recreation and other service activities" u="1"/>
        <s v="Education" u="1"/>
        <s v="Real estate activities" u="1"/>
        <s v="Wood and of products of wood and cork (except furniture)" u="1"/>
        <s v="Total CO2e Emissions" u="1"/>
        <s v="Machinery and equipment n.e.c." u="1"/>
        <s v="Manufacture of basic metals" u="1"/>
        <s v="Textiles, wearing apparel, leather and related products" u="1"/>
        <s v="Publishing, audiovisual and broadcasting activities" u="1"/>
        <s v="Other manufacturing; repair and installation of machinery and equipment" u="1"/>
        <s v="Change in GDP" u="1"/>
        <s v="Mining support service activities" u="1"/>
        <s v="Electricity, gas, water supply, sewerage, waste and remediation services" u="1"/>
        <s v="Electrical equipment" u="1"/>
        <s v="Computer, electronic and optical products" u="1"/>
        <s v="Other non-metallic mineral products" u="1"/>
        <s v="Private households with employed persons" u="1"/>
        <s v="Transportation and storage" u="1"/>
        <s v="IT and other information services" u="1"/>
        <s v="Construction" u="1"/>
        <s v="Rubber and plastics products" u="1"/>
        <s v="Financial and insurance activities" u="1"/>
        <s v="Telecommunications" u="1"/>
        <s v="Chemicals and pharmaceutical product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0">
  <r>
    <s v="Change in Domestic Jobs after Productivity Effects by ISIC Code[ISIC 01T0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0"/>
    <s v="EnabledPolicies=None"/>
    <n v="5689.48"/>
    <n v="4949.88"/>
    <n v="5308.19"/>
    <n v="5490.83"/>
    <n v="5554.41"/>
    <n v="5606.17"/>
    <n v="5628.98"/>
    <n v="5723.97"/>
    <n v="5790.99"/>
    <n v="5855.56"/>
    <n v="5919.15"/>
    <n v="5950.82"/>
    <n v="5954.63"/>
    <n v="5962.15"/>
    <n v="5973.92"/>
    <n v="5984.03"/>
    <n v="5985.34"/>
    <n v="5985.79"/>
    <n v="5993.34"/>
    <n v="5997.23"/>
    <n v="6005.18"/>
    <n v="6017.67"/>
    <n v="6024.94"/>
    <n v="6035.17"/>
    <n v="6047.31"/>
    <n v="6059.22"/>
    <n v="6070.6"/>
    <n v="6086.52"/>
    <n v="6110.26"/>
    <n v="6131.06"/>
    <n v="6150.03"/>
    <n v="6178.22"/>
    <x v="37"/>
  </r>
  <r>
    <s v="Change in Domestic Jobs after Productivity Effects by ISIC Code[ISIC 01T03]"/>
    <x v="1"/>
    <s v="EnabledPolicies=Electric Vehicle Charger Deployment"/>
    <n v="0"/>
    <n v="0"/>
    <n v="-598"/>
    <n v="-1152"/>
    <n v="-1557"/>
    <n v="-1912"/>
    <n v="-2130"/>
    <n v="-2321"/>
    <n v="-2481"/>
    <n v="-2663"/>
    <n v="-2863"/>
    <n v="-3088"/>
    <n v="-3195"/>
    <n v="-3180"/>
    <n v="-3149"/>
    <n v="-3081"/>
    <n v="-3009"/>
    <n v="-2915"/>
    <n v="-2789"/>
    <n v="-2768"/>
    <n v="-2663"/>
    <n v="-2531"/>
    <n v="-2392"/>
    <n v="-2224"/>
    <n v="-2081"/>
    <n v="-1952"/>
    <n v="-1775"/>
    <n v="-1668"/>
    <n v="-1458"/>
    <n v="-1269"/>
    <n v="-1099"/>
    <n v="-942"/>
    <x v="0"/>
  </r>
  <r>
    <s v="Change in Domestic Jobs after Productivity Effects by ISIC Code[ISIC 05T06]"/>
    <x v="1"/>
    <s v="EnabledPolicies=Electric Vehicle Charger Deployment"/>
    <n v="0"/>
    <n v="0"/>
    <n v="-81"/>
    <n v="-179"/>
    <n v="-312"/>
    <n v="-434"/>
    <n v="-561"/>
    <n v="-682"/>
    <n v="-865"/>
    <n v="-1079"/>
    <n v="-1224"/>
    <n v="-1419"/>
    <n v="-1528"/>
    <n v="-1715"/>
    <n v="-1932"/>
    <n v="-2155"/>
    <n v="-2388"/>
    <n v="-2631"/>
    <n v="-2955"/>
    <n v="-3157"/>
    <n v="-3367"/>
    <n v="-3594"/>
    <n v="-3866"/>
    <n v="-4230"/>
    <n v="-4455"/>
    <n v="-4770"/>
    <n v="-5022"/>
    <n v="-5281"/>
    <n v="-5658"/>
    <n v="-5985"/>
    <n v="-6297"/>
    <n v="-6569"/>
    <x v="1"/>
  </r>
  <r>
    <s v="Change in Domestic Jobs after Productivity Effects by ISIC Code[ISIC 07T08]"/>
    <x v="1"/>
    <s v="EnabledPolicies=Electric Vehicle Charger Deployment"/>
    <n v="0"/>
    <n v="0"/>
    <n v="-126"/>
    <n v="-249"/>
    <n v="-364"/>
    <n v="-469"/>
    <n v="-560"/>
    <n v="-649"/>
    <n v="-751"/>
    <n v="-865"/>
    <n v="-961"/>
    <n v="-1067"/>
    <n v="-1142"/>
    <n v="-1228"/>
    <n v="-1321"/>
    <n v="-1415"/>
    <n v="-1511"/>
    <n v="-1608"/>
    <n v="-1717"/>
    <n v="-1803"/>
    <n v="-1890"/>
    <n v="-1979"/>
    <n v="-2075"/>
    <n v="-2190"/>
    <n v="-2264"/>
    <n v="-2365"/>
    <n v="-2438"/>
    <n v="-2527"/>
    <n v="-2625"/>
    <n v="-2711"/>
    <n v="-2794"/>
    <n v="-2868"/>
    <x v="2"/>
  </r>
  <r>
    <s v="Change in Domestic Jobs after Productivity Effects by ISIC Code[ISIC 09]"/>
    <x v="1"/>
    <s v="EnabledPolicies=Electric Vehicle Charger Deployment"/>
    <n v="0"/>
    <n v="0"/>
    <n v="-143"/>
    <n v="-307"/>
    <n v="-515"/>
    <n v="-709"/>
    <n v="-903"/>
    <n v="-1083"/>
    <n v="-1362"/>
    <n v="-1685"/>
    <n v="-1909"/>
    <n v="-2219"/>
    <n v="-2389"/>
    <n v="-2661"/>
    <n v="-2980"/>
    <n v="-3307"/>
    <n v="-3648"/>
    <n v="-4005"/>
    <n v="-4476"/>
    <n v="-4774"/>
    <n v="-5080"/>
    <n v="-5411"/>
    <n v="-5807"/>
    <n v="-6335"/>
    <n v="-6660"/>
    <n v="-7120"/>
    <n v="-7482"/>
    <n v="-7859"/>
    <n v="-8400"/>
    <n v="-8871"/>
    <n v="-9320"/>
    <n v="-9710"/>
    <x v="3"/>
  </r>
  <r>
    <s v="Change in Domestic Jobs after Productivity Effects by ISIC Code[ISIC 10T12]"/>
    <x v="1"/>
    <s v="EnabledPolicies=Electric Vehicle Charger Deployment"/>
    <n v="0"/>
    <n v="0"/>
    <n v="-891"/>
    <n v="-1617"/>
    <n v="-2134"/>
    <n v="-2583"/>
    <n v="-2863"/>
    <n v="-3082"/>
    <n v="-3309"/>
    <n v="-3532"/>
    <n v="-3783"/>
    <n v="-4096"/>
    <n v="-4230"/>
    <n v="-4194"/>
    <n v="-4143"/>
    <n v="-4070"/>
    <n v="-3992"/>
    <n v="-3888"/>
    <n v="-3736"/>
    <n v="-3700"/>
    <n v="-3581"/>
    <n v="-3455"/>
    <n v="-3302"/>
    <n v="-3093"/>
    <n v="-2917"/>
    <n v="-2751"/>
    <n v="-2528"/>
    <n v="-2395"/>
    <n v="-2114"/>
    <n v="-1862"/>
    <n v="-1635"/>
    <n v="-1423"/>
    <x v="4"/>
  </r>
  <r>
    <s v="Change in Domestic Jobs after Productivity Effects by ISIC Code[ISIC 13T15]"/>
    <x v="1"/>
    <s v="EnabledPolicies=Electric Vehicle Charger Deployment"/>
    <n v="0"/>
    <n v="0"/>
    <n v="-712"/>
    <n v="-1245"/>
    <n v="-1640"/>
    <n v="-1991"/>
    <n v="-2233"/>
    <n v="-2434"/>
    <n v="-2656"/>
    <n v="-2857"/>
    <n v="-3075"/>
    <n v="-3333"/>
    <n v="-3481"/>
    <n v="-3529"/>
    <n v="-3570"/>
    <n v="-3617"/>
    <n v="-3646"/>
    <n v="-3663"/>
    <n v="-3632"/>
    <n v="-3666"/>
    <n v="-3658"/>
    <n v="-3664"/>
    <n v="-3635"/>
    <n v="-3555"/>
    <n v="-3498"/>
    <n v="-3436"/>
    <n v="-3339"/>
    <n v="-3307"/>
    <n v="-3145"/>
    <n v="-3029"/>
    <n v="-2917"/>
    <n v="-2816"/>
    <x v="5"/>
  </r>
  <r>
    <s v="Change in Domestic Jobs after Productivity Effects by ISIC Code[ISIC 16]"/>
    <x v="1"/>
    <s v="EnabledPolicies=Electric Vehicle Charger Deployment"/>
    <n v="0"/>
    <n v="0"/>
    <n v="-555"/>
    <n v="-997"/>
    <n v="-1325"/>
    <n v="-1618"/>
    <n v="-1819"/>
    <n v="-1986"/>
    <n v="-2168"/>
    <n v="-2342"/>
    <n v="-2531"/>
    <n v="-2758"/>
    <n v="-2890"/>
    <n v="-2933"/>
    <n v="-2970"/>
    <n v="-3004"/>
    <n v="-3027"/>
    <n v="-3037"/>
    <n v="-3009"/>
    <n v="-3040"/>
    <n v="-3032"/>
    <n v="-3027"/>
    <n v="-2997"/>
    <n v="-2929"/>
    <n v="-2877"/>
    <n v="-2825"/>
    <n v="-2740"/>
    <n v="-2708"/>
    <n v="-2578"/>
    <n v="-2475"/>
    <n v="-2380"/>
    <n v="-2291"/>
    <x v="6"/>
  </r>
  <r>
    <s v="Change in Domestic Jobs after Productivity Effects by ISIC Code[ISIC 17T18]"/>
    <x v="1"/>
    <s v="EnabledPolicies=Electric Vehicle Charger Deployment"/>
    <n v="0"/>
    <n v="0"/>
    <n v="-507"/>
    <n v="-892"/>
    <n v="-1173"/>
    <n v="-1421"/>
    <n v="-1586"/>
    <n v="-1731"/>
    <n v="-1880"/>
    <n v="-2027"/>
    <n v="-2184"/>
    <n v="-2362"/>
    <n v="-2454"/>
    <n v="-2478"/>
    <n v="-2501"/>
    <n v="-2517"/>
    <n v="-2527"/>
    <n v="-2526"/>
    <n v="-2492"/>
    <n v="-2512"/>
    <n v="-2499"/>
    <n v="-2486"/>
    <n v="-2453"/>
    <n v="-2390"/>
    <n v="-2338"/>
    <n v="-2290"/>
    <n v="-2209"/>
    <n v="-2178"/>
    <n v="-2063"/>
    <n v="-1970"/>
    <n v="-1884"/>
    <n v="-1804"/>
    <x v="7"/>
  </r>
  <r>
    <s v="Change in Domestic Jobs after Productivity Effects by ISIC Code[ISIC 19]"/>
    <x v="1"/>
    <s v="EnabledPolicies=Electric Vehicle Charger Deployment"/>
    <n v="0"/>
    <n v="0"/>
    <n v="-129"/>
    <n v="-257"/>
    <n v="-384"/>
    <n v="-493"/>
    <n v="-587"/>
    <n v="-668"/>
    <n v="-778"/>
    <n v="-899"/>
    <n v="-979"/>
    <n v="-1083"/>
    <n v="-1132"/>
    <n v="-1202"/>
    <n v="-1281"/>
    <n v="-1360"/>
    <n v="-1439"/>
    <n v="-1519"/>
    <n v="-1625"/>
    <n v="-1681"/>
    <n v="-1735"/>
    <n v="-1794"/>
    <n v="-1865"/>
    <n v="-1966"/>
    <n v="-2007"/>
    <n v="-2081"/>
    <n v="-2124"/>
    <n v="-2173"/>
    <n v="-2251"/>
    <n v="-2309"/>
    <n v="-2359"/>
    <n v="-2393"/>
    <x v="8"/>
  </r>
  <r>
    <s v="Change in Domestic Jobs after Productivity Effects by ISIC Code[ISIC 20T21]"/>
    <x v="1"/>
    <s v="EnabledPolicies=Electric Vehicle Charger Deployment"/>
    <n v="0"/>
    <n v="0"/>
    <n v="-438"/>
    <n v="-811"/>
    <n v="-1089"/>
    <n v="-1336"/>
    <n v="-1506"/>
    <n v="-1655"/>
    <n v="-1794"/>
    <n v="-1940"/>
    <n v="-2092"/>
    <n v="-2248"/>
    <n v="-2332"/>
    <n v="-2354"/>
    <n v="-2362"/>
    <n v="-2365"/>
    <n v="-2357"/>
    <n v="-2336"/>
    <n v="-2287"/>
    <n v="-2311"/>
    <n v="-2277"/>
    <n v="-2224"/>
    <n v="-2159"/>
    <n v="-2081"/>
    <n v="-2011"/>
    <n v="-1945"/>
    <n v="-1855"/>
    <n v="-1804"/>
    <n v="-1680"/>
    <n v="-1580"/>
    <n v="-1487"/>
    <n v="-1398"/>
    <x v="9"/>
  </r>
  <r>
    <s v="Change in Domestic Jobs after Productivity Effects by ISIC Code[ISIC 22]"/>
    <x v="1"/>
    <s v="EnabledPolicies=Electric Vehicle Charger Deployment"/>
    <n v="0"/>
    <n v="0"/>
    <n v="-529"/>
    <n v="-921"/>
    <n v="-1207"/>
    <n v="-1464"/>
    <n v="-1638"/>
    <n v="-1784"/>
    <n v="-1948"/>
    <n v="-2104"/>
    <n v="-2275"/>
    <n v="-2480"/>
    <n v="-2589"/>
    <n v="-2621"/>
    <n v="-2654"/>
    <n v="-2683"/>
    <n v="-2702"/>
    <n v="-2710"/>
    <n v="-2682"/>
    <n v="-2713"/>
    <n v="-2704"/>
    <n v="-2698"/>
    <n v="-2669"/>
    <n v="-2606"/>
    <n v="-2558"/>
    <n v="-2512"/>
    <n v="-2433"/>
    <n v="-2407"/>
    <n v="-2285"/>
    <n v="-2194"/>
    <n v="-2109"/>
    <n v="-2030"/>
    <x v="10"/>
  </r>
  <r>
    <s v="Change in Domestic Jobs after Productivity Effects by ISIC Code[ISIC 23]"/>
    <x v="1"/>
    <s v="EnabledPolicies=Electric Vehicle Charger Deployment"/>
    <n v="0"/>
    <n v="0"/>
    <n v="-385"/>
    <n v="-673"/>
    <n v="-885"/>
    <n v="-1069"/>
    <n v="-1196"/>
    <n v="-1304"/>
    <n v="-1419"/>
    <n v="-1527"/>
    <n v="-1637"/>
    <n v="-1764"/>
    <n v="-1830"/>
    <n v="-1848"/>
    <n v="-1870"/>
    <n v="-1891"/>
    <n v="-1906"/>
    <n v="-1914"/>
    <n v="-1900"/>
    <n v="-1919"/>
    <n v="-1915"/>
    <n v="-1918"/>
    <n v="-1906"/>
    <n v="-1873"/>
    <n v="-1844"/>
    <n v="-1818"/>
    <n v="-1767"/>
    <n v="-1756"/>
    <n v="-1679"/>
    <n v="-1623"/>
    <n v="-1569"/>
    <n v="-1519"/>
    <x v="11"/>
  </r>
  <r>
    <s v="Change in Domestic Jobs after Productivity Effects by ISIC Code[ISIC 24]"/>
    <x v="1"/>
    <s v="EnabledPolicies=Electric Vehicle Charger Deployment"/>
    <n v="0"/>
    <n v="0"/>
    <n v="-382"/>
    <n v="-669"/>
    <n v="-882"/>
    <n v="-1078"/>
    <n v="-1212"/>
    <n v="-1326"/>
    <n v="-1461"/>
    <n v="-1593"/>
    <n v="-1722"/>
    <n v="-1881"/>
    <n v="-1956"/>
    <n v="-1988"/>
    <n v="-2029"/>
    <n v="-2068"/>
    <n v="-2103"/>
    <n v="-2127"/>
    <n v="-2139"/>
    <n v="-2179"/>
    <n v="-2184"/>
    <n v="-2189"/>
    <n v="-2188"/>
    <n v="-2178"/>
    <n v="-2158"/>
    <n v="-2150"/>
    <n v="-2111"/>
    <n v="-2108"/>
    <n v="-2053"/>
    <n v="-2016"/>
    <n v="-1978"/>
    <n v="-1939"/>
    <x v="12"/>
  </r>
  <r>
    <s v="Change in Domestic Jobs after Productivity Effects by ISIC Code[ISIC 25]"/>
    <x v="1"/>
    <s v="EnabledPolicies=Electric Vehicle Charger Deployment"/>
    <n v="0"/>
    <n v="0"/>
    <n v="-371"/>
    <n v="-533"/>
    <n v="-624"/>
    <n v="-722"/>
    <n v="-762"/>
    <n v="-823"/>
    <n v="-887"/>
    <n v="-942"/>
    <n v="-1020"/>
    <n v="-1105"/>
    <n v="-1102"/>
    <n v="-1086"/>
    <n v="-1101"/>
    <n v="-1100"/>
    <n v="-1101"/>
    <n v="-1091"/>
    <n v="-1059"/>
    <n v="-1085"/>
    <n v="-1074"/>
    <n v="-1067"/>
    <n v="-1043"/>
    <n v="-1001"/>
    <n v="-973"/>
    <n v="-955"/>
    <n v="-901"/>
    <n v="-902"/>
    <n v="-828"/>
    <n v="-785"/>
    <n v="-747"/>
    <n v="-714"/>
    <x v="13"/>
  </r>
  <r>
    <s v="Change in Domestic Jobs after Productivity Effects by ISIC Code[ISIC 26]"/>
    <x v="1"/>
    <s v="EnabledPolicies=Electric Vehicle Charger Deployment"/>
    <n v="0"/>
    <n v="0"/>
    <n v="-211"/>
    <n v="-253"/>
    <n v="-262"/>
    <n v="-272"/>
    <n v="-245"/>
    <n v="-234"/>
    <n v="-226"/>
    <n v="-222"/>
    <n v="-226"/>
    <n v="-235"/>
    <n v="-186"/>
    <n v="-130"/>
    <n v="-100"/>
    <n v="-61"/>
    <n v="-27"/>
    <n v="3"/>
    <n v="45"/>
    <n v="37"/>
    <n v="54"/>
    <n v="68"/>
    <n v="99"/>
    <n v="140"/>
    <n v="166"/>
    <n v="186"/>
    <n v="226"/>
    <n v="227"/>
    <n v="278"/>
    <n v="300"/>
    <n v="321"/>
    <n v="339"/>
    <x v="14"/>
  </r>
  <r>
    <s v="Change in Domestic Jobs after Productivity Effects by ISIC Code[ISIC 27]"/>
    <x v="1"/>
    <s v="EnabledPolicies=Electric Vehicle Charger Deployment"/>
    <n v="0"/>
    <n v="0"/>
    <n v="-377"/>
    <n v="-637"/>
    <n v="-823"/>
    <n v="-995"/>
    <n v="-1108"/>
    <n v="-1201"/>
    <n v="-1316"/>
    <n v="-1418"/>
    <n v="-1534"/>
    <n v="-1685"/>
    <n v="-1758"/>
    <n v="-1776"/>
    <n v="-1798"/>
    <n v="-1821"/>
    <n v="-1836"/>
    <n v="-1842"/>
    <n v="-1823"/>
    <n v="-1843"/>
    <n v="-1835"/>
    <n v="-1836"/>
    <n v="-1819"/>
    <n v="-1777"/>
    <n v="-1747"/>
    <n v="-1718"/>
    <n v="-1664"/>
    <n v="-1651"/>
    <n v="-1565"/>
    <n v="-1506"/>
    <n v="-1450"/>
    <n v="-1398"/>
    <x v="15"/>
  </r>
  <r>
    <s v="Change in Domestic Jobs after Productivity Effects by ISIC Code[ISIC 28]"/>
    <x v="1"/>
    <s v="EnabledPolicies=Electric Vehicle Charger Deployment"/>
    <n v="0"/>
    <n v="0"/>
    <n v="-244"/>
    <n v="-436"/>
    <n v="-543"/>
    <n v="-661"/>
    <n v="-717"/>
    <n v="-787"/>
    <n v="-874"/>
    <n v="-938"/>
    <n v="-1034"/>
    <n v="-1166"/>
    <n v="-1197"/>
    <n v="-1197"/>
    <n v="-1224"/>
    <n v="-1244"/>
    <n v="-1263"/>
    <n v="-1273"/>
    <n v="-1203"/>
    <n v="-1211"/>
    <n v="-1221"/>
    <n v="-1242"/>
    <n v="-1241"/>
    <n v="-1214"/>
    <n v="-1204"/>
    <n v="-1199"/>
    <n v="-1155"/>
    <n v="-1167"/>
    <n v="-1092"/>
    <n v="-1053"/>
    <n v="-1017"/>
    <n v="-988"/>
    <x v="16"/>
  </r>
  <r>
    <s v="Change in Domestic Jobs after Productivity Effects by ISIC Code[ISIC 29]"/>
    <x v="1"/>
    <s v="EnabledPolicies=Electric Vehicle Charger Deployment"/>
    <n v="0"/>
    <n v="0"/>
    <n v="1346"/>
    <n v="2532"/>
    <n v="3512"/>
    <n v="4279"/>
    <n v="4813"/>
    <n v="5365"/>
    <n v="5780"/>
    <n v="6077"/>
    <n v="6305"/>
    <n v="6377"/>
    <n v="6470"/>
    <n v="6600"/>
    <n v="6704"/>
    <n v="6837"/>
    <n v="6959"/>
    <n v="7101"/>
    <n v="7266"/>
    <n v="7372"/>
    <n v="7498"/>
    <n v="7618"/>
    <n v="7763"/>
    <n v="7946"/>
    <n v="8104"/>
    <n v="8253"/>
    <n v="8430"/>
    <n v="8540"/>
    <n v="8743"/>
    <n v="8918"/>
    <n v="9073"/>
    <n v="9226"/>
    <x v="17"/>
  </r>
  <r>
    <s v="Change in Domestic Jobs after Productivity Effects by ISIC Code[ISIC 30]"/>
    <x v="1"/>
    <s v="EnabledPolicies=Electric Vehicle Charger Deployment"/>
    <n v="0"/>
    <n v="0"/>
    <n v="-394"/>
    <n v="-669"/>
    <n v="-866"/>
    <n v="-1043"/>
    <n v="-1181"/>
    <n v="-1264"/>
    <n v="-1396"/>
    <n v="-1493"/>
    <n v="-1584"/>
    <n v="-1725"/>
    <n v="-1788"/>
    <n v="-1799"/>
    <n v="-1797"/>
    <n v="-1833"/>
    <n v="-1840"/>
    <n v="-1845"/>
    <n v="-1810"/>
    <n v="-1828"/>
    <n v="-1820"/>
    <n v="-1820"/>
    <n v="-1798"/>
    <n v="-1748"/>
    <n v="-1710"/>
    <n v="-1662"/>
    <n v="-1614"/>
    <n v="-1600"/>
    <n v="-1491"/>
    <n v="-1437"/>
    <n v="-1376"/>
    <n v="-1318"/>
    <x v="18"/>
  </r>
  <r>
    <s v="Change in Domestic Jobs after Productivity Effects by ISIC Code[ISIC 31T33]"/>
    <x v="1"/>
    <s v="EnabledPolicies=Electric Vehicle Charger Deployment"/>
    <n v="0"/>
    <n v="0"/>
    <n v="-586"/>
    <n v="-909"/>
    <n v="-1114"/>
    <n v="-1303"/>
    <n v="-1394"/>
    <n v="-1471"/>
    <n v="-1569"/>
    <n v="-1642"/>
    <n v="-1739"/>
    <n v="-1871"/>
    <n v="-1871"/>
    <n v="-1806"/>
    <n v="-1761"/>
    <n v="-1709"/>
    <n v="-1654"/>
    <n v="-1583"/>
    <n v="-1480"/>
    <n v="-1455"/>
    <n v="-1380"/>
    <n v="-1326"/>
    <n v="-1245"/>
    <n v="-1128"/>
    <n v="-1039"/>
    <n v="-959"/>
    <n v="-836"/>
    <n v="-788"/>
    <n v="-621"/>
    <n v="-508"/>
    <n v="-401"/>
    <n v="-303"/>
    <x v="19"/>
  </r>
  <r>
    <s v="Change in Domestic Jobs after Productivity Effects by ISIC Code[ISIC 35T39]"/>
    <x v="1"/>
    <s v="EnabledPolicies=Electric Vehicle Charger Deployment"/>
    <n v="0"/>
    <n v="0"/>
    <n v="-322"/>
    <n v="-696"/>
    <n v="-1164"/>
    <n v="-1595"/>
    <n v="-2026"/>
    <n v="-2442"/>
    <n v="-3033"/>
    <n v="-3723"/>
    <n v="-4191"/>
    <n v="-4792"/>
    <n v="-5138"/>
    <n v="-5722"/>
    <n v="-6393"/>
    <n v="-7085"/>
    <n v="-7799"/>
    <n v="-8546"/>
    <n v="-9529"/>
    <n v="-10150"/>
    <n v="-10790"/>
    <n v="-11470"/>
    <n v="-12292"/>
    <n v="-13401"/>
    <n v="-14079"/>
    <n v="-15035"/>
    <n v="-15791"/>
    <n v="-16571"/>
    <n v="-17706"/>
    <n v="-18685"/>
    <n v="-19620"/>
    <n v="-20432"/>
    <x v="20"/>
  </r>
  <r>
    <s v="Change in Domestic Jobs after Productivity Effects by ISIC Code[ISIC 41T43]"/>
    <x v="1"/>
    <s v="EnabledPolicies=Electric Vehicle Charger Deployment"/>
    <n v="0"/>
    <n v="0"/>
    <n v="-327"/>
    <n v="-168"/>
    <n v="111"/>
    <n v="318"/>
    <n v="660"/>
    <n v="743"/>
    <n v="985"/>
    <n v="1126"/>
    <n v="1166"/>
    <n v="1324"/>
    <n v="1706"/>
    <n v="1991"/>
    <n v="2040"/>
    <n v="2294"/>
    <n v="2368"/>
    <n v="2547"/>
    <n v="3146"/>
    <n v="3197"/>
    <n v="3135"/>
    <n v="3227"/>
    <n v="3402"/>
    <n v="3569"/>
    <n v="3663"/>
    <n v="3652"/>
    <n v="3910"/>
    <n v="3830"/>
    <n v="3972"/>
    <n v="4132"/>
    <n v="4162"/>
    <n v="4171"/>
    <x v="21"/>
  </r>
  <r>
    <s v="Change in Domestic Jobs after Productivity Effects by ISIC Code[ISIC 45T47]"/>
    <x v="1"/>
    <s v="EnabledPolicies=Electric Vehicle Charger Deployment"/>
    <n v="0"/>
    <n v="0"/>
    <n v="-2491"/>
    <n v="-4838"/>
    <n v="-6757"/>
    <n v="-8594"/>
    <n v="-10111"/>
    <n v="-11359"/>
    <n v="-12928"/>
    <n v="-14465"/>
    <n v="-16197"/>
    <n v="-18445"/>
    <n v="-20227"/>
    <n v="-21376"/>
    <n v="-22459"/>
    <n v="-23636"/>
    <n v="-24721"/>
    <n v="-25746"/>
    <n v="-26563"/>
    <n v="-27684"/>
    <n v="-28552"/>
    <n v="-29494"/>
    <n v="-30264"/>
    <n v="-30709"/>
    <n v="-31272"/>
    <n v="-31768"/>
    <n v="-32088"/>
    <n v="-32696"/>
    <n v="-32544"/>
    <n v="-32568"/>
    <n v="-32612"/>
    <n v="-32689"/>
    <x v="22"/>
  </r>
  <r>
    <s v="Change in Domestic Jobs after Productivity Effects by ISIC Code[ISIC 49T53]"/>
    <x v="1"/>
    <s v="EnabledPolicies=Electric Vehicle Charger Deployment"/>
    <n v="0"/>
    <n v="0"/>
    <n v="-801"/>
    <n v="-1522"/>
    <n v="-2049"/>
    <n v="-2484"/>
    <n v="-2768"/>
    <n v="-2946"/>
    <n v="-3123"/>
    <n v="-3247"/>
    <n v="-3371"/>
    <n v="-3540"/>
    <n v="-3566"/>
    <n v="-3387"/>
    <n v="-3137"/>
    <n v="-2913"/>
    <n v="-2667"/>
    <n v="-2403"/>
    <n v="-2061"/>
    <n v="-1821"/>
    <n v="-1547"/>
    <n v="-1282"/>
    <n v="-957"/>
    <n v="-537"/>
    <n v="-149"/>
    <n v="257"/>
    <n v="708"/>
    <n v="1065"/>
    <n v="1659"/>
    <n v="2203"/>
    <n v="2745"/>
    <n v="3272"/>
    <x v="23"/>
  </r>
  <r>
    <s v="Change in Domestic Jobs after Productivity Effects by ISIC Code[ISIC 55T56]"/>
    <x v="1"/>
    <s v="EnabledPolicies=Electric Vehicle Charger Deployment"/>
    <n v="0"/>
    <n v="0"/>
    <n v="-2352"/>
    <n v="-4375"/>
    <n v="-5790"/>
    <n v="-6944"/>
    <n v="-7593"/>
    <n v="-7806"/>
    <n v="-8161"/>
    <n v="-8316"/>
    <n v="-8487"/>
    <n v="-9010"/>
    <n v="-8861"/>
    <n v="-7919"/>
    <n v="-6758"/>
    <n v="-5656"/>
    <n v="-4481"/>
    <n v="-3238"/>
    <n v="-1803"/>
    <n v="-687"/>
    <n v="678"/>
    <n v="1954"/>
    <n v="3393"/>
    <n v="5132"/>
    <n v="6736"/>
    <n v="8381"/>
    <n v="10200"/>
    <n v="11718"/>
    <n v="13988"/>
    <n v="16080"/>
    <n v="18153"/>
    <n v="20196"/>
    <x v="24"/>
  </r>
  <r>
    <s v="Change in Domestic Jobs after Productivity Effects by ISIC Code[ISIC 58T60]"/>
    <x v="1"/>
    <s v="EnabledPolicies=Electric Vehicle Charger Deployment"/>
    <n v="0"/>
    <n v="0"/>
    <n v="-289"/>
    <n v="-520"/>
    <n v="-667"/>
    <n v="-771"/>
    <n v="-820"/>
    <n v="-835"/>
    <n v="-848"/>
    <n v="-850"/>
    <n v="-850"/>
    <n v="-860"/>
    <n v="-840"/>
    <n v="-779"/>
    <n v="-712"/>
    <n v="-653"/>
    <n v="-596"/>
    <n v="-540"/>
    <n v="-476"/>
    <n v="-432"/>
    <n v="-388"/>
    <n v="-348"/>
    <n v="-305"/>
    <n v="-254"/>
    <n v="-212"/>
    <n v="-171"/>
    <n v="-131"/>
    <n v="-102"/>
    <n v="-56"/>
    <n v="-20"/>
    <n v="12"/>
    <n v="40"/>
    <x v="25"/>
  </r>
  <r>
    <s v="Change in Domestic Jobs after Productivity Effects by ISIC Code[ISIC 61]"/>
    <x v="1"/>
    <s v="EnabledPolicies=Electric Vehicle Charger Deployment"/>
    <n v="0"/>
    <n v="0"/>
    <n v="-350"/>
    <n v="-640"/>
    <n v="-835"/>
    <n v="-972"/>
    <n v="-1048"/>
    <n v="-1098"/>
    <n v="-1121"/>
    <n v="-1136"/>
    <n v="-1145"/>
    <n v="-1137"/>
    <n v="-1121"/>
    <n v="-1072"/>
    <n v="-1011"/>
    <n v="-959"/>
    <n v="-905"/>
    <n v="-853"/>
    <n v="-785"/>
    <n v="-739"/>
    <n v="-699"/>
    <n v="-660"/>
    <n v="-613"/>
    <n v="-557"/>
    <n v="-510"/>
    <n v="-462"/>
    <n v="-414"/>
    <n v="-380"/>
    <n v="-326"/>
    <n v="-280"/>
    <n v="-238"/>
    <n v="-203"/>
    <x v="26"/>
  </r>
  <r>
    <s v="Change in Domestic Jobs after Productivity Effects by ISIC Code[ISIC 62T63]"/>
    <x v="1"/>
    <s v="EnabledPolicies=Electric Vehicle Charger Deployment"/>
    <n v="0"/>
    <n v="0"/>
    <n v="-277"/>
    <n v="-507"/>
    <n v="-660"/>
    <n v="-764"/>
    <n v="-819"/>
    <n v="-854"/>
    <n v="-864"/>
    <n v="-867"/>
    <n v="-864"/>
    <n v="-844"/>
    <n v="-823"/>
    <n v="-776"/>
    <n v="-719"/>
    <n v="-670"/>
    <n v="-621"/>
    <n v="-575"/>
    <n v="-516"/>
    <n v="-475"/>
    <n v="-442"/>
    <n v="-409"/>
    <n v="-371"/>
    <n v="-326"/>
    <n v="-288"/>
    <n v="-250"/>
    <n v="-213"/>
    <n v="-187"/>
    <n v="-145"/>
    <n v="-110"/>
    <n v="-78"/>
    <n v="-51"/>
    <x v="27"/>
  </r>
  <r>
    <s v="Change in Domestic Jobs after Productivity Effects by ISIC Code[ISIC 64T66]"/>
    <x v="1"/>
    <s v="EnabledPolicies=Electric Vehicle Charger Deployment"/>
    <n v="0"/>
    <n v="0"/>
    <n v="-749"/>
    <n v="-1389"/>
    <n v="-1828"/>
    <n v="-2174"/>
    <n v="-2357"/>
    <n v="-2406"/>
    <n v="-2486"/>
    <n v="-2503"/>
    <n v="-2519"/>
    <n v="-2625"/>
    <n v="-2543"/>
    <n v="-2228"/>
    <n v="-1849"/>
    <n v="-1493"/>
    <n v="-1121"/>
    <n v="-735"/>
    <n v="-288"/>
    <n v="58"/>
    <n v="457"/>
    <n v="828"/>
    <n v="1243"/>
    <n v="1738"/>
    <n v="2190"/>
    <n v="2650"/>
    <n v="3148"/>
    <n v="3560"/>
    <n v="4170"/>
    <n v="4725"/>
    <n v="5270"/>
    <n v="5799"/>
    <x v="28"/>
  </r>
  <r>
    <s v="Change in Domestic Jobs after Productivity Effects by ISIC Code[ISIC 68]"/>
    <x v="1"/>
    <s v="EnabledPolicies=Electric Vehicle Charger Deployment"/>
    <n v="0"/>
    <n v="0"/>
    <n v="-360"/>
    <n v="-669"/>
    <n v="-884"/>
    <n v="-1056"/>
    <n v="-1151"/>
    <n v="-1188"/>
    <n v="-1239"/>
    <n v="-1263"/>
    <n v="-1285"/>
    <n v="-1348"/>
    <n v="-1323"/>
    <n v="-1195"/>
    <n v="-1038"/>
    <n v="-892"/>
    <n v="-740"/>
    <n v="-583"/>
    <n v="-386"/>
    <n v="-237"/>
    <n v="-76"/>
    <n v="73"/>
    <n v="243"/>
    <n v="448"/>
    <n v="637"/>
    <n v="828"/>
    <n v="1040"/>
    <n v="1210"/>
    <n v="1471"/>
    <n v="1709"/>
    <n v="1942"/>
    <n v="2168"/>
    <x v="29"/>
  </r>
  <r>
    <s v="Change in Domestic Jobs after Productivity Effects by ISIC Code[ISIC 69T82]"/>
    <x v="1"/>
    <s v="EnabledPolicies=Electric Vehicle Charger Deployment"/>
    <n v="0"/>
    <n v="0"/>
    <n v="-681"/>
    <n v="-1289"/>
    <n v="-1712"/>
    <n v="-2034"/>
    <n v="-2207"/>
    <n v="-2305"/>
    <n v="-2361"/>
    <n v="-2396"/>
    <n v="-2420"/>
    <n v="-2447"/>
    <n v="-2392"/>
    <n v="-2162"/>
    <n v="-1880"/>
    <n v="-1621"/>
    <n v="-1371"/>
    <n v="-1121"/>
    <n v="-720"/>
    <n v="-489"/>
    <n v="-316"/>
    <n v="-119"/>
    <n v="145"/>
    <n v="480"/>
    <n v="779"/>
    <n v="1098"/>
    <n v="1434"/>
    <n v="1692"/>
    <n v="2127"/>
    <n v="2520"/>
    <n v="2906"/>
    <n v="3270"/>
    <x v="30"/>
  </r>
  <r>
    <s v="Change in Domestic Jobs after Productivity Effects by ISIC Code[ISIC 84]"/>
    <x v="1"/>
    <s v="EnabledPolicies=Electric Vehicle Charger Deployment"/>
    <n v="0"/>
    <n v="0"/>
    <n v="-800"/>
    <n v="-2483"/>
    <n v="-4552"/>
    <n v="-6110"/>
    <n v="-8081"/>
    <n v="-11455"/>
    <n v="-12579"/>
    <n v="-14336"/>
    <n v="-15687"/>
    <n v="-13660"/>
    <n v="-15048"/>
    <n v="-18299"/>
    <n v="-21255"/>
    <n v="-24225"/>
    <n v="-27157"/>
    <n v="-30302"/>
    <n v="-33060"/>
    <n v="-35335"/>
    <n v="-39171"/>
    <n v="-42439"/>
    <n v="-45591"/>
    <n v="-48676"/>
    <n v="-51666"/>
    <n v="-54264"/>
    <n v="-57431"/>
    <n v="-60356"/>
    <n v="-63484"/>
    <n v="-66308"/>
    <n v="-69028"/>
    <n v="-72064"/>
    <x v="31"/>
  </r>
  <r>
    <s v="Change in Domestic Jobs after Productivity Effects by ISIC Code[ISIC 85]"/>
    <x v="1"/>
    <s v="EnabledPolicies=Electric Vehicle Charger Deployment"/>
    <n v="0"/>
    <n v="0"/>
    <n v="-1651"/>
    <n v="-3434"/>
    <n v="-4999"/>
    <n v="-6213"/>
    <n v="-7279"/>
    <n v="-8591"/>
    <n v="-9150"/>
    <n v="-9810"/>
    <n v="-10319"/>
    <n v="-9780"/>
    <n v="-10099"/>
    <n v="-10625"/>
    <n v="-10896"/>
    <n v="-11207"/>
    <n v="-11454"/>
    <n v="-11737"/>
    <n v="-11771"/>
    <n v="-11799"/>
    <n v="-12248"/>
    <n v="-12548"/>
    <n v="-12711"/>
    <n v="-12665"/>
    <n v="-12666"/>
    <n v="-12495"/>
    <n v="-12430"/>
    <n v="-12450"/>
    <n v="-12091"/>
    <n v="-11727"/>
    <n v="-11331"/>
    <n v="-11067"/>
    <x v="32"/>
  </r>
  <r>
    <s v="Change in Domestic Jobs after Productivity Effects by ISIC Code[ISIC 86T88]"/>
    <x v="1"/>
    <s v="EnabledPolicies=Electric Vehicle Charger Deployment"/>
    <n v="0"/>
    <n v="0"/>
    <n v="-4368"/>
    <n v="-8099"/>
    <n v="-10663"/>
    <n v="-12719"/>
    <n v="-13802"/>
    <n v="-13997"/>
    <n v="-14483"/>
    <n v="-14543"/>
    <n v="-14610"/>
    <n v="-15383"/>
    <n v="-14806"/>
    <n v="-12657"/>
    <n v="-10060"/>
    <n v="-7575"/>
    <n v="-4941"/>
    <n v="-2169"/>
    <n v="953"/>
    <n v="3483"/>
    <n v="6524"/>
    <n v="9375"/>
    <n v="12540"/>
    <n v="16290"/>
    <n v="19779"/>
    <n v="23351"/>
    <n v="27261"/>
    <n v="30605"/>
    <n v="35409"/>
    <n v="39865"/>
    <n v="44299"/>
    <n v="48687"/>
    <x v="33"/>
  </r>
  <r>
    <s v="Change in Domestic Jobs after Productivity Effects by ISIC Code[ISIC 90T96]"/>
    <x v="1"/>
    <s v="EnabledPolicies=Electric Vehicle Charger Deployment"/>
    <n v="0"/>
    <n v="0"/>
    <n v="-1347"/>
    <n v="-2536"/>
    <n v="-3394"/>
    <n v="-4089"/>
    <n v="-4510"/>
    <n v="-4720"/>
    <n v="-4949"/>
    <n v="-5082"/>
    <n v="-5207"/>
    <n v="-5441"/>
    <n v="-5385"/>
    <n v="-4929"/>
    <n v="-4338"/>
    <n v="-3782"/>
    <n v="-3182"/>
    <n v="-2550"/>
    <n v="-1792"/>
    <n v="-1203"/>
    <n v="-520"/>
    <n v="128"/>
    <n v="877"/>
    <n v="1799"/>
    <n v="2652"/>
    <n v="3539"/>
    <n v="4513"/>
    <n v="5321"/>
    <n v="6559"/>
    <n v="7703"/>
    <n v="8844"/>
    <n v="9962"/>
    <x v="34"/>
  </r>
  <r>
    <s v="Change in Domestic Jobs after Productivity Effects by ISIC Code[ISIC 97T98]"/>
    <x v="1"/>
    <s v="EnabledPolicies=Electric Vehicle Charger Deployment"/>
    <n v="0"/>
    <n v="0"/>
    <n v="-69"/>
    <n v="-129"/>
    <n v="-170"/>
    <n v="-203"/>
    <n v="-221"/>
    <n v="-223"/>
    <n v="-231"/>
    <n v="-231"/>
    <n v="-231"/>
    <n v="-244"/>
    <n v="-234"/>
    <n v="-196"/>
    <n v="-149"/>
    <n v="-104"/>
    <n v="-57"/>
    <n v="-6"/>
    <n v="51"/>
    <n v="98"/>
    <n v="156"/>
    <n v="210"/>
    <n v="270"/>
    <n v="342"/>
    <n v="410"/>
    <n v="479"/>
    <n v="556"/>
    <n v="623"/>
    <n v="717"/>
    <n v="806"/>
    <n v="895"/>
    <n v="984"/>
    <x v="35"/>
  </r>
  <r>
    <s v="Output Change in GDP"/>
    <x v="1"/>
    <s v="EnabledPolicies=Electric Vehicle Charger Deployment"/>
    <n v="0"/>
    <n v="0"/>
    <n v="-2.7116699999999998"/>
    <n v="-5.1418600000000003"/>
    <n v="-7.2087700000000003"/>
    <n v="-9.0162200000000006"/>
    <n v="-10.435600000000001"/>
    <n v="-11.759499999999999"/>
    <n v="-13.116099999999999"/>
    <n v="-14.6051"/>
    <n v="-15.823600000000001"/>
    <n v="-17.050799999999999"/>
    <n v="-17.730399999999999"/>
    <n v="-18.319600000000001"/>
    <n v="-18.875299999999999"/>
    <n v="-19.4617"/>
    <n v="-20.036999999999999"/>
    <n v="-20.6082"/>
    <n v="-21.153199999999998"/>
    <n v="-21.64"/>
    <n v="-22.107600000000001"/>
    <n v="-22.595099999999999"/>
    <n v="-23.077300000000001"/>
    <n v="-23.663699999999999"/>
    <n v="-23.757899999999999"/>
    <n v="-24.204699999999999"/>
    <n v="-24.1633"/>
    <n v="-24.592700000000001"/>
    <n v="-24.626300000000001"/>
    <n v="-24.642900000000001"/>
    <n v="-24.611799999999999"/>
    <n v="-24.476700000000001"/>
    <x v="36"/>
  </r>
  <r>
    <s v="Output Total CO2e Emissions"/>
    <x v="1"/>
    <s v="EnabledPolicies=Electric Vehicle Charger Deployment"/>
    <n v="5689.48"/>
    <n v="4949.88"/>
    <n v="5308.85"/>
    <n v="5491"/>
    <n v="5554.49"/>
    <n v="5606.25"/>
    <n v="5630.21"/>
    <n v="5726.34"/>
    <n v="5791.44"/>
    <n v="5844.81"/>
    <n v="5893.24"/>
    <n v="5906.31"/>
    <n v="5896.61"/>
    <n v="5892.77"/>
    <n v="5893.74"/>
    <n v="5893.17"/>
    <n v="5883.92"/>
    <n v="5872.8"/>
    <n v="5870.82"/>
    <n v="5865.21"/>
    <n v="5862.85"/>
    <n v="5864.33"/>
    <n v="5860.29"/>
    <n v="5858.58"/>
    <n v="5857.19"/>
    <n v="5856.72"/>
    <n v="5855.5"/>
    <n v="5858.98"/>
    <n v="5869.68"/>
    <n v="5877.55"/>
    <n v="5883.43"/>
    <n v="5897.51"/>
    <x v="37"/>
  </r>
  <r>
    <s v="Change in Domestic Jobs after Productivity Effects by ISIC Code[ISIC 01T03]"/>
    <x v="2"/>
    <s v="EnabledPolicies=Electric Vehicle Range n Charging Time"/>
    <n v="0"/>
    <n v="0"/>
    <n v="-2"/>
    <n v="-6"/>
    <n v="-11"/>
    <n v="-18"/>
    <n v="-28"/>
    <n v="-39"/>
    <n v="-56"/>
    <n v="-76"/>
    <n v="-96"/>
    <n v="-145"/>
    <n v="-189"/>
    <n v="-234"/>
    <n v="-283"/>
    <n v="-333"/>
    <n v="-377"/>
    <n v="-428"/>
    <n v="-454"/>
    <n v="-478"/>
    <n v="-490"/>
    <n v="-510"/>
    <n v="-507"/>
    <n v="-495"/>
    <n v="-477"/>
    <n v="-452"/>
    <n v="-419"/>
    <n v="-405"/>
    <n v="-356"/>
    <n v="-318"/>
    <n v="-286"/>
    <n v="-245"/>
    <x v="0"/>
  </r>
  <r>
    <s v="Change in Domestic Jobs after Productivity Effects by ISIC Code[ISIC 05T06]"/>
    <x v="2"/>
    <s v="EnabledPolicies=Electric Vehicle Range n Charging Time"/>
    <n v="0"/>
    <n v="0"/>
    <n v="0"/>
    <n v="-1"/>
    <n v="-2"/>
    <n v="-3"/>
    <n v="-5"/>
    <n v="-9"/>
    <n v="-14"/>
    <n v="-21"/>
    <n v="-41"/>
    <n v="-39"/>
    <n v="-66"/>
    <n v="-84"/>
    <n v="-110"/>
    <n v="-142"/>
    <n v="-193"/>
    <n v="-221"/>
    <n v="-277"/>
    <n v="-349"/>
    <n v="-404"/>
    <n v="-464"/>
    <n v="-535"/>
    <n v="-620"/>
    <n v="-687"/>
    <n v="-778"/>
    <n v="-845"/>
    <n v="-905"/>
    <n v="-1002"/>
    <n v="-1093"/>
    <n v="-1152"/>
    <n v="-1224"/>
    <x v="1"/>
  </r>
  <r>
    <s v="Change in Domestic Jobs after Productivity Effects by ISIC Code[ISIC 07T08]"/>
    <x v="2"/>
    <s v="EnabledPolicies=Electric Vehicle Range n Charging Time"/>
    <n v="0"/>
    <n v="0"/>
    <n v="0"/>
    <n v="-1"/>
    <n v="-2"/>
    <n v="-4"/>
    <n v="-6"/>
    <n v="-10"/>
    <n v="-14"/>
    <n v="-21"/>
    <n v="-31"/>
    <n v="-40"/>
    <n v="-58"/>
    <n v="-74"/>
    <n v="-93"/>
    <n v="-116"/>
    <n v="-144"/>
    <n v="-168"/>
    <n v="-198"/>
    <n v="-230"/>
    <n v="-258"/>
    <n v="-287"/>
    <n v="-316"/>
    <n v="-348"/>
    <n v="-373"/>
    <n v="-404"/>
    <n v="-427"/>
    <n v="-450"/>
    <n v="-477"/>
    <n v="-502"/>
    <n v="-520"/>
    <n v="-540"/>
    <x v="2"/>
  </r>
  <r>
    <s v="Change in Domestic Jobs after Productivity Effects by ISIC Code[ISIC 09]"/>
    <x v="2"/>
    <s v="EnabledPolicies=Electric Vehicle Range n Charging Time"/>
    <n v="0"/>
    <n v="0"/>
    <n v="0"/>
    <n v="-1"/>
    <n v="-3"/>
    <n v="-5"/>
    <n v="-8"/>
    <n v="-15"/>
    <n v="-23"/>
    <n v="-35"/>
    <n v="-65"/>
    <n v="-65"/>
    <n v="-107"/>
    <n v="-135"/>
    <n v="-176"/>
    <n v="-226"/>
    <n v="-303"/>
    <n v="-347"/>
    <n v="-430"/>
    <n v="-538"/>
    <n v="-621"/>
    <n v="-708"/>
    <n v="-813"/>
    <n v="-938"/>
    <n v="-1036"/>
    <n v="-1168"/>
    <n v="-1265"/>
    <n v="-1352"/>
    <n v="-1492"/>
    <n v="-1624"/>
    <n v="-1709"/>
    <n v="-1811"/>
    <x v="3"/>
  </r>
  <r>
    <s v="Change in Domestic Jobs after Productivity Effects by ISIC Code[ISIC 10T12]"/>
    <x v="2"/>
    <s v="EnabledPolicies=Electric Vehicle Range n Charging Time"/>
    <n v="0"/>
    <n v="0"/>
    <n v="-3"/>
    <n v="-8"/>
    <n v="-16"/>
    <n v="-25"/>
    <n v="-38"/>
    <n v="-53"/>
    <n v="-76"/>
    <n v="-102"/>
    <n v="-132"/>
    <n v="-194"/>
    <n v="-263"/>
    <n v="-321"/>
    <n v="-387"/>
    <n v="-454"/>
    <n v="-514"/>
    <n v="-581"/>
    <n v="-620"/>
    <n v="-653"/>
    <n v="-672"/>
    <n v="-693"/>
    <n v="-689"/>
    <n v="-670"/>
    <n v="-647"/>
    <n v="-615"/>
    <n v="-571"/>
    <n v="-550"/>
    <n v="-488"/>
    <n v="-431"/>
    <n v="-388"/>
    <n v="-336"/>
    <x v="4"/>
  </r>
  <r>
    <s v="Change in Domestic Jobs after Productivity Effects by ISIC Code[ISIC 13T15]"/>
    <x v="2"/>
    <s v="EnabledPolicies=Electric Vehicle Range n Charging Time"/>
    <n v="0"/>
    <n v="0"/>
    <n v="-2"/>
    <n v="-6"/>
    <n v="-12"/>
    <n v="-19"/>
    <n v="-29"/>
    <n v="-41"/>
    <n v="-59"/>
    <n v="-80"/>
    <n v="-104"/>
    <n v="-150"/>
    <n v="-205"/>
    <n v="-251"/>
    <n v="-304"/>
    <n v="-359"/>
    <n v="-410"/>
    <n v="-470"/>
    <n v="-512"/>
    <n v="-548"/>
    <n v="-583"/>
    <n v="-608"/>
    <n v="-624"/>
    <n v="-629"/>
    <n v="-633"/>
    <n v="-628"/>
    <n v="-623"/>
    <n v="-622"/>
    <n v="-596"/>
    <n v="-573"/>
    <n v="-559"/>
    <n v="-538"/>
    <x v="5"/>
  </r>
  <r>
    <s v="Change in Domestic Jobs after Productivity Effects by ISIC Code[ISIC 16]"/>
    <x v="2"/>
    <s v="EnabledPolicies=Electric Vehicle Range n Charging Time"/>
    <n v="0"/>
    <n v="0"/>
    <n v="-2"/>
    <n v="-5"/>
    <n v="-9"/>
    <n v="-16"/>
    <n v="-24"/>
    <n v="-33"/>
    <n v="-48"/>
    <n v="-65"/>
    <n v="-84"/>
    <n v="-123"/>
    <n v="-168"/>
    <n v="-207"/>
    <n v="-251"/>
    <n v="-297"/>
    <n v="-340"/>
    <n v="-390"/>
    <n v="-425"/>
    <n v="-456"/>
    <n v="-484"/>
    <n v="-507"/>
    <n v="-521"/>
    <n v="-525"/>
    <n v="-528"/>
    <n v="-524"/>
    <n v="-518"/>
    <n v="-518"/>
    <n v="-496"/>
    <n v="-476"/>
    <n v="-464"/>
    <n v="-445"/>
    <x v="6"/>
  </r>
  <r>
    <s v="Change in Domestic Jobs after Productivity Effects by ISIC Code[ISIC 17T18]"/>
    <x v="2"/>
    <s v="EnabledPolicies=Electric Vehicle Range n Charging Time"/>
    <n v="0"/>
    <n v="0"/>
    <n v="-2"/>
    <n v="-4"/>
    <n v="-8"/>
    <n v="-14"/>
    <n v="-21"/>
    <n v="-29"/>
    <n v="-42"/>
    <n v="-57"/>
    <n v="-74"/>
    <n v="-108"/>
    <n v="-147"/>
    <n v="-179"/>
    <n v="-217"/>
    <n v="-257"/>
    <n v="-293"/>
    <n v="-335"/>
    <n v="-364"/>
    <n v="-389"/>
    <n v="-410"/>
    <n v="-430"/>
    <n v="-439"/>
    <n v="-441"/>
    <n v="-441"/>
    <n v="-436"/>
    <n v="-426"/>
    <n v="-426"/>
    <n v="-405"/>
    <n v="-386"/>
    <n v="-374"/>
    <n v="-357"/>
    <x v="7"/>
  </r>
  <r>
    <s v="Change in Domestic Jobs after Productivity Effects by ISIC Code[ISIC 19]"/>
    <x v="2"/>
    <s v="EnabledPolicies=Electric Vehicle Range n Charging Time"/>
    <n v="0"/>
    <n v="0"/>
    <n v="0"/>
    <n v="-1"/>
    <n v="-2"/>
    <n v="-4"/>
    <n v="-6"/>
    <n v="-10"/>
    <n v="-14"/>
    <n v="-21"/>
    <n v="-33"/>
    <n v="-37"/>
    <n v="-56"/>
    <n v="-70"/>
    <n v="-87"/>
    <n v="-107"/>
    <n v="-135"/>
    <n v="-151"/>
    <n v="-178"/>
    <n v="-209"/>
    <n v="-233"/>
    <n v="-255"/>
    <n v="-280"/>
    <n v="-308"/>
    <n v="-327"/>
    <n v="-354"/>
    <n v="-371"/>
    <n v="-384"/>
    <n v="-408"/>
    <n v="-428"/>
    <n v="-438"/>
    <n v="-451"/>
    <x v="8"/>
  </r>
  <r>
    <s v="Change in Domestic Jobs after Productivity Effects by ISIC Code[ISIC 20T21]"/>
    <x v="2"/>
    <s v="EnabledPolicies=Electric Vehicle Range n Charging Time"/>
    <n v="0"/>
    <n v="0"/>
    <n v="-1"/>
    <n v="-4"/>
    <n v="-8"/>
    <n v="-13"/>
    <n v="-19"/>
    <n v="-27"/>
    <n v="-39"/>
    <n v="-53"/>
    <n v="-69"/>
    <n v="-103"/>
    <n v="-134"/>
    <n v="-166"/>
    <n v="-201"/>
    <n v="-239"/>
    <n v="-272"/>
    <n v="-314"/>
    <n v="-338"/>
    <n v="-360"/>
    <n v="-383"/>
    <n v="-400"/>
    <n v="-405"/>
    <n v="-405"/>
    <n v="-403"/>
    <n v="-394"/>
    <n v="-385"/>
    <n v="-380"/>
    <n v="-354"/>
    <n v="-333"/>
    <n v="-320"/>
    <n v="-297"/>
    <x v="9"/>
  </r>
  <r>
    <s v="Change in Domestic Jobs after Productivity Effects by ISIC Code[ISIC 22]"/>
    <x v="2"/>
    <s v="EnabledPolicies=Electric Vehicle Range n Charging Time"/>
    <n v="0"/>
    <n v="0"/>
    <n v="-2"/>
    <n v="-5"/>
    <n v="-9"/>
    <n v="-14"/>
    <n v="-21"/>
    <n v="-30"/>
    <n v="-44"/>
    <n v="-59"/>
    <n v="-77"/>
    <n v="-113"/>
    <n v="-153"/>
    <n v="-187"/>
    <n v="-227"/>
    <n v="-268"/>
    <n v="-306"/>
    <n v="-351"/>
    <n v="-381"/>
    <n v="-408"/>
    <n v="-433"/>
    <n v="-454"/>
    <n v="-465"/>
    <n v="-468"/>
    <n v="-471"/>
    <n v="-467"/>
    <n v="-460"/>
    <n v="-461"/>
    <n v="-440"/>
    <n v="-422"/>
    <n v="-412"/>
    <n v="-395"/>
    <x v="10"/>
  </r>
  <r>
    <s v="Change in Domestic Jobs after Productivity Effects by ISIC Code[ISIC 23]"/>
    <x v="2"/>
    <s v="EnabledPolicies=Electric Vehicle Range n Charging Time"/>
    <n v="0"/>
    <n v="0"/>
    <n v="-1"/>
    <n v="-3"/>
    <n v="-6"/>
    <n v="-10"/>
    <n v="-16"/>
    <n v="-22"/>
    <n v="-32"/>
    <n v="-43"/>
    <n v="-56"/>
    <n v="-81"/>
    <n v="-110"/>
    <n v="-134"/>
    <n v="-163"/>
    <n v="-191"/>
    <n v="-219"/>
    <n v="-250"/>
    <n v="-274"/>
    <n v="-292"/>
    <n v="-310"/>
    <n v="-323"/>
    <n v="-332"/>
    <n v="-336"/>
    <n v="-339"/>
    <n v="-337"/>
    <n v="-333"/>
    <n v="-335"/>
    <n v="-321"/>
    <n v="-310"/>
    <n v="-303"/>
    <n v="-292"/>
    <x v="11"/>
  </r>
  <r>
    <s v="Change in Domestic Jobs after Productivity Effects by ISIC Code[ISIC 24]"/>
    <x v="2"/>
    <s v="EnabledPolicies=Electric Vehicle Range n Charging Time"/>
    <n v="0"/>
    <n v="0"/>
    <n v="-1"/>
    <n v="-3"/>
    <n v="-6"/>
    <n v="-10"/>
    <n v="-16"/>
    <n v="-22"/>
    <n v="-32"/>
    <n v="-44"/>
    <n v="-59"/>
    <n v="-84"/>
    <n v="-115"/>
    <n v="-139"/>
    <n v="-169"/>
    <n v="-201"/>
    <n v="-233"/>
    <n v="-266"/>
    <n v="-291"/>
    <n v="-317"/>
    <n v="-340"/>
    <n v="-358"/>
    <n v="-371"/>
    <n v="-382"/>
    <n v="-388"/>
    <n v="-393"/>
    <n v="-393"/>
    <n v="-397"/>
    <n v="-390"/>
    <n v="-386"/>
    <n v="-382"/>
    <n v="-375"/>
    <x v="12"/>
  </r>
  <r>
    <s v="Change in Domestic Jobs after Productivity Effects by ISIC Code[ISIC 25]"/>
    <x v="2"/>
    <s v="EnabledPolicies=Electric Vehicle Range n Charging Time"/>
    <n v="0"/>
    <n v="0"/>
    <n v="-1"/>
    <n v="-3"/>
    <n v="-5"/>
    <n v="-8"/>
    <n v="-11"/>
    <n v="-16"/>
    <n v="-23"/>
    <n v="-30"/>
    <n v="-38"/>
    <n v="-59"/>
    <n v="-77"/>
    <n v="-88"/>
    <n v="-106"/>
    <n v="-123"/>
    <n v="-136"/>
    <n v="-156"/>
    <n v="-164"/>
    <n v="-171"/>
    <n v="-173"/>
    <n v="-185"/>
    <n v="-186"/>
    <n v="-184"/>
    <n v="-182"/>
    <n v="-177"/>
    <n v="-166"/>
    <n v="-174"/>
    <n v="-159"/>
    <n v="-150"/>
    <n v="-147"/>
    <n v="-138"/>
    <x v="13"/>
  </r>
  <r>
    <s v="Change in Domestic Jobs after Productivity Effects by ISIC Code[ISIC 26]"/>
    <x v="2"/>
    <s v="EnabledPolicies=Electric Vehicle Range n Charging Time"/>
    <n v="0"/>
    <n v="0"/>
    <n v="0"/>
    <n v="-1"/>
    <n v="-2"/>
    <n v="-3"/>
    <n v="-5"/>
    <n v="-6"/>
    <n v="-8"/>
    <n v="-11"/>
    <n v="-12"/>
    <n v="-23"/>
    <n v="-29"/>
    <n v="-28"/>
    <n v="-31"/>
    <n v="-32"/>
    <n v="-30"/>
    <n v="-32"/>
    <n v="-25"/>
    <n v="-19"/>
    <n v="-9"/>
    <n v="-8"/>
    <n v="0"/>
    <n v="10"/>
    <n v="18"/>
    <n v="28"/>
    <n v="39"/>
    <n v="37"/>
    <n v="51"/>
    <n v="58"/>
    <n v="61"/>
    <n v="67"/>
    <x v="14"/>
  </r>
  <r>
    <s v="Change in Domestic Jobs after Productivity Effects by ISIC Code[ISIC 27]"/>
    <x v="2"/>
    <s v="EnabledPolicies=Electric Vehicle Range n Charging Time"/>
    <n v="0"/>
    <n v="0"/>
    <n v="-1"/>
    <n v="-3"/>
    <n v="-6"/>
    <n v="-10"/>
    <n v="-15"/>
    <n v="-21"/>
    <n v="-30"/>
    <n v="-40"/>
    <n v="-52"/>
    <n v="-77"/>
    <n v="-105"/>
    <n v="-128"/>
    <n v="-155"/>
    <n v="-183"/>
    <n v="-208"/>
    <n v="-238"/>
    <n v="-258"/>
    <n v="-276"/>
    <n v="-293"/>
    <n v="-306"/>
    <n v="-313"/>
    <n v="-315"/>
    <n v="-317"/>
    <n v="-315"/>
    <n v="-310"/>
    <n v="-311"/>
    <n v="-297"/>
    <n v="-286"/>
    <n v="-279"/>
    <n v="-268"/>
    <x v="15"/>
  </r>
  <r>
    <s v="Change in Domestic Jobs after Productivity Effects by ISIC Code[ISIC 28]"/>
    <x v="2"/>
    <s v="EnabledPolicies=Electric Vehicle Range n Charging Time"/>
    <n v="0"/>
    <n v="0"/>
    <n v="-1"/>
    <n v="-3"/>
    <n v="-5"/>
    <n v="-8"/>
    <n v="-13"/>
    <n v="-17"/>
    <n v="-25"/>
    <n v="-33"/>
    <n v="-38"/>
    <n v="-63"/>
    <n v="-87"/>
    <n v="-102"/>
    <n v="-123"/>
    <n v="-144"/>
    <n v="-159"/>
    <n v="-184"/>
    <n v="-196"/>
    <n v="-201"/>
    <n v="-208"/>
    <n v="-222"/>
    <n v="-226"/>
    <n v="-225"/>
    <n v="-226"/>
    <n v="-223"/>
    <n v="-214"/>
    <n v="-224"/>
    <n v="-211"/>
    <n v="-201"/>
    <n v="-200"/>
    <n v="-193"/>
    <x v="16"/>
  </r>
  <r>
    <s v="Change in Domestic Jobs after Productivity Effects by ISIC Code[ISIC 29]"/>
    <x v="2"/>
    <s v="EnabledPolicies=Electric Vehicle Range n Charging Time"/>
    <n v="0"/>
    <n v="0"/>
    <n v="6"/>
    <n v="14"/>
    <n v="27"/>
    <n v="42"/>
    <n v="61"/>
    <n v="90"/>
    <n v="127"/>
    <n v="176"/>
    <n v="241"/>
    <n v="304"/>
    <n v="379"/>
    <n v="477"/>
    <n v="584"/>
    <n v="700"/>
    <n v="821"/>
    <n v="933"/>
    <n v="1046"/>
    <n v="1149"/>
    <n v="1240"/>
    <n v="1312"/>
    <n v="1382"/>
    <n v="1450"/>
    <n v="1505"/>
    <n v="1557"/>
    <n v="1607"/>
    <n v="1636"/>
    <n v="1687"/>
    <n v="1730"/>
    <n v="1762"/>
    <n v="1798"/>
    <x v="17"/>
  </r>
  <r>
    <s v="Change in Domestic Jobs after Productivity Effects by ISIC Code[ISIC 30]"/>
    <x v="2"/>
    <s v="EnabledPolicies=Electric Vehicle Range n Charging Time"/>
    <n v="0"/>
    <n v="0"/>
    <n v="-1"/>
    <n v="-3"/>
    <n v="-6"/>
    <n v="-10"/>
    <n v="-15"/>
    <n v="-22"/>
    <n v="-31"/>
    <n v="-42"/>
    <n v="-54"/>
    <n v="-80"/>
    <n v="-108"/>
    <n v="-130"/>
    <n v="-157"/>
    <n v="-185"/>
    <n v="-209"/>
    <n v="-242"/>
    <n v="-261"/>
    <n v="-276"/>
    <n v="-309"/>
    <n v="-305"/>
    <n v="-312"/>
    <n v="-312"/>
    <n v="-313"/>
    <n v="-307"/>
    <n v="-315"/>
    <n v="-303"/>
    <n v="-287"/>
    <n v="-272"/>
    <n v="-267"/>
    <n v="-252"/>
    <x v="18"/>
  </r>
  <r>
    <s v="Change in Domestic Jobs after Productivity Effects by ISIC Code[ISIC 31T33]"/>
    <x v="2"/>
    <s v="EnabledPolicies=Electric Vehicle Range n Charging Time"/>
    <n v="0"/>
    <n v="0"/>
    <n v="-2"/>
    <n v="-5"/>
    <n v="-9"/>
    <n v="-14"/>
    <n v="-20"/>
    <n v="-28"/>
    <n v="-39"/>
    <n v="-52"/>
    <n v="-65"/>
    <n v="-98"/>
    <n v="-132"/>
    <n v="-154"/>
    <n v="-184"/>
    <n v="-212"/>
    <n v="-234"/>
    <n v="-262"/>
    <n v="-272"/>
    <n v="-279"/>
    <n v="-280"/>
    <n v="-284"/>
    <n v="-275"/>
    <n v="-258"/>
    <n v="-242"/>
    <n v="-221"/>
    <n v="-195"/>
    <n v="-186"/>
    <n v="-150"/>
    <n v="-121"/>
    <n v="-102"/>
    <n v="-76"/>
    <x v="19"/>
  </r>
  <r>
    <s v="Change in Domestic Jobs after Productivity Effects by ISIC Code[ISIC 35T39]"/>
    <x v="2"/>
    <s v="EnabledPolicies=Electric Vehicle Range n Charging Time"/>
    <n v="0"/>
    <n v="0"/>
    <n v="-1"/>
    <n v="-4"/>
    <n v="-8"/>
    <n v="-13"/>
    <n v="-19"/>
    <n v="-34"/>
    <n v="-51"/>
    <n v="-78"/>
    <n v="-141"/>
    <n v="-142"/>
    <n v="-228"/>
    <n v="-290"/>
    <n v="-377"/>
    <n v="-487"/>
    <n v="-650"/>
    <n v="-746"/>
    <n v="-924"/>
    <n v="-1151"/>
    <n v="-1331"/>
    <n v="-1515"/>
    <n v="-1736"/>
    <n v="-2000"/>
    <n v="-2207"/>
    <n v="-2485"/>
    <n v="-2689"/>
    <n v="-2868"/>
    <n v="-3163"/>
    <n v="-3436"/>
    <n v="-3613"/>
    <n v="-3826"/>
    <x v="20"/>
  </r>
  <r>
    <s v="Change in Domestic Jobs after Productivity Effects by ISIC Code[ISIC 41T43]"/>
    <x v="2"/>
    <s v="EnabledPolicies=Electric Vehicle Range n Charging Time"/>
    <n v="0"/>
    <n v="0"/>
    <n v="-1"/>
    <n v="-1"/>
    <n v="-3"/>
    <n v="-1"/>
    <n v="-1"/>
    <n v="2"/>
    <n v="4"/>
    <n v="8"/>
    <n v="39"/>
    <n v="-1"/>
    <n v="19"/>
    <n v="65"/>
    <n v="88"/>
    <n v="121"/>
    <n v="193"/>
    <n v="200"/>
    <n v="279"/>
    <n v="389"/>
    <n v="537"/>
    <n v="474"/>
    <n v="547"/>
    <n v="608"/>
    <n v="659"/>
    <n v="727"/>
    <n v="876"/>
    <n v="725"/>
    <n v="803"/>
    <n v="858"/>
    <n v="827"/>
    <n v="839"/>
    <x v="21"/>
  </r>
  <r>
    <s v="Change in Domestic Jobs after Productivity Effects by ISIC Code[ISIC 45T47]"/>
    <x v="2"/>
    <s v="EnabledPolicies=Electric Vehicle Range n Charging Time"/>
    <n v="0"/>
    <n v="0"/>
    <n v="-9"/>
    <n v="-26"/>
    <n v="-48"/>
    <n v="-82"/>
    <n v="-127"/>
    <n v="-186"/>
    <n v="-274"/>
    <n v="-381"/>
    <n v="-517"/>
    <n v="-761"/>
    <n v="-1089"/>
    <n v="-1393"/>
    <n v="-1740"/>
    <n v="-2127"/>
    <n v="-2526"/>
    <n v="-2981"/>
    <n v="-3379"/>
    <n v="-3772"/>
    <n v="-4186"/>
    <n v="-4519"/>
    <n v="-4829"/>
    <n v="-5077"/>
    <n v="-5328"/>
    <n v="-5530"/>
    <n v="-5729"/>
    <n v="-5909"/>
    <n v="-5964"/>
    <n v="-6009"/>
    <n v="-6099"/>
    <n v="-6135"/>
    <x v="22"/>
  </r>
  <r>
    <s v="Change in Domestic Jobs after Productivity Effects by ISIC Code[ISIC 49T53]"/>
    <x v="2"/>
    <s v="EnabledPolicies=Electric Vehicle Range n Charging Time"/>
    <n v="0"/>
    <n v="0"/>
    <n v="-3"/>
    <n v="-8"/>
    <n v="-14"/>
    <n v="-24"/>
    <n v="-36"/>
    <n v="-52"/>
    <n v="-74"/>
    <n v="-101"/>
    <n v="-130"/>
    <n v="-190"/>
    <n v="-262"/>
    <n v="-324"/>
    <n v="-387"/>
    <n v="-452"/>
    <n v="-504"/>
    <n v="-566"/>
    <n v="-594"/>
    <n v="-599"/>
    <n v="-604"/>
    <n v="-571"/>
    <n v="-522"/>
    <n v="-445"/>
    <n v="-362"/>
    <n v="-259"/>
    <n v="-159"/>
    <n v="-56"/>
    <n v="87"/>
    <n v="232"/>
    <n v="352"/>
    <n v="484"/>
    <x v="23"/>
  </r>
  <r>
    <s v="Change in Domestic Jobs after Productivity Effects by ISIC Code[ISIC 55T56]"/>
    <x v="2"/>
    <s v="EnabledPolicies=Electric Vehicle Range n Charging Time"/>
    <n v="0"/>
    <n v="0"/>
    <n v="-9"/>
    <n v="-23"/>
    <n v="-42"/>
    <n v="-69"/>
    <n v="-103"/>
    <n v="-145"/>
    <n v="-206"/>
    <n v="-276"/>
    <n v="-356"/>
    <n v="-523"/>
    <n v="-738"/>
    <n v="-898"/>
    <n v="-1060"/>
    <n v="-1213"/>
    <n v="-1327"/>
    <n v="-1435"/>
    <n v="-1439"/>
    <n v="-1389"/>
    <n v="-1298"/>
    <n v="-1101"/>
    <n v="-845"/>
    <n v="-498"/>
    <n v="-128"/>
    <n v="293"/>
    <n v="727"/>
    <n v="1166"/>
    <n v="1726"/>
    <n v="2271"/>
    <n v="2760"/>
    <n v="3270"/>
    <x v="24"/>
  </r>
  <r>
    <s v="Change in Domestic Jobs after Productivity Effects by ISIC Code[ISIC 58T60]"/>
    <x v="2"/>
    <s v="EnabledPolicies=Electric Vehicle Range n Charging Time"/>
    <n v="0"/>
    <n v="0"/>
    <n v="-1"/>
    <n v="-2"/>
    <n v="-4"/>
    <n v="-7"/>
    <n v="-10"/>
    <n v="-14"/>
    <n v="-19"/>
    <n v="-25"/>
    <n v="-31"/>
    <n v="-43"/>
    <n v="-56"/>
    <n v="-66"/>
    <n v="-76"/>
    <n v="-85"/>
    <n v="-91"/>
    <n v="-98"/>
    <n v="-99"/>
    <n v="-97"/>
    <n v="-95"/>
    <n v="-89"/>
    <n v="-82"/>
    <n v="-72"/>
    <n v="-63"/>
    <n v="-53"/>
    <n v="-43"/>
    <n v="-35"/>
    <n v="-24"/>
    <n v="-14"/>
    <n v="-6"/>
    <n v="0"/>
    <x v="25"/>
  </r>
  <r>
    <s v="Change in Domestic Jobs after Productivity Effects by ISIC Code[ISIC 61]"/>
    <x v="2"/>
    <s v="EnabledPolicies=Electric Vehicle Range n Charging Time"/>
    <n v="0"/>
    <n v="0"/>
    <n v="-1"/>
    <n v="-3"/>
    <n v="-6"/>
    <n v="-9"/>
    <n v="-13"/>
    <n v="-18"/>
    <n v="-25"/>
    <n v="-32"/>
    <n v="-39"/>
    <n v="-54"/>
    <n v="-69"/>
    <n v="-83"/>
    <n v="-96"/>
    <n v="-108"/>
    <n v="-117"/>
    <n v="-129"/>
    <n v="-134"/>
    <n v="-133"/>
    <n v="-135"/>
    <n v="-132"/>
    <n v="-126"/>
    <n v="-117"/>
    <n v="-109"/>
    <n v="-99"/>
    <n v="-90"/>
    <n v="-82"/>
    <n v="-70"/>
    <n v="-59"/>
    <n v="-51"/>
    <n v="-43"/>
    <x v="26"/>
  </r>
  <r>
    <s v="Change in Domestic Jobs after Productivity Effects by ISIC Code[ISIC 62T63]"/>
    <x v="2"/>
    <s v="EnabledPolicies=Electric Vehicle Range n Charging Time"/>
    <n v="0"/>
    <n v="0"/>
    <n v="-1"/>
    <n v="-2"/>
    <n v="-4"/>
    <n v="-7"/>
    <n v="-10"/>
    <n v="-14"/>
    <n v="-19"/>
    <n v="-25"/>
    <n v="-30"/>
    <n v="-42"/>
    <n v="-53"/>
    <n v="-63"/>
    <n v="-72"/>
    <n v="-81"/>
    <n v="-87"/>
    <n v="-95"/>
    <n v="-98"/>
    <n v="-96"/>
    <n v="-96"/>
    <n v="-92"/>
    <n v="-86"/>
    <n v="-78"/>
    <n v="-71"/>
    <n v="-61"/>
    <n v="-54"/>
    <n v="-47"/>
    <n v="-37"/>
    <n v="-27"/>
    <n v="-21"/>
    <n v="-14"/>
    <x v="27"/>
  </r>
  <r>
    <s v="Change in Domestic Jobs after Productivity Effects by ISIC Code[ISIC 64T66]"/>
    <x v="2"/>
    <s v="EnabledPolicies=Electric Vehicle Range n Charging Time"/>
    <n v="0"/>
    <n v="0"/>
    <n v="-2"/>
    <n v="-7"/>
    <n v="-13"/>
    <n v="-21"/>
    <n v="-32"/>
    <n v="-44"/>
    <n v="-63"/>
    <n v="-83"/>
    <n v="-106"/>
    <n v="-156"/>
    <n v="-217"/>
    <n v="-262"/>
    <n v="-307"/>
    <n v="-348"/>
    <n v="-376"/>
    <n v="-403"/>
    <n v="-399"/>
    <n v="-376"/>
    <n v="-345"/>
    <n v="-281"/>
    <n v="-202"/>
    <n v="-99"/>
    <n v="9"/>
    <n v="132"/>
    <n v="255"/>
    <n v="378"/>
    <n v="533"/>
    <n v="683"/>
    <n v="814"/>
    <n v="949"/>
    <x v="28"/>
  </r>
  <r>
    <s v="Change in Domestic Jobs after Productivity Effects by ISIC Code[ISIC 68]"/>
    <x v="2"/>
    <s v="EnabledPolicies=Electric Vehicle Range n Charging Time"/>
    <n v="0"/>
    <n v="0"/>
    <n v="-1"/>
    <n v="-3"/>
    <n v="-6"/>
    <n v="-10"/>
    <n v="-15"/>
    <n v="-21"/>
    <n v="-30"/>
    <n v="-41"/>
    <n v="-52"/>
    <n v="-76"/>
    <n v="-107"/>
    <n v="-129"/>
    <n v="-153"/>
    <n v="-175"/>
    <n v="-190"/>
    <n v="-207"/>
    <n v="-210"/>
    <n v="-203"/>
    <n v="-193"/>
    <n v="-169"/>
    <n v="-137"/>
    <n v="-95"/>
    <n v="-50"/>
    <n v="0"/>
    <n v="52"/>
    <n v="103"/>
    <n v="169"/>
    <n v="234"/>
    <n v="289"/>
    <n v="347"/>
    <x v="29"/>
  </r>
  <r>
    <s v="Change in Domestic Jobs after Productivity Effects by ISIC Code[ISIC 69T82]"/>
    <x v="2"/>
    <s v="EnabledPolicies=Electric Vehicle Range n Charging Time"/>
    <n v="0"/>
    <n v="0"/>
    <n v="-2"/>
    <n v="-6"/>
    <n v="-12"/>
    <n v="-20"/>
    <n v="-30"/>
    <n v="-41"/>
    <n v="-58"/>
    <n v="-79"/>
    <n v="-93"/>
    <n v="-148"/>
    <n v="-199"/>
    <n v="-241"/>
    <n v="-281"/>
    <n v="-321"/>
    <n v="-341"/>
    <n v="-385"/>
    <n v="-390"/>
    <n v="-363"/>
    <n v="-352"/>
    <n v="-313"/>
    <n v="-257"/>
    <n v="-181"/>
    <n v="-105"/>
    <n v="-9"/>
    <n v="72"/>
    <n v="148"/>
    <n v="262"/>
    <n v="380"/>
    <n v="461"/>
    <n v="556"/>
    <x v="30"/>
  </r>
  <r>
    <s v="Change in Domestic Jobs after Productivity Effects by ISIC Code[ISIC 84]"/>
    <x v="2"/>
    <s v="EnabledPolicies=Electric Vehicle Range n Charging Time"/>
    <n v="0"/>
    <n v="0"/>
    <n v="-5"/>
    <n v="-16"/>
    <n v="-31"/>
    <n v="-50"/>
    <n v="-84"/>
    <n v="-139"/>
    <n v="-191"/>
    <n v="-310"/>
    <n v="-344"/>
    <n v="-448"/>
    <n v="-342"/>
    <n v="-599"/>
    <n v="-850"/>
    <n v="-1187"/>
    <n v="-1480"/>
    <n v="-2110"/>
    <n v="-2783"/>
    <n v="-3194"/>
    <n v="-3994"/>
    <n v="-4731"/>
    <n v="-5517"/>
    <n v="-6327"/>
    <n v="-7188"/>
    <n v="-7891"/>
    <n v="-8828"/>
    <n v="-9730"/>
    <n v="-10550"/>
    <n v="-11200"/>
    <n v="-12062"/>
    <n v="-12811"/>
    <x v="31"/>
  </r>
  <r>
    <s v="Change in Domestic Jobs after Productivity Effects by ISIC Code[ISIC 85]"/>
    <x v="2"/>
    <s v="EnabledPolicies=Electric Vehicle Range n Charging Time"/>
    <n v="0"/>
    <n v="0"/>
    <n v="-7"/>
    <n v="-19"/>
    <n v="-35"/>
    <n v="-58"/>
    <n v="-90"/>
    <n v="-133"/>
    <n v="-187"/>
    <n v="-270"/>
    <n v="-327"/>
    <n v="-457"/>
    <n v="-538"/>
    <n v="-720"/>
    <n v="-898"/>
    <n v="-1099"/>
    <n v="-1258"/>
    <n v="-1534"/>
    <n v="-1762"/>
    <n v="-1858"/>
    <n v="-2071"/>
    <n v="-2191"/>
    <n v="-2294"/>
    <n v="-2349"/>
    <n v="-2407"/>
    <n v="-2375"/>
    <n v="-2422"/>
    <n v="-2448"/>
    <n v="-2375"/>
    <n v="-2248"/>
    <n v="-2232"/>
    <n v="-2163"/>
    <x v="32"/>
  </r>
  <r>
    <s v="Change in Domestic Jobs after Productivity Effects by ISIC Code[ISIC 86T88]"/>
    <x v="2"/>
    <s v="EnabledPolicies=Electric Vehicle Range n Charging Time"/>
    <n v="0"/>
    <n v="0"/>
    <n v="-17"/>
    <n v="-43"/>
    <n v="-77"/>
    <n v="-127"/>
    <n v="-190"/>
    <n v="-264"/>
    <n v="-376"/>
    <n v="-499"/>
    <n v="-645"/>
    <n v="-946"/>
    <n v="-1338"/>
    <n v="-1617"/>
    <n v="-1894"/>
    <n v="-2145"/>
    <n v="-2315"/>
    <n v="-2458"/>
    <n v="-2397"/>
    <n v="-2228"/>
    <n v="-1969"/>
    <n v="-1493"/>
    <n v="-901"/>
    <n v="-129"/>
    <n v="693"/>
    <n v="1615"/>
    <n v="2563"/>
    <n v="3531"/>
    <n v="4726"/>
    <n v="5888"/>
    <n v="6946"/>
    <n v="8041"/>
    <x v="33"/>
  </r>
  <r>
    <s v="Change in Domestic Jobs after Productivity Effects by ISIC Code[ISIC 90T96]"/>
    <x v="2"/>
    <s v="EnabledPolicies=Electric Vehicle Range n Charging Time"/>
    <n v="0"/>
    <n v="0"/>
    <n v="-5"/>
    <n v="-13"/>
    <n v="-24"/>
    <n v="-40"/>
    <n v="-60"/>
    <n v="-85"/>
    <n v="-122"/>
    <n v="-164"/>
    <n v="-211"/>
    <n v="-308"/>
    <n v="-428"/>
    <n v="-525"/>
    <n v="-624"/>
    <n v="-720"/>
    <n v="-791"/>
    <n v="-870"/>
    <n v="-889"/>
    <n v="-869"/>
    <n v="-838"/>
    <n v="-742"/>
    <n v="-614"/>
    <n v="-434"/>
    <n v="-242"/>
    <n v="-15"/>
    <n v="211"/>
    <n v="443"/>
    <n v="747"/>
    <n v="1048"/>
    <n v="1310"/>
    <n v="1589"/>
    <x v="34"/>
  </r>
  <r>
    <s v="Change in Domestic Jobs after Productivity Effects by ISIC Code[ISIC 97T98]"/>
    <x v="2"/>
    <s v="EnabledPolicies=Electric Vehicle Range n Charging Time"/>
    <n v="0"/>
    <n v="0"/>
    <n v="0"/>
    <n v="0"/>
    <n v="-1"/>
    <n v="-2"/>
    <n v="-3"/>
    <n v="-4"/>
    <n v="-6"/>
    <n v="-8"/>
    <n v="-10"/>
    <n v="-15"/>
    <n v="-22"/>
    <n v="-26"/>
    <n v="-31"/>
    <n v="-35"/>
    <n v="-38"/>
    <n v="-40"/>
    <n v="-38"/>
    <n v="-35"/>
    <n v="-30"/>
    <n v="-21"/>
    <n v="-10"/>
    <n v="4"/>
    <n v="20"/>
    <n v="37"/>
    <n v="55"/>
    <n v="74"/>
    <n v="98"/>
    <n v="120"/>
    <n v="141"/>
    <n v="163"/>
    <x v="35"/>
  </r>
  <r>
    <s v="Output Change in GDP"/>
    <x v="2"/>
    <s v="EnabledPolicies=Electric Vehicle Range n Charging Time"/>
    <n v="0"/>
    <n v="0"/>
    <n v="-1.1539000000000001E-2"/>
    <n v="-2.8842699999999999E-2"/>
    <n v="-5.364E-2"/>
    <n v="-8.7006299999999995E-2"/>
    <n v="-0.13214899999999999"/>
    <n v="-0.19616800000000001"/>
    <n v="-0.28454400000000002"/>
    <n v="-0.40313100000000002"/>
    <n v="-0.56013999999999997"/>
    <n v="-0.75921400000000006"/>
    <n v="-1.0654600000000001"/>
    <n v="-1.3348100000000001"/>
    <n v="-1.65788"/>
    <n v="-2.02155"/>
    <n v="-2.40821"/>
    <n v="-2.7856900000000002"/>
    <n v="-3.15652"/>
    <n v="-3.5108100000000002"/>
    <n v="-3.83026"/>
    <n v="-4.0911600000000004"/>
    <n v="-4.3260300000000003"/>
    <n v="-4.5449900000000003"/>
    <n v="-4.67347"/>
    <n v="-4.8242200000000004"/>
    <n v="-4.8796600000000003"/>
    <n v="-4.9591599999999998"/>
    <n v="-4.9949000000000003"/>
    <n v="-5.0083599999999997"/>
    <n v="-4.99315"/>
    <n v="-4.9624499999999996"/>
    <x v="36"/>
  </r>
  <r>
    <s v="Output Total CO2e Emissions"/>
    <x v="2"/>
    <s v="EnabledPolicies=Electric Vehicle Range n Charging Time"/>
    <n v="5689.48"/>
    <n v="4949.88"/>
    <n v="5308.19"/>
    <n v="5490.83"/>
    <n v="5554.41"/>
    <n v="5606.17"/>
    <n v="5628.98"/>
    <n v="5723.97"/>
    <n v="5791"/>
    <n v="5855.35"/>
    <n v="5919.37"/>
    <n v="5950.83"/>
    <n v="5953.25"/>
    <n v="5959.76"/>
    <n v="5970.49"/>
    <n v="5979.13"/>
    <n v="5979.34"/>
    <n v="5978.15"/>
    <n v="5983.65"/>
    <n v="5985.4"/>
    <n v="5990.91"/>
    <n v="6000.67"/>
    <n v="6005.11"/>
    <n v="6012.24"/>
    <n v="6020.7"/>
    <n v="6029.29"/>
    <n v="6037.58"/>
    <n v="6050.05"/>
    <n v="6070.06"/>
    <n v="6087.77"/>
    <n v="6103.27"/>
    <n v="6127.87"/>
    <x v="37"/>
  </r>
  <r>
    <s v="Change in Domestic Jobs after Productivity Effects by ISIC Code[ISIC 01T03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1226"/>
    <n v="-2721"/>
    <n v="-3645"/>
    <n v="-4264"/>
    <n v="-4669"/>
    <n v="-4883"/>
    <n v="-5041"/>
    <n v="-4914"/>
    <n v="-4705"/>
    <n v="-4492"/>
    <n v="-4096"/>
    <n v="-3406"/>
    <n v="-2658"/>
    <n v="-1938"/>
    <n v="-1217"/>
    <n v="-520"/>
    <n v="66"/>
    <n v="623"/>
    <n v="1157"/>
    <n v="1595"/>
    <n v="2074"/>
    <n v="2633"/>
    <n v="3112"/>
    <n v="3570"/>
    <n v="4160"/>
    <n v="4552"/>
    <n v="5219"/>
    <n v="5846"/>
    <n v="6462"/>
    <n v="7070"/>
    <x v="0"/>
  </r>
  <r>
    <s v="Change in Domestic Jobs after Productivity Effects by ISIC Code[ISIC 05T06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161"/>
    <n v="-409"/>
    <n v="-776"/>
    <n v="-1111"/>
    <n v="-1456"/>
    <n v="-1810"/>
    <n v="-2156"/>
    <n v="-2508"/>
    <n v="-2861"/>
    <n v="-3383"/>
    <n v="-3729"/>
    <n v="-4135"/>
    <n v="-4599"/>
    <n v="-5030"/>
    <n v="-5476"/>
    <n v="-5888"/>
    <n v="-6234"/>
    <n v="-6678"/>
    <n v="-7104"/>
    <n v="-7472"/>
    <n v="-7969"/>
    <n v="-8694"/>
    <n v="-9152"/>
    <n v="-9831"/>
    <n v="-10460"/>
    <n v="-11149"/>
    <n v="-12078"/>
    <n v="-12986"/>
    <n v="-13871"/>
    <n v="-14770"/>
    <x v="1"/>
  </r>
  <r>
    <s v="Change in Domestic Jobs after Productivity Effects by ISIC Code[ISIC 07T08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239"/>
    <n v="-557"/>
    <n v="-847"/>
    <n v="-1098"/>
    <n v="-1324"/>
    <n v="-1545"/>
    <n v="-1748"/>
    <n v="-1931"/>
    <n v="-2104"/>
    <n v="-2307"/>
    <n v="-2449"/>
    <n v="-2582"/>
    <n v="-2720"/>
    <n v="-2852"/>
    <n v="-2989"/>
    <n v="-3124"/>
    <n v="-3256"/>
    <n v="-3422"/>
    <n v="-3597"/>
    <n v="-3773"/>
    <n v="-3986"/>
    <n v="-4261"/>
    <n v="-4470"/>
    <n v="-4753"/>
    <n v="-5011"/>
    <n v="-5318"/>
    <n v="-5656"/>
    <n v="-5995"/>
    <n v="-6336"/>
    <n v="-6680"/>
    <x v="2"/>
  </r>
  <r>
    <s v="Change in Domestic Jobs after Productivity Effects by ISIC Code[ISIC 09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278"/>
    <n v="-696"/>
    <n v="-1264"/>
    <n v="-1782"/>
    <n v="-2313"/>
    <n v="-2848"/>
    <n v="-3381"/>
    <n v="-3904"/>
    <n v="-4433"/>
    <n v="-5232"/>
    <n v="-5750"/>
    <n v="-6336"/>
    <n v="-7009"/>
    <n v="-7636"/>
    <n v="-8288"/>
    <n v="-8893"/>
    <n v="-9404"/>
    <n v="-10069"/>
    <n v="-10705"/>
    <n v="-11262"/>
    <n v="-12009"/>
    <n v="-13090"/>
    <n v="-13782"/>
    <n v="-14803"/>
    <n v="-15742"/>
    <n v="-16779"/>
    <n v="-18155"/>
    <n v="-19505"/>
    <n v="-20821"/>
    <n v="-22158"/>
    <x v="3"/>
  </r>
  <r>
    <s v="Change in Domestic Jobs after Productivity Effects by ISIC Code[ISIC 10T12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1686"/>
    <n v="-3663"/>
    <n v="-4832"/>
    <n v="-5671"/>
    <n v="-6257"/>
    <n v="-6618"/>
    <n v="-6957"/>
    <n v="-6914"/>
    <n v="-6819"/>
    <n v="-6764"/>
    <n v="-6435"/>
    <n v="-5730"/>
    <n v="-4989"/>
    <n v="-4312"/>
    <n v="-3656"/>
    <n v="-3063"/>
    <n v="-2617"/>
    <n v="-2246"/>
    <n v="-1898"/>
    <n v="-1700"/>
    <n v="-1461"/>
    <n v="-1126"/>
    <n v="-898"/>
    <n v="-696"/>
    <n v="-351"/>
    <n v="-225"/>
    <n v="234"/>
    <n v="646"/>
    <n v="1037"/>
    <n v="1428"/>
    <x v="4"/>
  </r>
  <r>
    <s v="Change in Domestic Jobs after Productivity Effects by ISIC Code[ISIC 13T15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1234"/>
    <n v="-2680"/>
    <n v="-3607"/>
    <n v="-4397"/>
    <n v="-5025"/>
    <n v="-5556"/>
    <n v="-6077"/>
    <n v="-6381"/>
    <n v="-6684"/>
    <n v="-6997"/>
    <n v="-7146"/>
    <n v="-7093"/>
    <n v="-7021"/>
    <n v="-6987"/>
    <n v="-6962"/>
    <n v="-6990"/>
    <n v="-7087"/>
    <n v="-7235"/>
    <n v="-7396"/>
    <n v="-7664"/>
    <n v="-7908"/>
    <n v="-8111"/>
    <n v="-8381"/>
    <n v="-8670"/>
    <n v="-8902"/>
    <n v="-9252"/>
    <n v="-9396"/>
    <n v="-9613"/>
    <n v="-9835"/>
    <n v="-10041"/>
    <x v="5"/>
  </r>
  <r>
    <s v="Change in Domestic Jobs after Productivity Effects by ISIC Code[ISIC 16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994"/>
    <n v="-2187"/>
    <n v="-2955"/>
    <n v="-3586"/>
    <n v="-4085"/>
    <n v="-4486"/>
    <n v="-4883"/>
    <n v="-5088"/>
    <n v="-5283"/>
    <n v="-5498"/>
    <n v="-5569"/>
    <n v="-5453"/>
    <n v="-5315"/>
    <n v="-5205"/>
    <n v="-5100"/>
    <n v="-5030"/>
    <n v="-5021"/>
    <n v="-5052"/>
    <n v="-5097"/>
    <n v="-5223"/>
    <n v="-5330"/>
    <n v="-5400"/>
    <n v="-5522"/>
    <n v="-5664"/>
    <n v="-5748"/>
    <n v="-5942"/>
    <n v="-5964"/>
    <n v="-6034"/>
    <n v="-6113"/>
    <n v="-6184"/>
    <x v="6"/>
  </r>
  <r>
    <s v="Change in Domestic Jobs after Productivity Effects by ISIC Code[ISIC 17T18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945"/>
    <n v="-2015"/>
    <n v="-2663"/>
    <n v="-3169"/>
    <n v="-3549"/>
    <n v="-3840"/>
    <n v="-4114"/>
    <n v="-4211"/>
    <n v="-4295"/>
    <n v="-4379"/>
    <n v="-4328"/>
    <n v="-4121"/>
    <n v="-3906"/>
    <n v="-3719"/>
    <n v="-3536"/>
    <n v="-3382"/>
    <n v="-3292"/>
    <n v="-3233"/>
    <n v="-3188"/>
    <n v="-3217"/>
    <n v="-3223"/>
    <n v="-3193"/>
    <n v="-3203"/>
    <n v="-3237"/>
    <n v="-3200"/>
    <n v="-3282"/>
    <n v="-3195"/>
    <n v="-3149"/>
    <n v="-3111"/>
    <n v="-3070"/>
    <x v="7"/>
  </r>
  <r>
    <s v="Change in Domestic Jobs after Productivity Effects by ISIC Code[ISIC 19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229"/>
    <n v="-550"/>
    <n v="-881"/>
    <n v="-1159"/>
    <n v="-1410"/>
    <n v="-1643"/>
    <n v="-1855"/>
    <n v="-2040"/>
    <n v="-2212"/>
    <n v="-2460"/>
    <n v="-2598"/>
    <n v="-2736"/>
    <n v="-2887"/>
    <n v="-3021"/>
    <n v="-3163"/>
    <n v="-3293"/>
    <n v="-3399"/>
    <n v="-3554"/>
    <n v="-3701"/>
    <n v="-3830"/>
    <n v="-4009"/>
    <n v="-4273"/>
    <n v="-4425"/>
    <n v="-4660"/>
    <n v="-4864"/>
    <n v="-5088"/>
    <n v="-5375"/>
    <n v="-5645"/>
    <n v="-5896"/>
    <n v="-6138"/>
    <x v="8"/>
  </r>
  <r>
    <s v="Change in Domestic Jobs after Productivity Effects by ISIC Code[ISIC 20T21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810"/>
    <n v="-1798"/>
    <n v="-2446"/>
    <n v="-2969"/>
    <n v="-3359"/>
    <n v="-3666"/>
    <n v="-3939"/>
    <n v="-4067"/>
    <n v="-4162"/>
    <n v="-4235"/>
    <n v="-4198"/>
    <n v="-4014"/>
    <n v="-3785"/>
    <n v="-3582"/>
    <n v="-3373"/>
    <n v="-3197"/>
    <n v="-3065"/>
    <n v="-2965"/>
    <n v="-2886"/>
    <n v="-2853"/>
    <n v="-2804"/>
    <n v="-2747"/>
    <n v="-2724"/>
    <n v="-2719"/>
    <n v="-2668"/>
    <n v="-2706"/>
    <n v="-2604"/>
    <n v="-2538"/>
    <n v="-2479"/>
    <n v="-2405"/>
    <x v="9"/>
  </r>
  <r>
    <s v="Change in Domestic Jobs after Productivity Effects by ISIC Code[ISIC 22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961"/>
    <n v="-2052"/>
    <n v="-2712"/>
    <n v="-3255"/>
    <n v="-3679"/>
    <n v="-4015"/>
    <n v="-4353"/>
    <n v="-4504"/>
    <n v="-4656"/>
    <n v="-4829"/>
    <n v="-4852"/>
    <n v="-4707"/>
    <n v="-4555"/>
    <n v="-4433"/>
    <n v="-4311"/>
    <n v="-4221"/>
    <n v="-4189"/>
    <n v="-4192"/>
    <n v="-4203"/>
    <n v="-4291"/>
    <n v="-4355"/>
    <n v="-4381"/>
    <n v="-4456"/>
    <n v="-4551"/>
    <n v="-4583"/>
    <n v="-4729"/>
    <n v="-4702"/>
    <n v="-4728"/>
    <n v="-4761"/>
    <n v="-4788"/>
    <x v="10"/>
  </r>
  <r>
    <s v="Change in Domestic Jobs after Productivity Effects by ISIC Code[ISIC 23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688"/>
    <n v="-1476"/>
    <n v="-1969"/>
    <n v="-2374"/>
    <n v="-2681"/>
    <n v="-2937"/>
    <n v="-3174"/>
    <n v="-3292"/>
    <n v="-3406"/>
    <n v="-3522"/>
    <n v="-3542"/>
    <n v="-3463"/>
    <n v="-3383"/>
    <n v="-3321"/>
    <n v="-3268"/>
    <n v="-3241"/>
    <n v="-3253"/>
    <n v="-3292"/>
    <n v="-3344"/>
    <n v="-3447"/>
    <n v="-3542"/>
    <n v="-3620"/>
    <n v="-3721"/>
    <n v="-3840"/>
    <n v="-3914"/>
    <n v="-4064"/>
    <n v="-4103"/>
    <n v="-4177"/>
    <n v="-4252"/>
    <n v="-4320"/>
    <x v="11"/>
  </r>
  <r>
    <s v="Change in Domestic Jobs after Productivity Effects by ISIC Code[ISIC 24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693"/>
    <n v="-1485"/>
    <n v="-1989"/>
    <n v="-2413"/>
    <n v="-2752"/>
    <n v="-3027"/>
    <n v="-3296"/>
    <n v="-3433"/>
    <n v="-3570"/>
    <n v="-3750"/>
    <n v="-3796"/>
    <n v="-3733"/>
    <n v="-3675"/>
    <n v="-3636"/>
    <n v="-3602"/>
    <n v="-3579"/>
    <n v="-3586"/>
    <n v="-3631"/>
    <n v="-3678"/>
    <n v="-3760"/>
    <n v="-3845"/>
    <n v="-3939"/>
    <n v="-4025"/>
    <n v="-4150"/>
    <n v="-4223"/>
    <n v="-4374"/>
    <n v="-4433"/>
    <n v="-4530"/>
    <n v="-4617"/>
    <n v="-4700"/>
    <x v="12"/>
  </r>
  <r>
    <s v="Change in Domestic Jobs after Productivity Effects by ISIC Code[ISIC 25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772"/>
    <n v="-1391"/>
    <n v="-1559"/>
    <n v="-1669"/>
    <n v="-1711"/>
    <n v="-1699"/>
    <n v="-1695"/>
    <n v="-1516"/>
    <n v="-1380"/>
    <n v="-1236"/>
    <n v="-956"/>
    <n v="-604"/>
    <n v="-305"/>
    <n v="-33"/>
    <n v="253"/>
    <n v="536"/>
    <n v="765"/>
    <n v="1001"/>
    <n v="1245"/>
    <n v="1430"/>
    <n v="1671"/>
    <n v="1972"/>
    <n v="2234"/>
    <n v="2483"/>
    <n v="2831"/>
    <n v="3030"/>
    <n v="3421"/>
    <n v="3748"/>
    <n v="4070"/>
    <n v="4379"/>
    <x v="13"/>
  </r>
  <r>
    <s v="Change in Domestic Jobs after Productivity Effects by ISIC Code[ISIC 26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443"/>
    <n v="-710"/>
    <n v="-689"/>
    <n v="-625"/>
    <n v="-519"/>
    <n v="-373"/>
    <n v="-238"/>
    <n v="-18"/>
    <n v="172"/>
    <n v="368"/>
    <n v="644"/>
    <n v="959"/>
    <n v="1218"/>
    <n v="1451"/>
    <n v="1680"/>
    <n v="1891"/>
    <n v="2064"/>
    <n v="2239"/>
    <n v="2422"/>
    <n v="2571"/>
    <n v="2771"/>
    <n v="3015"/>
    <n v="3235"/>
    <n v="3455"/>
    <n v="3744"/>
    <n v="3938"/>
    <n v="4268"/>
    <n v="4549"/>
    <n v="4829"/>
    <n v="5101"/>
    <x v="14"/>
  </r>
  <r>
    <s v="Change in Domestic Jobs after Productivity Effects by ISIC Code[ISIC 27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675"/>
    <n v="-1417"/>
    <n v="-1843"/>
    <n v="-2207"/>
    <n v="-2498"/>
    <n v="-2728"/>
    <n v="-2975"/>
    <n v="-3080"/>
    <n v="-3200"/>
    <n v="-3353"/>
    <n v="-3387"/>
    <n v="-3302"/>
    <n v="-3223"/>
    <n v="-3166"/>
    <n v="-3111"/>
    <n v="-3076"/>
    <n v="-3079"/>
    <n v="-3109"/>
    <n v="-3138"/>
    <n v="-3226"/>
    <n v="-3295"/>
    <n v="-3335"/>
    <n v="-3413"/>
    <n v="-3503"/>
    <n v="-3547"/>
    <n v="-3672"/>
    <n v="-3672"/>
    <n v="-3717"/>
    <n v="-3764"/>
    <n v="-3807"/>
    <x v="15"/>
  </r>
  <r>
    <s v="Change in Domestic Jobs after Productivity Effects by ISIC Code[ISIC 28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765"/>
    <n v="-1432"/>
    <n v="-1625"/>
    <n v="-1797"/>
    <n v="-1912"/>
    <n v="-1975"/>
    <n v="-2079"/>
    <n v="-1978"/>
    <n v="-1940"/>
    <n v="-1939"/>
    <n v="-1781"/>
    <n v="-1535"/>
    <n v="-1336"/>
    <n v="-1169"/>
    <n v="-988"/>
    <n v="-818"/>
    <n v="-687"/>
    <n v="-548"/>
    <n v="-435"/>
    <n v="-390"/>
    <n v="-286"/>
    <n v="-121"/>
    <n v="-3"/>
    <n v="106"/>
    <n v="311"/>
    <n v="378"/>
    <n v="638"/>
    <n v="829"/>
    <n v="1017"/>
    <n v="1199"/>
    <x v="16"/>
  </r>
  <r>
    <s v="Change in Domestic Jobs after Productivity Effects by ISIC Code[ISIC 29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2868"/>
    <n v="6071"/>
    <n v="8453"/>
    <n v="10108"/>
    <n v="10886"/>
    <n v="11579"/>
    <n v="11880"/>
    <n v="11951"/>
    <n v="11801"/>
    <n v="11317"/>
    <n v="10744"/>
    <n v="10151"/>
    <n v="9502"/>
    <n v="8953"/>
    <n v="8469"/>
    <n v="8113"/>
    <n v="7843"/>
    <n v="7748"/>
    <n v="7749"/>
    <n v="7828"/>
    <n v="8037"/>
    <n v="8368"/>
    <n v="8718"/>
    <n v="9083"/>
    <n v="9528"/>
    <n v="9871"/>
    <n v="10335"/>
    <n v="10776"/>
    <n v="11185"/>
    <n v="11604"/>
    <x v="17"/>
  </r>
  <r>
    <s v="Change in Domestic Jobs after Productivity Effects by ISIC Code[ISIC 30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743"/>
    <n v="-1537"/>
    <n v="-1986"/>
    <n v="-2373"/>
    <n v="-2631"/>
    <n v="-2842"/>
    <n v="-3034"/>
    <n v="-3096"/>
    <n v="-3159"/>
    <n v="-3197"/>
    <n v="-3147"/>
    <n v="-3036"/>
    <n v="-2863"/>
    <n v="-2719"/>
    <n v="-2590"/>
    <n v="-2506"/>
    <n v="-2430"/>
    <n v="-2408"/>
    <n v="-2379"/>
    <n v="-2409"/>
    <n v="-2412"/>
    <n v="-2375"/>
    <n v="-2379"/>
    <n v="-2394"/>
    <n v="-2367"/>
    <n v="-2426"/>
    <n v="-2320"/>
    <n v="-2286"/>
    <n v="-2261"/>
    <n v="-2205"/>
    <x v="18"/>
  </r>
  <r>
    <s v="Change in Domestic Jobs after Productivity Effects by ISIC Code[ISIC 31T33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1093"/>
    <n v="-2116"/>
    <n v="-2542"/>
    <n v="-2860"/>
    <n v="-3050"/>
    <n v="-3137"/>
    <n v="-3239"/>
    <n v="-3090"/>
    <n v="-2979"/>
    <n v="-2891"/>
    <n v="-2603"/>
    <n v="-2157"/>
    <n v="-1755"/>
    <n v="-1404"/>
    <n v="-1062"/>
    <n v="-761"/>
    <n v="-540"/>
    <n v="-353"/>
    <n v="-163"/>
    <n v="-75"/>
    <n v="65"/>
    <n v="275"/>
    <n v="420"/>
    <n v="555"/>
    <n v="797"/>
    <n v="882"/>
    <n v="1218"/>
    <n v="1472"/>
    <n v="1728"/>
    <n v="1983"/>
    <x v="19"/>
  </r>
  <r>
    <s v="Change in Domestic Jobs after Productivity Effects by ISIC Code[ISIC 35T39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608"/>
    <n v="-1539"/>
    <n v="-2817"/>
    <n v="-3979"/>
    <n v="-5138"/>
    <n v="-6330"/>
    <n v="-7462"/>
    <n v="-8613"/>
    <n v="-9746"/>
    <n v="-11356"/>
    <n v="-12438"/>
    <n v="-13706"/>
    <n v="-15134"/>
    <n v="-16459"/>
    <n v="-17830"/>
    <n v="-19104"/>
    <n v="-20180"/>
    <n v="-21571"/>
    <n v="-22926"/>
    <n v="-24096"/>
    <n v="-25684"/>
    <n v="-28003"/>
    <n v="-29493"/>
    <n v="-31674"/>
    <n v="-33702"/>
    <n v="-35916"/>
    <n v="-38875"/>
    <n v="-41760"/>
    <n v="-44580"/>
    <n v="-47430"/>
    <x v="20"/>
  </r>
  <r>
    <s v="Change in Domestic Jobs after Productivity Effects by ISIC Code[ISIC 41T43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1349"/>
    <n v="-1785"/>
    <n v="-929"/>
    <n v="253"/>
    <n v="1621"/>
    <n v="3243"/>
    <n v="5001"/>
    <n v="7372"/>
    <n v="9807"/>
    <n v="12669"/>
    <n v="16080"/>
    <n v="19828"/>
    <n v="23403"/>
    <n v="27167"/>
    <n v="31392"/>
    <n v="36116"/>
    <n v="40918"/>
    <n v="46487"/>
    <n v="52217"/>
    <n v="58221"/>
    <n v="65357"/>
    <n v="73698"/>
    <n v="82410"/>
    <n v="91764"/>
    <n v="102942"/>
    <n v="113323"/>
    <n v="126207"/>
    <n v="139723"/>
    <n v="153944"/>
    <n v="168775"/>
    <x v="21"/>
  </r>
  <r>
    <s v="Change in Domestic Jobs after Productivity Effects by ISIC Code[ISIC 45T47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4090"/>
    <n v="-9979"/>
    <n v="-14595"/>
    <n v="-18986"/>
    <n v="-23079"/>
    <n v="-26883"/>
    <n v="-31084"/>
    <n v="-34480"/>
    <n v="-38037"/>
    <n v="-42268"/>
    <n v="-45770"/>
    <n v="-48083"/>
    <n v="-50210"/>
    <n v="-52506"/>
    <n v="-54865"/>
    <n v="-57491"/>
    <n v="-60420"/>
    <n v="-63849"/>
    <n v="-67362"/>
    <n v="-71531"/>
    <n v="-75865"/>
    <n v="-80196"/>
    <n v="-85128"/>
    <n v="-90370"/>
    <n v="-95715"/>
    <n v="-101735"/>
    <n v="-107066"/>
    <n v="-112938"/>
    <n v="-119123"/>
    <n v="-125394"/>
    <x v="22"/>
  </r>
  <r>
    <s v="Change in Domestic Jobs after Productivity Effects by ISIC Code[ISIC 49T53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1292"/>
    <n v="-3045"/>
    <n v="-4235"/>
    <n v="-5169"/>
    <n v="-5824"/>
    <n v="-6292"/>
    <n v="-6668"/>
    <n v="-6731"/>
    <n v="-6709"/>
    <n v="-6680"/>
    <n v="-6451"/>
    <n v="-5877"/>
    <n v="-5185"/>
    <n v="-4588"/>
    <n v="-4104"/>
    <n v="-3790"/>
    <n v="-3654"/>
    <n v="-3694"/>
    <n v="-3846"/>
    <n v="-4199"/>
    <n v="-4586"/>
    <n v="-4949"/>
    <n v="-5418"/>
    <n v="-5904"/>
    <n v="-6332"/>
    <n v="-6843"/>
    <n v="-7019"/>
    <n v="-7211"/>
    <n v="-7395"/>
    <n v="-7494"/>
    <x v="23"/>
  </r>
  <r>
    <s v="Change in Domestic Jobs after Productivity Effects by ISIC Code[ISIC 55T56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3736"/>
    <n v="-8691"/>
    <n v="-11764"/>
    <n v="-14043"/>
    <n v="-15516"/>
    <n v="-16202"/>
    <n v="-16848"/>
    <n v="-16264"/>
    <n v="-15469"/>
    <n v="-15076"/>
    <n v="-13670"/>
    <n v="-10866"/>
    <n v="-7765"/>
    <n v="-4984"/>
    <n v="-2575"/>
    <n v="-686"/>
    <n v="651"/>
    <n v="1340"/>
    <n v="1861"/>
    <n v="1711"/>
    <n v="1487"/>
    <n v="1429"/>
    <n v="1016"/>
    <n v="606"/>
    <n v="517"/>
    <n v="204"/>
    <n v="1084"/>
    <n v="1929"/>
    <n v="2909"/>
    <n v="4177"/>
    <x v="24"/>
  </r>
  <r>
    <s v="Change in Domestic Jobs after Productivity Effects by ISIC Code[ISIC 58T60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470"/>
    <n v="-1051"/>
    <n v="-1397"/>
    <n v="-1629"/>
    <n v="-1759"/>
    <n v="-1825"/>
    <n v="-1863"/>
    <n v="-1825"/>
    <n v="-1768"/>
    <n v="-1715"/>
    <n v="-1624"/>
    <n v="-1470"/>
    <n v="-1309"/>
    <n v="-1176"/>
    <n v="-1069"/>
    <n v="-995"/>
    <n v="-950"/>
    <n v="-928"/>
    <n v="-920"/>
    <n v="-935"/>
    <n v="-949"/>
    <n v="-955"/>
    <n v="-972"/>
    <n v="-985"/>
    <n v="-991"/>
    <n v="-1003"/>
    <n v="-983"/>
    <n v="-967"/>
    <n v="-950"/>
    <n v="-928"/>
    <x v="25"/>
  </r>
  <r>
    <s v="Change in Domestic Jobs after Productivity Effects by ISIC Code[ISIC 61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585"/>
    <n v="-1311"/>
    <n v="-1783"/>
    <n v="-2107"/>
    <n v="-2297"/>
    <n v="-2433"/>
    <n v="-2496"/>
    <n v="-2506"/>
    <n v="-2475"/>
    <n v="-2387"/>
    <n v="-2302"/>
    <n v="-2169"/>
    <n v="-2016"/>
    <n v="-1886"/>
    <n v="-1779"/>
    <n v="-1707"/>
    <n v="-1665"/>
    <n v="-1638"/>
    <n v="-1635"/>
    <n v="-1654"/>
    <n v="-1669"/>
    <n v="-1676"/>
    <n v="-1693"/>
    <n v="-1706"/>
    <n v="-1713"/>
    <n v="-1727"/>
    <n v="-1706"/>
    <n v="-1687"/>
    <n v="-1669"/>
    <n v="-1643"/>
    <x v="26"/>
  </r>
  <r>
    <s v="Change in Domestic Jobs after Productivity Effects by ISIC Code[ISIC 62T63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460"/>
    <n v="-1031"/>
    <n v="-1401"/>
    <n v="-1646"/>
    <n v="-1778"/>
    <n v="-1868"/>
    <n v="-1895"/>
    <n v="-1883"/>
    <n v="-1836"/>
    <n v="-1738"/>
    <n v="-1650"/>
    <n v="-1529"/>
    <n v="-1391"/>
    <n v="-1275"/>
    <n v="-1182"/>
    <n v="-1120"/>
    <n v="-1085"/>
    <n v="-1062"/>
    <n v="-1062"/>
    <n v="-1079"/>
    <n v="-1094"/>
    <n v="-1102"/>
    <n v="-1119"/>
    <n v="-1131"/>
    <n v="-1139"/>
    <n v="-1150"/>
    <n v="-1135"/>
    <n v="-1119"/>
    <n v="-1105"/>
    <n v="-1084"/>
    <x v="27"/>
  </r>
  <r>
    <s v="Change in Domestic Jobs after Productivity Effects by ISIC Code[ISIC 64T66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1183"/>
    <n v="-2743"/>
    <n v="-3699"/>
    <n v="-4384"/>
    <n v="-4797"/>
    <n v="-4967"/>
    <n v="-5100"/>
    <n v="-4874"/>
    <n v="-4573"/>
    <n v="-4366"/>
    <n v="-3883"/>
    <n v="-3006"/>
    <n v="-2046"/>
    <n v="-1193"/>
    <n v="-467"/>
    <n v="88"/>
    <n v="475"/>
    <n v="674"/>
    <n v="802"/>
    <n v="741"/>
    <n v="658"/>
    <n v="619"/>
    <n v="485"/>
    <n v="357"/>
    <n v="312"/>
    <n v="218"/>
    <n v="446"/>
    <n v="668"/>
    <n v="924"/>
    <n v="1259"/>
    <x v="28"/>
  </r>
  <r>
    <s v="Change in Domestic Jobs after Productivity Effects by ISIC Code[ISIC 68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576"/>
    <n v="-1334"/>
    <n v="-1808"/>
    <n v="-2154"/>
    <n v="-2372"/>
    <n v="-2481"/>
    <n v="-2570"/>
    <n v="-2494"/>
    <n v="-2384"/>
    <n v="-2316"/>
    <n v="-2119"/>
    <n v="-1743"/>
    <n v="-1331"/>
    <n v="-967"/>
    <n v="-661"/>
    <n v="-432"/>
    <n v="-278"/>
    <n v="-209"/>
    <n v="-184"/>
    <n v="-244"/>
    <n v="-316"/>
    <n v="-375"/>
    <n v="-469"/>
    <n v="-567"/>
    <n v="-624"/>
    <n v="-711"/>
    <n v="-653"/>
    <n v="-597"/>
    <n v="-528"/>
    <n v="-422"/>
    <x v="29"/>
  </r>
  <r>
    <s v="Change in Domestic Jobs after Productivity Effects by ISIC Code[ISIC 69T82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1100"/>
    <n v="-2579"/>
    <n v="-3525"/>
    <n v="-4187"/>
    <n v="-4560"/>
    <n v="-4762"/>
    <n v="-4833"/>
    <n v="-4717"/>
    <n v="-4493"/>
    <n v="-4196"/>
    <n v="-3817"/>
    <n v="-3182"/>
    <n v="-2473"/>
    <n v="-1860"/>
    <n v="-1382"/>
    <n v="-1092"/>
    <n v="-946"/>
    <n v="-930"/>
    <n v="-1105"/>
    <n v="-1410"/>
    <n v="-1693"/>
    <n v="-1947"/>
    <n v="-2273"/>
    <n v="-2579"/>
    <n v="-2832"/>
    <n v="-3124"/>
    <n v="-3143"/>
    <n v="-3148"/>
    <n v="-3165"/>
    <n v="-3098"/>
    <x v="30"/>
  </r>
  <r>
    <s v="Change in Domestic Jobs after Productivity Effects by ISIC Code[ISIC 84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2076"/>
    <n v="-5670"/>
    <n v="-11664"/>
    <n v="-16804"/>
    <n v="-20882"/>
    <n v="-27367"/>
    <n v="-30317"/>
    <n v="-37244"/>
    <n v="-42556"/>
    <n v="-41089"/>
    <n v="-45315"/>
    <n v="-53431"/>
    <n v="-60313"/>
    <n v="-66710"/>
    <n v="-72750"/>
    <n v="-78795"/>
    <n v="-85173"/>
    <n v="-89663"/>
    <n v="-96022"/>
    <n v="-101970"/>
    <n v="-108192"/>
    <n v="-114729"/>
    <n v="-121521"/>
    <n v="-128208"/>
    <n v="-136541"/>
    <n v="-144831"/>
    <n v="-154363"/>
    <n v="-163704"/>
    <n v="-173951"/>
    <n v="-184454"/>
    <x v="31"/>
  </r>
  <r>
    <s v="Change in Domestic Jobs after Productivity Effects by ISIC Code[ISIC 85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2891"/>
    <n v="-7036"/>
    <n v="-10966"/>
    <n v="-14099"/>
    <n v="-16346"/>
    <n v="-18998"/>
    <n v="-20303"/>
    <n v="-22336"/>
    <n v="-23627"/>
    <n v="-22637"/>
    <n v="-23142"/>
    <n v="-24245"/>
    <n v="-24700"/>
    <n v="-25171"/>
    <n v="-25744"/>
    <n v="-26641"/>
    <n v="-27999"/>
    <n v="-29056"/>
    <n v="-30900"/>
    <n v="-32999"/>
    <n v="-35251"/>
    <n v="-37516"/>
    <n v="-40083"/>
    <n v="-42590"/>
    <n v="-45510"/>
    <n v="-48501"/>
    <n v="-51227"/>
    <n v="-53876"/>
    <n v="-56750"/>
    <n v="-59522"/>
    <x v="32"/>
  </r>
  <r>
    <s v="Change in Domestic Jobs after Productivity Effects by ISIC Code[ISIC 86T88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6846"/>
    <n v="-15923"/>
    <n v="-21408"/>
    <n v="-25365"/>
    <n v="-27759"/>
    <n v="-28573"/>
    <n v="-29315"/>
    <n v="-27624"/>
    <n v="-25508"/>
    <n v="-24235"/>
    <n v="-20922"/>
    <n v="-14864"/>
    <n v="-8220"/>
    <n v="-2211"/>
    <n v="3036"/>
    <n v="7246"/>
    <n v="10383"/>
    <n v="12214"/>
    <n v="13745"/>
    <n v="13975"/>
    <n v="14054"/>
    <n v="14456"/>
    <n v="14203"/>
    <n v="14002"/>
    <n v="14453"/>
    <n v="14591"/>
    <n v="17068"/>
    <n v="19545"/>
    <n v="22367"/>
    <n v="25812"/>
    <x v="33"/>
  </r>
  <r>
    <s v="Change in Domestic Jobs after Productivity Effects by ISIC Code[ISIC 90T96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2153"/>
    <n v="-5043"/>
    <n v="-6946"/>
    <n v="-8378"/>
    <n v="-9323"/>
    <n v="-9890"/>
    <n v="-10333"/>
    <n v="-10193"/>
    <n v="-9886"/>
    <n v="-9622"/>
    <n v="-8938"/>
    <n v="-7570"/>
    <n v="-5996"/>
    <n v="-4592"/>
    <n v="-3395"/>
    <n v="-2502"/>
    <n v="-1930"/>
    <n v="-1683"/>
    <n v="-1594"/>
    <n v="-1877"/>
    <n v="-2214"/>
    <n v="-2475"/>
    <n v="-2940"/>
    <n v="-3403"/>
    <n v="-3732"/>
    <n v="-4179"/>
    <n v="-3983"/>
    <n v="-3798"/>
    <n v="-3559"/>
    <n v="-3154"/>
    <x v="34"/>
  </r>
  <r>
    <s v="Change in Domestic Jobs after Productivity Effects by ISIC Code[ISIC 97T98]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108"/>
    <n v="-253"/>
    <n v="-340"/>
    <n v="-403"/>
    <n v="-441"/>
    <n v="-452"/>
    <n v="-463"/>
    <n v="-432"/>
    <n v="-393"/>
    <n v="-370"/>
    <n v="-311"/>
    <n v="-203"/>
    <n v="-84"/>
    <n v="23"/>
    <n v="120"/>
    <n v="199"/>
    <n v="260"/>
    <n v="298"/>
    <n v="332"/>
    <n v="343"/>
    <n v="352"/>
    <n v="367"/>
    <n v="370"/>
    <n v="375"/>
    <n v="392"/>
    <n v="404"/>
    <n v="460"/>
    <n v="517"/>
    <n v="582"/>
    <n v="659"/>
    <x v="35"/>
  </r>
  <r>
    <s v="Output Change in GDP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0"/>
    <n v="0"/>
    <n v="-4.8317300000000003"/>
    <n v="-11.0482"/>
    <n v="-15.9945"/>
    <n v="-20.058599999999998"/>
    <n v="-23.3765"/>
    <n v="-26.3948"/>
    <n v="-28.865200000000002"/>
    <n v="-30.704899999999999"/>
    <n v="-32.189900000000002"/>
    <n v="-33.616100000000003"/>
    <n v="-34.114800000000002"/>
    <n v="-34.098399999999998"/>
    <n v="-33.914099999999998"/>
    <n v="-33.79"/>
    <n v="-33.894500000000001"/>
    <n v="-34.260599999999997"/>
    <n v="-34.945"/>
    <n v="-36.2149"/>
    <n v="-37.8812"/>
    <n v="-39.905200000000001"/>
    <n v="-42.387099999999997"/>
    <n v="-45.609499999999997"/>
    <n v="-48.046300000000002"/>
    <n v="-51.517800000000001"/>
    <n v="-54.3292"/>
    <n v="-58.194099999999999"/>
    <n v="-61.522399999999998"/>
    <n v="-64.939099999999996"/>
    <n v="-68.291899999999998"/>
    <n v="-71.464799999999997"/>
    <x v="36"/>
  </r>
  <r>
    <s v="Output Total CO2e Emissions"/>
    <x v="3"/>
    <s v="EnabledPolicies=Electric Vehicle Sales Mandate - Passenger LDVs, Electric Vehicle Sales Mandate - Freight LDVs, Electric Vehicle Sales Mandate - Passenger HDVs, Electric Vehicle Sales Mandate - Freight HDVs, Electric Vehicle Sales Mandate - Passenger Motorbikes"/>
    <n v="5689.48"/>
    <n v="4949.88"/>
    <n v="5309.85"/>
    <n v="5491.61"/>
    <n v="5555.13"/>
    <n v="5608.3"/>
    <n v="5624.2"/>
    <n v="5702.62"/>
    <n v="5747.8"/>
    <n v="5786.33"/>
    <n v="5820.5"/>
    <n v="5819.39"/>
    <n v="5795.44"/>
    <n v="5777.28"/>
    <n v="5764.71"/>
    <n v="5751.3"/>
    <n v="5730.7"/>
    <n v="5709.77"/>
    <n v="5696.84"/>
    <n v="5681.75"/>
    <n v="5669.54"/>
    <n v="5660.58"/>
    <n v="5646.03"/>
    <n v="5631.49"/>
    <n v="5616.23"/>
    <n v="5600.89"/>
    <n v="5582.08"/>
    <n v="5565.87"/>
    <n v="5553.07"/>
    <n v="5536.73"/>
    <n v="5514.61"/>
    <n v="5499.94"/>
    <x v="37"/>
  </r>
  <r>
    <s v="Change in Domestic Jobs after Productivity Effects by ISIC Code[ISIC 01T03]"/>
    <x v="4"/>
    <s v="EnabledPolicies=Electric Vehicle Subsidy - Passenger LDVs"/>
    <n v="0"/>
    <n v="0"/>
    <n v="17"/>
    <n v="48"/>
    <n v="104"/>
    <n v="182"/>
    <n v="311"/>
    <n v="507"/>
    <n v="776"/>
    <n v="1166"/>
    <n v="1702"/>
    <n v="2282"/>
    <n v="3082"/>
    <n v="4156"/>
    <n v="5420"/>
    <n v="6873"/>
    <n v="8479"/>
    <n v="10235"/>
    <n v="12042"/>
    <n v="13806"/>
    <n v="15526"/>
    <n v="17259"/>
    <n v="18915"/>
    <n v="20511"/>
    <n v="22011"/>
    <n v="23430"/>
    <n v="24781"/>
    <n v="26032"/>
    <n v="27290"/>
    <n v="28442"/>
    <n v="29524"/>
    <n v="30538"/>
    <x v="0"/>
  </r>
  <r>
    <s v="Change in Domestic Jobs after Productivity Effects by ISIC Code[ISIC 05T06]"/>
    <x v="4"/>
    <s v="EnabledPolicies=Electric Vehicle Subsidy - Passenger LDVs"/>
    <n v="0"/>
    <n v="0"/>
    <n v="0"/>
    <n v="0"/>
    <n v="-1"/>
    <n v="0"/>
    <n v="2"/>
    <n v="5"/>
    <n v="7"/>
    <n v="15"/>
    <n v="14"/>
    <n v="5"/>
    <n v="41"/>
    <n v="66"/>
    <n v="106"/>
    <n v="134"/>
    <n v="152"/>
    <n v="155"/>
    <n v="150"/>
    <n v="78"/>
    <n v="71"/>
    <n v="34"/>
    <n v="-48"/>
    <n v="-187"/>
    <n v="-272"/>
    <n v="-405"/>
    <n v="-495"/>
    <n v="-574"/>
    <n v="-720"/>
    <n v="-813"/>
    <n v="-871"/>
    <n v="-895"/>
    <x v="1"/>
  </r>
  <r>
    <s v="Change in Domestic Jobs after Productivity Effects by ISIC Code[ISIC 07T08]"/>
    <x v="4"/>
    <s v="EnabledPolicies=Electric Vehicle Subsidy - Passenger LDVs"/>
    <n v="0"/>
    <n v="0"/>
    <n v="-1"/>
    <n v="-3"/>
    <n v="-5"/>
    <n v="-6"/>
    <n v="-7"/>
    <n v="-6"/>
    <n v="-5"/>
    <n v="0"/>
    <n v="6"/>
    <n v="6"/>
    <n v="26"/>
    <n v="57"/>
    <n v="102"/>
    <n v="154"/>
    <n v="216"/>
    <n v="289"/>
    <n v="374"/>
    <n v="454"/>
    <n v="561"/>
    <n v="667"/>
    <n v="773"/>
    <n v="878"/>
    <n v="1008"/>
    <n v="1128"/>
    <n v="1274"/>
    <n v="1420"/>
    <n v="1575"/>
    <n v="1749"/>
    <n v="1939"/>
    <n v="2144"/>
    <x v="2"/>
  </r>
  <r>
    <s v="Change in Domestic Jobs after Productivity Effects by ISIC Code[ISIC 09]"/>
    <x v="4"/>
    <s v="EnabledPolicies=Electric Vehicle Subsidy - Passenger LDVs"/>
    <n v="0"/>
    <n v="0"/>
    <n v="1"/>
    <n v="6"/>
    <n v="12"/>
    <n v="24"/>
    <n v="44"/>
    <n v="73"/>
    <n v="112"/>
    <n v="174"/>
    <n v="242"/>
    <n v="309"/>
    <n v="472"/>
    <n v="655"/>
    <n v="892"/>
    <n v="1139"/>
    <n v="1397"/>
    <n v="1655"/>
    <n v="1918"/>
    <n v="2084"/>
    <n v="2354"/>
    <n v="2577"/>
    <n v="2732"/>
    <n v="2806"/>
    <n v="2952"/>
    <n v="3025"/>
    <n v="3159"/>
    <n v="3302"/>
    <n v="3359"/>
    <n v="3489"/>
    <n v="3668"/>
    <n v="3898"/>
    <x v="3"/>
  </r>
  <r>
    <s v="Change in Domestic Jobs after Productivity Effects by ISIC Code[ISIC 10T12]"/>
    <x v="4"/>
    <s v="EnabledPolicies=Electric Vehicle Subsidy - Passenger LDVs"/>
    <n v="0"/>
    <n v="0"/>
    <n v="26"/>
    <n v="67"/>
    <n v="142"/>
    <n v="249"/>
    <n v="424"/>
    <n v="693"/>
    <n v="1063"/>
    <n v="1602"/>
    <n v="2343"/>
    <n v="3141"/>
    <n v="4253"/>
    <n v="5743"/>
    <n v="7513"/>
    <n v="9543"/>
    <n v="11803"/>
    <n v="14267"/>
    <n v="16824"/>
    <n v="19359"/>
    <n v="21903"/>
    <n v="24389"/>
    <n v="26807"/>
    <n v="29201"/>
    <n v="31480"/>
    <n v="33641"/>
    <n v="35753"/>
    <n v="37711"/>
    <n v="39766"/>
    <n v="41688"/>
    <n v="43546"/>
    <n v="45320"/>
    <x v="4"/>
  </r>
  <r>
    <s v="Change in Domestic Jobs after Productivity Effects by ISIC Code[ISIC 13T15]"/>
    <x v="4"/>
    <s v="EnabledPolicies=Electric Vehicle Subsidy - Passenger LDVs"/>
    <n v="0"/>
    <n v="0"/>
    <n v="10"/>
    <n v="25"/>
    <n v="56"/>
    <n v="101"/>
    <n v="179"/>
    <n v="302"/>
    <n v="470"/>
    <n v="721"/>
    <n v="1068"/>
    <n v="1419"/>
    <n v="1937"/>
    <n v="2632"/>
    <n v="3464"/>
    <n v="4400"/>
    <n v="5451"/>
    <n v="6578"/>
    <n v="7759"/>
    <n v="8923"/>
    <n v="10101"/>
    <n v="11225"/>
    <n v="12344"/>
    <n v="13465"/>
    <n v="14504"/>
    <n v="15506"/>
    <n v="16488"/>
    <n v="17363"/>
    <n v="18354"/>
    <n v="19245"/>
    <n v="20094"/>
    <n v="20910"/>
    <x v="5"/>
  </r>
  <r>
    <s v="Change in Domestic Jobs after Productivity Effects by ISIC Code[ISIC 16]"/>
    <x v="4"/>
    <s v="EnabledPolicies=Electric Vehicle Subsidy - Passenger LDVs"/>
    <n v="0"/>
    <n v="0"/>
    <n v="11"/>
    <n v="28"/>
    <n v="62"/>
    <n v="110"/>
    <n v="191"/>
    <n v="317"/>
    <n v="489"/>
    <n v="743"/>
    <n v="1093"/>
    <n v="1459"/>
    <n v="1983"/>
    <n v="2684"/>
    <n v="3522"/>
    <n v="4473"/>
    <n v="5536"/>
    <n v="6683"/>
    <n v="7881"/>
    <n v="9063"/>
    <n v="10249"/>
    <n v="11396"/>
    <n v="12522"/>
    <n v="13642"/>
    <n v="14693"/>
    <n v="15699"/>
    <n v="16683"/>
    <n v="17579"/>
    <n v="18554"/>
    <n v="19451"/>
    <n v="20312"/>
    <n v="21140"/>
    <x v="6"/>
  </r>
  <r>
    <s v="Change in Domestic Jobs after Productivity Effects by ISIC Code[ISIC 17T18]"/>
    <x v="4"/>
    <s v="EnabledPolicies=Electric Vehicle Subsidy - Passenger LDVs"/>
    <n v="0"/>
    <n v="0"/>
    <n v="8"/>
    <n v="20"/>
    <n v="44"/>
    <n v="79"/>
    <n v="140"/>
    <n v="234"/>
    <n v="364"/>
    <n v="557"/>
    <n v="823"/>
    <n v="1091"/>
    <n v="1488"/>
    <n v="2026"/>
    <n v="2661"/>
    <n v="3385"/>
    <n v="4193"/>
    <n v="5072"/>
    <n v="5985"/>
    <n v="6890"/>
    <n v="7804"/>
    <n v="8689"/>
    <n v="9558"/>
    <n v="10430"/>
    <n v="11256"/>
    <n v="12041"/>
    <n v="12817"/>
    <n v="13524"/>
    <n v="14299"/>
    <n v="15013"/>
    <n v="15704"/>
    <n v="16367"/>
    <x v="7"/>
  </r>
  <r>
    <s v="Change in Domestic Jobs after Productivity Effects by ISIC Code[ISIC 19]"/>
    <x v="4"/>
    <s v="EnabledPolicies=Electric Vehicle Subsidy - Passenger LDVs"/>
    <n v="0"/>
    <n v="0"/>
    <n v="0"/>
    <n v="1"/>
    <n v="3"/>
    <n v="8"/>
    <n v="17"/>
    <n v="31"/>
    <n v="50"/>
    <n v="80"/>
    <n v="117"/>
    <n v="153"/>
    <n v="229"/>
    <n v="320"/>
    <n v="438"/>
    <n v="566"/>
    <n v="706"/>
    <n v="851"/>
    <n v="1007"/>
    <n v="1137"/>
    <n v="1299"/>
    <n v="1446"/>
    <n v="1576"/>
    <n v="1687"/>
    <n v="1814"/>
    <n v="1921"/>
    <n v="2043"/>
    <n v="2160"/>
    <n v="2262"/>
    <n v="2379"/>
    <n v="2503"/>
    <n v="2635"/>
    <x v="8"/>
  </r>
  <r>
    <s v="Change in Domestic Jobs after Productivity Effects by ISIC Code[ISIC 20T21]"/>
    <x v="4"/>
    <s v="EnabledPolicies=Electric Vehicle Subsidy - Passenger LDVs"/>
    <n v="0"/>
    <n v="0"/>
    <n v="5"/>
    <n v="13"/>
    <n v="32"/>
    <n v="59"/>
    <n v="107"/>
    <n v="182"/>
    <n v="287"/>
    <n v="442"/>
    <n v="662"/>
    <n v="887"/>
    <n v="1216"/>
    <n v="1671"/>
    <n v="2206"/>
    <n v="2830"/>
    <n v="3524"/>
    <n v="4295"/>
    <n v="5102"/>
    <n v="5910"/>
    <n v="6698"/>
    <n v="7511"/>
    <n v="8294"/>
    <n v="9088"/>
    <n v="9814"/>
    <n v="10535"/>
    <n v="11242"/>
    <n v="11890"/>
    <n v="12584"/>
    <n v="13225"/>
    <n v="13837"/>
    <n v="14431"/>
    <x v="9"/>
  </r>
  <r>
    <s v="Change in Domestic Jobs after Productivity Effects by ISIC Code[ISIC 22]"/>
    <x v="4"/>
    <s v="EnabledPolicies=Electric Vehicle Subsidy - Passenger LDVs"/>
    <n v="0"/>
    <n v="0"/>
    <n v="11"/>
    <n v="27"/>
    <n v="58"/>
    <n v="101"/>
    <n v="175"/>
    <n v="289"/>
    <n v="445"/>
    <n v="675"/>
    <n v="991"/>
    <n v="1314"/>
    <n v="1785"/>
    <n v="2415"/>
    <n v="3159"/>
    <n v="4001"/>
    <n v="4936"/>
    <n v="5946"/>
    <n v="6990"/>
    <n v="8016"/>
    <n v="9047"/>
    <n v="10038"/>
    <n v="11009"/>
    <n v="11976"/>
    <n v="12878"/>
    <n v="13738"/>
    <n v="14581"/>
    <n v="15342"/>
    <n v="16182"/>
    <n v="16944"/>
    <n v="17678"/>
    <n v="18381"/>
    <x v="10"/>
  </r>
  <r>
    <s v="Change in Domestic Jobs after Productivity Effects by ISIC Code[ISIC 23]"/>
    <x v="4"/>
    <s v="EnabledPolicies=Electric Vehicle Subsidy - Passenger LDVs"/>
    <n v="0"/>
    <n v="0"/>
    <n v="4"/>
    <n v="10"/>
    <n v="24"/>
    <n v="43"/>
    <n v="79"/>
    <n v="136"/>
    <n v="212"/>
    <n v="328"/>
    <n v="487"/>
    <n v="643"/>
    <n v="880"/>
    <n v="1205"/>
    <n v="1586"/>
    <n v="2019"/>
    <n v="2505"/>
    <n v="3028"/>
    <n v="3575"/>
    <n v="4114"/>
    <n v="4660"/>
    <n v="5182"/>
    <n v="5705"/>
    <n v="6227"/>
    <n v="6717"/>
    <n v="7185"/>
    <n v="7648"/>
    <n v="8058"/>
    <n v="8524"/>
    <n v="8941"/>
    <n v="9340"/>
    <n v="9724"/>
    <x v="11"/>
  </r>
  <r>
    <s v="Change in Domestic Jobs after Productivity Effects by ISIC Code[ISIC 24]"/>
    <x v="4"/>
    <s v="EnabledPolicies=Electric Vehicle Subsidy - Passenger LDVs"/>
    <n v="0"/>
    <n v="0"/>
    <n v="7"/>
    <n v="18"/>
    <n v="40"/>
    <n v="70"/>
    <n v="121"/>
    <n v="199"/>
    <n v="305"/>
    <n v="461"/>
    <n v="676"/>
    <n v="888"/>
    <n v="1213"/>
    <n v="1642"/>
    <n v="2147"/>
    <n v="2712"/>
    <n v="3338"/>
    <n v="4005"/>
    <n v="4693"/>
    <n v="5353"/>
    <n v="6023"/>
    <n v="6657"/>
    <n v="7275"/>
    <n v="7878"/>
    <n v="8438"/>
    <n v="8967"/>
    <n v="9488"/>
    <n v="9945"/>
    <n v="10455"/>
    <n v="10913"/>
    <n v="11346"/>
    <n v="11770"/>
    <x v="12"/>
  </r>
  <r>
    <s v="Change in Domestic Jobs after Productivity Effects by ISIC Code[ISIC 25]"/>
    <x v="4"/>
    <s v="EnabledPolicies=Electric Vehicle Subsidy - Passenger LDVs"/>
    <n v="0"/>
    <n v="0"/>
    <n v="6"/>
    <n v="12"/>
    <n v="26"/>
    <n v="42"/>
    <n v="72"/>
    <n v="117"/>
    <n v="174"/>
    <n v="263"/>
    <n v="378"/>
    <n v="456"/>
    <n v="615"/>
    <n v="832"/>
    <n v="1041"/>
    <n v="1260"/>
    <n v="1485"/>
    <n v="1724"/>
    <n v="1927"/>
    <n v="2094"/>
    <n v="2261"/>
    <n v="2399"/>
    <n v="2520"/>
    <n v="2642"/>
    <n v="2730"/>
    <n v="2786"/>
    <n v="2844"/>
    <n v="2855"/>
    <n v="2920"/>
    <n v="2913"/>
    <n v="2907"/>
    <n v="2879"/>
    <x v="13"/>
  </r>
  <r>
    <s v="Change in Domestic Jobs after Productivity Effects by ISIC Code[ISIC 26]"/>
    <x v="4"/>
    <s v="EnabledPolicies=Electric Vehicle Subsidy - Passenger LDVs"/>
    <n v="0"/>
    <n v="0"/>
    <n v="6"/>
    <n v="11"/>
    <n v="22"/>
    <n v="36"/>
    <n v="60"/>
    <n v="94"/>
    <n v="137"/>
    <n v="199"/>
    <n v="279"/>
    <n v="333"/>
    <n v="443"/>
    <n v="588"/>
    <n v="719"/>
    <n v="849"/>
    <n v="976"/>
    <n v="1101"/>
    <n v="1189"/>
    <n v="1240"/>
    <n v="1285"/>
    <n v="1302"/>
    <n v="1307"/>
    <n v="1304"/>
    <n v="1268"/>
    <n v="1208"/>
    <n v="1139"/>
    <n v="1033"/>
    <n v="958"/>
    <n v="821"/>
    <n v="681"/>
    <n v="523"/>
    <x v="14"/>
  </r>
  <r>
    <s v="Change in Domestic Jobs after Productivity Effects by ISIC Code[ISIC 27]"/>
    <x v="4"/>
    <s v="EnabledPolicies=Electric Vehicle Subsidy - Passenger LDVs"/>
    <n v="0"/>
    <n v="0"/>
    <n v="9"/>
    <n v="23"/>
    <n v="48"/>
    <n v="84"/>
    <n v="143"/>
    <n v="233"/>
    <n v="356"/>
    <n v="536"/>
    <n v="781"/>
    <n v="1031"/>
    <n v="1397"/>
    <n v="1880"/>
    <n v="2447"/>
    <n v="3081"/>
    <n v="3782"/>
    <n v="4531"/>
    <n v="5300"/>
    <n v="6045"/>
    <n v="6797"/>
    <n v="7506"/>
    <n v="8198"/>
    <n v="8883"/>
    <n v="9513"/>
    <n v="10109"/>
    <n v="10690"/>
    <n v="11205"/>
    <n v="11781"/>
    <n v="12292"/>
    <n v="12779"/>
    <n v="13243"/>
    <x v="15"/>
  </r>
  <r>
    <s v="Change in Domestic Jobs after Productivity Effects by ISIC Code[ISIC 28]"/>
    <x v="4"/>
    <s v="EnabledPolicies=Electric Vehicle Subsidy - Passenger LDVs"/>
    <n v="0"/>
    <n v="0"/>
    <n v="10"/>
    <n v="22"/>
    <n v="47"/>
    <n v="77"/>
    <n v="129"/>
    <n v="208"/>
    <n v="310"/>
    <n v="464"/>
    <n v="671"/>
    <n v="851"/>
    <n v="1144"/>
    <n v="1534"/>
    <n v="1956"/>
    <n v="2412"/>
    <n v="2900"/>
    <n v="3415"/>
    <n v="3912"/>
    <n v="4393"/>
    <n v="4846"/>
    <n v="5250"/>
    <n v="5631"/>
    <n v="6005"/>
    <n v="6323"/>
    <n v="6602"/>
    <n v="6873"/>
    <n v="7077"/>
    <n v="7346"/>
    <n v="7531"/>
    <n v="7703"/>
    <n v="7848"/>
    <x v="16"/>
  </r>
  <r>
    <s v="Change in Domestic Jobs after Productivity Effects by ISIC Code[ISIC 29]"/>
    <x v="4"/>
    <s v="EnabledPolicies=Electric Vehicle Subsidy - Passenger LDVs"/>
    <n v="0"/>
    <n v="0"/>
    <n v="69"/>
    <n v="166"/>
    <n v="305"/>
    <n v="493"/>
    <n v="750"/>
    <n v="1120"/>
    <n v="1616"/>
    <n v="2283"/>
    <n v="3170"/>
    <n v="4189"/>
    <n v="5490"/>
    <n v="7098"/>
    <n v="8947"/>
    <n v="11011"/>
    <n v="13220"/>
    <n v="15524"/>
    <n v="17809"/>
    <n v="19998"/>
    <n v="22075"/>
    <n v="24002"/>
    <n v="25794"/>
    <n v="27490"/>
    <n v="29037"/>
    <n v="30452"/>
    <n v="31785"/>
    <n v="32979"/>
    <n v="34201"/>
    <n v="35324"/>
    <n v="36381"/>
    <n v="37388"/>
    <x v="17"/>
  </r>
  <r>
    <s v="Change in Domestic Jobs after Productivity Effects by ISIC Code[ISIC 30]"/>
    <x v="4"/>
    <s v="EnabledPolicies=Electric Vehicle Subsidy - Passenger LDVs"/>
    <n v="0"/>
    <n v="0"/>
    <n v="4"/>
    <n v="8"/>
    <n v="20"/>
    <n v="37"/>
    <n v="69"/>
    <n v="118"/>
    <n v="186"/>
    <n v="288"/>
    <n v="432"/>
    <n v="561"/>
    <n v="789"/>
    <n v="1058"/>
    <n v="1410"/>
    <n v="1780"/>
    <n v="2215"/>
    <n v="2648"/>
    <n v="3134"/>
    <n v="3594"/>
    <n v="4074"/>
    <n v="4516"/>
    <n v="4992"/>
    <n v="5457"/>
    <n v="5875"/>
    <n v="6298"/>
    <n v="6694"/>
    <n v="7037"/>
    <n v="7471"/>
    <n v="7838"/>
    <n v="8177"/>
    <n v="8513"/>
    <x v="18"/>
  </r>
  <r>
    <s v="Change in Domestic Jobs after Productivity Effects by ISIC Code[ISIC 31T33]"/>
    <x v="4"/>
    <s v="EnabledPolicies=Electric Vehicle Subsidy - Passenger LDVs"/>
    <n v="0"/>
    <n v="0"/>
    <n v="14"/>
    <n v="32"/>
    <n v="66"/>
    <n v="113"/>
    <n v="192"/>
    <n v="313"/>
    <n v="473"/>
    <n v="711"/>
    <n v="1032"/>
    <n v="1338"/>
    <n v="1810"/>
    <n v="2435"/>
    <n v="3141"/>
    <n v="3921"/>
    <n v="4774"/>
    <n v="5683"/>
    <n v="6593"/>
    <n v="7455"/>
    <n v="8327"/>
    <n v="9137"/>
    <n v="9920"/>
    <n v="10693"/>
    <n v="11384"/>
    <n v="12022"/>
    <n v="12636"/>
    <n v="13150"/>
    <n v="13752"/>
    <n v="14233"/>
    <n v="14684"/>
    <n v="15091"/>
    <x v="19"/>
  </r>
  <r>
    <s v="Change in Domestic Jobs after Productivity Effects by ISIC Code[ISIC 35T39]"/>
    <x v="4"/>
    <s v="EnabledPolicies=Electric Vehicle Subsidy - Passenger LDVs"/>
    <n v="0"/>
    <n v="0"/>
    <n v="-6"/>
    <n v="-11"/>
    <n v="-26"/>
    <n v="-35"/>
    <n v="-50"/>
    <n v="-71"/>
    <n v="-104"/>
    <n v="-140"/>
    <n v="-218"/>
    <n v="-339"/>
    <n v="-347"/>
    <n v="-417"/>
    <n v="-463"/>
    <n v="-565"/>
    <n v="-715"/>
    <n v="-921"/>
    <n v="-1148"/>
    <n v="-1566"/>
    <n v="-1787"/>
    <n v="-2075"/>
    <n v="-2488"/>
    <n v="-3063"/>
    <n v="-3456"/>
    <n v="-3978"/>
    <n v="-4359"/>
    <n v="-4695"/>
    <n v="-5232"/>
    <n v="-5586"/>
    <n v="-5834"/>
    <n v="-5970"/>
    <x v="20"/>
  </r>
  <r>
    <s v="Change in Domestic Jobs after Productivity Effects by ISIC Code[ISIC 41T43]"/>
    <x v="4"/>
    <s v="EnabledPolicies=Electric Vehicle Subsidy - Passenger LDVs"/>
    <n v="0"/>
    <n v="0"/>
    <n v="9"/>
    <n v="7"/>
    <n v="11"/>
    <n v="3"/>
    <n v="0"/>
    <n v="-18"/>
    <n v="-65"/>
    <n v="-129"/>
    <n v="-231"/>
    <n v="-606"/>
    <n v="-936"/>
    <n v="-1272"/>
    <n v="-2111"/>
    <n v="-3140"/>
    <n v="-4560"/>
    <n v="-6085"/>
    <n v="-8204"/>
    <n v="-10453"/>
    <n v="-13241"/>
    <n v="-16208"/>
    <n v="-19591"/>
    <n v="-23200"/>
    <n v="-26954"/>
    <n v="-31291"/>
    <n v="-35803"/>
    <n v="-40589"/>
    <n v="-45792"/>
    <n v="-51623"/>
    <n v="-57526"/>
    <n v="-64024"/>
    <x v="21"/>
  </r>
  <r>
    <s v="Change in Domestic Jobs after Productivity Effects by ISIC Code[ISIC 45T47]"/>
    <x v="4"/>
    <s v="EnabledPolicies=Electric Vehicle Subsidy - Passenger LDVs"/>
    <n v="0"/>
    <n v="0"/>
    <n v="87"/>
    <n v="229"/>
    <n v="485"/>
    <n v="867"/>
    <n v="1495"/>
    <n v="2485"/>
    <n v="3884"/>
    <n v="5963"/>
    <n v="8888"/>
    <n v="12243"/>
    <n v="16910"/>
    <n v="23191"/>
    <n v="31045"/>
    <n v="40219"/>
    <n v="50793"/>
    <n v="62506"/>
    <n v="75236"/>
    <n v="88308"/>
    <n v="101983"/>
    <n v="115694"/>
    <n v="129713"/>
    <n v="144142"/>
    <n v="158425"/>
    <n v="172815"/>
    <n v="187468"/>
    <n v="201826"/>
    <n v="217452"/>
    <n v="233023"/>
    <n v="248753"/>
    <n v="264761"/>
    <x v="22"/>
  </r>
  <r>
    <s v="Change in Domestic Jobs after Productivity Effects by ISIC Code[ISIC 49T53]"/>
    <x v="4"/>
    <s v="EnabledPolicies=Electric Vehicle Subsidy - Passenger LDVs"/>
    <n v="0"/>
    <n v="0"/>
    <n v="10"/>
    <n v="31"/>
    <n v="76"/>
    <n v="146"/>
    <n v="268"/>
    <n v="466"/>
    <n v="753"/>
    <n v="1187"/>
    <n v="1812"/>
    <n v="2526"/>
    <n v="3540"/>
    <n v="4932"/>
    <n v="6707"/>
    <n v="8816"/>
    <n v="11297"/>
    <n v="14095"/>
    <n v="17206"/>
    <n v="20495"/>
    <n v="23963"/>
    <n v="27497"/>
    <n v="31181"/>
    <n v="35015"/>
    <n v="38848"/>
    <n v="42729"/>
    <n v="46680"/>
    <n v="50526"/>
    <n v="54694"/>
    <n v="58821"/>
    <n v="62938"/>
    <n v="67085"/>
    <x v="23"/>
  </r>
  <r>
    <s v="Change in Domestic Jobs after Productivity Effects by ISIC Code[ISIC 55T56]"/>
    <x v="4"/>
    <s v="EnabledPolicies=Electric Vehicle Subsidy - Passenger LDVs"/>
    <n v="0"/>
    <n v="0"/>
    <n v="95"/>
    <n v="253"/>
    <n v="537"/>
    <n v="965"/>
    <n v="1665"/>
    <n v="2765"/>
    <n v="4321"/>
    <n v="6629"/>
    <n v="9873"/>
    <n v="13652"/>
    <n v="18897"/>
    <n v="25937"/>
    <n v="34733"/>
    <n v="45075"/>
    <n v="57033"/>
    <n v="70370"/>
    <n v="84902"/>
    <n v="99953"/>
    <n v="115768"/>
    <n v="131727"/>
    <n v="148052"/>
    <n v="164820"/>
    <n v="181432"/>
    <n v="198087"/>
    <n v="214906"/>
    <n v="231292"/>
    <n v="248775"/>
    <n v="265985"/>
    <n v="283160"/>
    <n v="300384"/>
    <x v="24"/>
  </r>
  <r>
    <s v="Change in Domestic Jobs after Productivity Effects by ISIC Code[ISIC 58T60]"/>
    <x v="4"/>
    <s v="EnabledPolicies=Electric Vehicle Subsidy - Passenger LDVs"/>
    <n v="0"/>
    <n v="0"/>
    <n v="4"/>
    <n v="12"/>
    <n v="27"/>
    <n v="48"/>
    <n v="82"/>
    <n v="134"/>
    <n v="204"/>
    <n v="302"/>
    <n v="435"/>
    <n v="571"/>
    <n v="753"/>
    <n v="989"/>
    <n v="1267"/>
    <n v="1570"/>
    <n v="1895"/>
    <n v="2228"/>
    <n v="2563"/>
    <n v="2877"/>
    <n v="3170"/>
    <n v="3429"/>
    <n v="3665"/>
    <n v="3881"/>
    <n v="4061"/>
    <n v="4213"/>
    <n v="4343"/>
    <n v="4436"/>
    <n v="4534"/>
    <n v="4604"/>
    <n v="4652"/>
    <n v="4683"/>
    <x v="25"/>
  </r>
  <r>
    <s v="Change in Domestic Jobs after Productivity Effects by ISIC Code[ISIC 61]"/>
    <x v="4"/>
    <s v="EnabledPolicies=Electric Vehicle Subsidy - Passenger LDVs"/>
    <n v="0"/>
    <n v="0"/>
    <n v="-5"/>
    <n v="-12"/>
    <n v="-17"/>
    <n v="-24"/>
    <n v="-28"/>
    <n v="-29"/>
    <n v="-27"/>
    <n v="-21"/>
    <n v="-4"/>
    <n v="4"/>
    <n v="26"/>
    <n v="69"/>
    <n v="133"/>
    <n v="211"/>
    <n v="310"/>
    <n v="420"/>
    <n v="549"/>
    <n v="692"/>
    <n v="827"/>
    <n v="957"/>
    <n v="1094"/>
    <n v="1232"/>
    <n v="1358"/>
    <n v="1476"/>
    <n v="1587"/>
    <n v="1675"/>
    <n v="1776"/>
    <n v="1861"/>
    <n v="1932"/>
    <n v="1993"/>
    <x v="26"/>
  </r>
  <r>
    <s v="Change in Domestic Jobs after Productivity Effects by ISIC Code[ISIC 62T63]"/>
    <x v="4"/>
    <s v="EnabledPolicies=Electric Vehicle Subsidy - Passenger LDVs"/>
    <n v="0"/>
    <n v="0"/>
    <n v="-6"/>
    <n v="-13"/>
    <n v="-19"/>
    <n v="-28"/>
    <n v="-35"/>
    <n v="-43"/>
    <n v="-50"/>
    <n v="-56"/>
    <n v="-57"/>
    <n v="-64"/>
    <n v="-66"/>
    <n v="-54"/>
    <n v="-28"/>
    <n v="8"/>
    <n v="62"/>
    <n v="126"/>
    <n v="207"/>
    <n v="305"/>
    <n v="398"/>
    <n v="490"/>
    <n v="591"/>
    <n v="696"/>
    <n v="793"/>
    <n v="886"/>
    <n v="974"/>
    <n v="1045"/>
    <n v="1126"/>
    <n v="1196"/>
    <n v="1254"/>
    <n v="1304"/>
    <x v="27"/>
  </r>
  <r>
    <s v="Change in Domestic Jobs after Productivity Effects by ISIC Code[ISIC 64T66]"/>
    <x v="4"/>
    <s v="EnabledPolicies=Electric Vehicle Subsidy - Passenger LDVs"/>
    <n v="0"/>
    <n v="0"/>
    <n v="26"/>
    <n v="70"/>
    <n v="150"/>
    <n v="271"/>
    <n v="468"/>
    <n v="776"/>
    <n v="1211"/>
    <n v="1852"/>
    <n v="2751"/>
    <n v="3788"/>
    <n v="5221"/>
    <n v="7138"/>
    <n v="9522"/>
    <n v="12308"/>
    <n v="15511"/>
    <n v="19057"/>
    <n v="22899"/>
    <n v="26854"/>
    <n v="30966"/>
    <n v="35073"/>
    <n v="39243"/>
    <n v="43489"/>
    <n v="47647"/>
    <n v="51772"/>
    <n v="55892"/>
    <n v="59845"/>
    <n v="64041"/>
    <n v="68116"/>
    <n v="72126"/>
    <n v="76098"/>
    <x v="28"/>
  </r>
  <r>
    <s v="Change in Domestic Jobs after Productivity Effects by ISIC Code[ISIC 68]"/>
    <x v="4"/>
    <s v="EnabledPolicies=Electric Vehicle Subsidy - Passenger LDVs"/>
    <n v="0"/>
    <n v="0"/>
    <n v="11"/>
    <n v="30"/>
    <n v="65"/>
    <n v="118"/>
    <n v="205"/>
    <n v="341"/>
    <n v="534"/>
    <n v="818"/>
    <n v="1219"/>
    <n v="1677"/>
    <n v="2314"/>
    <n v="3169"/>
    <n v="4232"/>
    <n v="5475"/>
    <n v="6906"/>
    <n v="8490"/>
    <n v="10208"/>
    <n v="11984"/>
    <n v="13826"/>
    <n v="15665"/>
    <n v="17534"/>
    <n v="19437"/>
    <n v="21303"/>
    <n v="23155"/>
    <n v="25007"/>
    <n v="26784"/>
    <n v="28672"/>
    <n v="30508"/>
    <n v="32315"/>
    <n v="34108"/>
    <x v="29"/>
  </r>
  <r>
    <s v="Change in Domestic Jobs after Productivity Effects by ISIC Code[ISIC 69T82]"/>
    <x v="4"/>
    <s v="EnabledPolicies=Electric Vehicle Subsidy - Passenger LDVs"/>
    <n v="0"/>
    <n v="0"/>
    <n v="4"/>
    <n v="14"/>
    <n v="41"/>
    <n v="82"/>
    <n v="159"/>
    <n v="287"/>
    <n v="475"/>
    <n v="754"/>
    <n v="1170"/>
    <n v="1626"/>
    <n v="2281"/>
    <n v="3197"/>
    <n v="4362"/>
    <n v="5750"/>
    <n v="7388"/>
    <n v="9229"/>
    <n v="11291"/>
    <n v="13513"/>
    <n v="15766"/>
    <n v="18050"/>
    <n v="20441"/>
    <n v="22916"/>
    <n v="25361"/>
    <n v="27815"/>
    <n v="30277"/>
    <n v="32622"/>
    <n v="35157"/>
    <n v="37625"/>
    <n v="40036"/>
    <n v="42434"/>
    <x v="30"/>
  </r>
  <r>
    <s v="Change in Domestic Jobs after Productivity Effects by ISIC Code[ISIC 84]"/>
    <x v="4"/>
    <s v="EnabledPolicies=Electric Vehicle Subsidy - Passenger LDVs"/>
    <n v="0"/>
    <n v="0"/>
    <n v="-819"/>
    <n v="-2049"/>
    <n v="-4003"/>
    <n v="-6866"/>
    <n v="-11221"/>
    <n v="-17811"/>
    <n v="-26877"/>
    <n v="-40029"/>
    <n v="-57929"/>
    <n v="-79154"/>
    <n v="-108012"/>
    <n v="-145475"/>
    <n v="-190816"/>
    <n v="-243144"/>
    <n v="-301916"/>
    <n v="-366234"/>
    <n v="-433950"/>
    <n v="-501223"/>
    <n v="-571307"/>
    <n v="-640539"/>
    <n v="-708724"/>
    <n v="-776661"/>
    <n v="-842732"/>
    <n v="-907442"/>
    <n v="-971668"/>
    <n v="-1034440"/>
    <n v="-1099000"/>
    <n v="-1161880"/>
    <n v="-1224920"/>
    <n v="-1287920"/>
    <x v="31"/>
  </r>
  <r>
    <s v="Change in Domestic Jobs after Productivity Effects by ISIC Code[ISIC 85]"/>
    <x v="4"/>
    <s v="EnabledPolicies=Electric Vehicle Subsidy - Passenger LDVs"/>
    <n v="0"/>
    <n v="0"/>
    <n v="-246"/>
    <n v="-607"/>
    <n v="-1160"/>
    <n v="-1964"/>
    <n v="-3156"/>
    <n v="-4937"/>
    <n v="-7359"/>
    <n v="-10842"/>
    <n v="-15519"/>
    <n v="-21093"/>
    <n v="-28611"/>
    <n v="-38231"/>
    <n v="-49695"/>
    <n v="-62800"/>
    <n v="-77298"/>
    <n v="-92999"/>
    <n v="-109212"/>
    <n v="-124924"/>
    <n v="-141182"/>
    <n v="-157016"/>
    <n v="-172218"/>
    <n v="-187039"/>
    <n v="-201245"/>
    <n v="-214901"/>
    <n v="-228264"/>
    <n v="-241336"/>
    <n v="-254391"/>
    <n v="-266981"/>
    <n v="-279641"/>
    <n v="-292248"/>
    <x v="32"/>
  </r>
  <r>
    <s v="Change in Domestic Jobs after Productivity Effects by ISIC Code[ISIC 86T88]"/>
    <x v="4"/>
    <s v="EnabledPolicies=Electric Vehicle Subsidy - Passenger LDVs"/>
    <n v="0"/>
    <n v="0"/>
    <n v="194"/>
    <n v="513"/>
    <n v="1085"/>
    <n v="1947"/>
    <n v="3352"/>
    <n v="5558"/>
    <n v="8679"/>
    <n v="13308"/>
    <n v="19810"/>
    <n v="27422"/>
    <n v="37976"/>
    <n v="52126"/>
    <n v="69817"/>
    <n v="90640"/>
    <n v="114733"/>
    <n v="141626"/>
    <n v="170957"/>
    <n v="201359"/>
    <n v="233369"/>
    <n v="265712"/>
    <n v="298825"/>
    <n v="332860"/>
    <n v="366624"/>
    <n v="400518"/>
    <n v="434767"/>
    <n v="468202"/>
    <n v="503837"/>
    <n v="538959"/>
    <n v="574046"/>
    <n v="609268"/>
    <x v="33"/>
  </r>
  <r>
    <s v="Change in Domestic Jobs after Productivity Effects by ISIC Code[ISIC 90T96]"/>
    <x v="4"/>
    <s v="EnabledPolicies=Electric Vehicle Subsidy - Passenger LDVs"/>
    <n v="0"/>
    <n v="0"/>
    <n v="30"/>
    <n v="85"/>
    <n v="191"/>
    <n v="354"/>
    <n v="629"/>
    <n v="1069"/>
    <n v="1701"/>
    <n v="2646"/>
    <n v="3995"/>
    <n v="5559"/>
    <n v="7750"/>
    <n v="10731"/>
    <n v="14504"/>
    <n v="18975"/>
    <n v="24205"/>
    <n v="30081"/>
    <n v="36567"/>
    <n v="43383"/>
    <n v="50574"/>
    <n v="57888"/>
    <n v="65463"/>
    <n v="73317"/>
    <n v="81152"/>
    <n v="89069"/>
    <n v="97111"/>
    <n v="104960"/>
    <n v="113412"/>
    <n v="121771"/>
    <n v="130121"/>
    <n v="138522"/>
    <x v="34"/>
  </r>
  <r>
    <s v="Change in Domestic Jobs after Productivity Effects by ISIC Code[ISIC 97T98]"/>
    <x v="4"/>
    <s v="EnabledPolicies=Electric Vehicle Subsidy - Passenger LDVs"/>
    <n v="0"/>
    <n v="0"/>
    <n v="3"/>
    <n v="8"/>
    <n v="18"/>
    <n v="33"/>
    <n v="58"/>
    <n v="96"/>
    <n v="151"/>
    <n v="232"/>
    <n v="347"/>
    <n v="483"/>
    <n v="671"/>
    <n v="926"/>
    <n v="1245"/>
    <n v="1623"/>
    <n v="2064"/>
    <n v="2559"/>
    <n v="3102"/>
    <n v="3670"/>
    <n v="4273"/>
    <n v="4887"/>
    <n v="5521"/>
    <n v="6177"/>
    <n v="6835"/>
    <n v="7501"/>
    <n v="8179"/>
    <n v="8849"/>
    <n v="9566"/>
    <n v="10280"/>
    <n v="11000"/>
    <n v="11729"/>
    <x v="35"/>
  </r>
  <r>
    <s v="Output Change in GDP"/>
    <x v="4"/>
    <s v="EnabledPolicies=Electric Vehicle Subsidy - Passenger LDVs"/>
    <n v="0"/>
    <n v="0"/>
    <n v="-3.0984299999999999E-2"/>
    <n v="-6.7006200000000002E-2"/>
    <n v="-9.8725999999999994E-2"/>
    <n v="-0.129443"/>
    <n v="-0.12718699999999999"/>
    <n v="-9.0451100000000006E-2"/>
    <n v="-1.2596899999999999E-2"/>
    <n v="0.16514100000000001"/>
    <n v="0.462005"/>
    <n v="0.60301700000000003"/>
    <n v="1.21024"/>
    <n v="2.1644100000000002"/>
    <n v="3.4909699999999999"/>
    <n v="5.1310700000000002"/>
    <n v="7.1939099999999998"/>
    <n v="9.6565899999999996"/>
    <n v="12.5938"/>
    <n v="15.811"/>
    <n v="19.503699999999998"/>
    <n v="23.430399999999999"/>
    <n v="27.6614"/>
    <n v="32.171799999999998"/>
    <n v="37.062100000000001"/>
    <n v="42.025300000000001"/>
    <n v="47.503100000000003"/>
    <n v="52.822299999999998"/>
    <n v="58.797800000000002"/>
    <n v="64.931700000000006"/>
    <n v="71.249799999999993"/>
    <n v="77.826700000000002"/>
    <x v="36"/>
  </r>
  <r>
    <s v="Output Total CO2e Emissions"/>
    <x v="4"/>
    <s v="EnabledPolicies=Electric Vehicle Subsidy - Passenger LDVs"/>
    <n v="5689.48"/>
    <n v="4949.88"/>
    <n v="5308.21"/>
    <n v="5491"/>
    <n v="5554.73"/>
    <n v="5606.68"/>
    <n v="5629.76"/>
    <n v="5725.16"/>
    <n v="5792.86"/>
    <n v="5858.1"/>
    <n v="5923.45"/>
    <n v="5951.34"/>
    <n v="5952.14"/>
    <n v="5957.97"/>
    <n v="5968.22"/>
    <n v="5976.4"/>
    <n v="5974.95"/>
    <n v="5971.71"/>
    <n v="5974.94"/>
    <n v="5974.23"/>
    <n v="5976.15"/>
    <n v="5981.43"/>
    <n v="5980.54"/>
    <n v="5981.46"/>
    <n v="5983.04"/>
    <n v="5984.74"/>
    <n v="5985.67"/>
    <n v="5991.54"/>
    <n v="6005.19"/>
    <n v="6017.2"/>
    <n v="6027.49"/>
    <n v="6047.77"/>
    <x v="37"/>
  </r>
  <r>
    <s v="Change in Domestic Jobs after Productivity Effects by ISIC Code[ISIC 01T03]"/>
    <x v="5"/>
    <s v="EnabledPolicies=Feebate"/>
    <n v="0"/>
    <n v="0"/>
    <n v="-130"/>
    <n v="-230"/>
    <n v="-284"/>
    <n v="-283"/>
    <n v="-258"/>
    <n v="-196"/>
    <n v="-98"/>
    <n v="9"/>
    <n v="146"/>
    <n v="326"/>
    <n v="462"/>
    <n v="627"/>
    <n v="804"/>
    <n v="978"/>
    <n v="1123"/>
    <n v="1258"/>
    <n v="1347"/>
    <n v="1456"/>
    <n v="1550"/>
    <n v="1577"/>
    <n v="1605"/>
    <n v="1641"/>
    <n v="1633"/>
    <n v="1607"/>
    <n v="1614"/>
    <n v="1563"/>
    <n v="1568"/>
    <n v="1552"/>
    <n v="1537"/>
    <n v="1512"/>
    <x v="0"/>
  </r>
  <r>
    <s v="Change in Domestic Jobs after Productivity Effects by ISIC Code[ISIC 05T06]"/>
    <x v="5"/>
    <s v="EnabledPolicies=Feebate"/>
    <n v="0"/>
    <n v="0"/>
    <n v="-58"/>
    <n v="-155"/>
    <n v="-270"/>
    <n v="-426"/>
    <n v="-597"/>
    <n v="-786"/>
    <n v="-1001"/>
    <n v="-1205"/>
    <n v="-1433"/>
    <n v="-1707"/>
    <n v="-1924"/>
    <n v="-2138"/>
    <n v="-2364"/>
    <n v="-2559"/>
    <n v="-2730"/>
    <n v="-2896"/>
    <n v="-3008"/>
    <n v="-3151"/>
    <n v="-3303"/>
    <n v="-3388"/>
    <n v="-3473"/>
    <n v="-3612"/>
    <n v="-3645"/>
    <n v="-3723"/>
    <n v="-3770"/>
    <n v="-3821"/>
    <n v="-3922"/>
    <n v="-3997"/>
    <n v="-4065"/>
    <n v="-4118"/>
    <x v="1"/>
  </r>
  <r>
    <s v="Change in Domestic Jobs after Productivity Effects by ISIC Code[ISIC 07T08]"/>
    <x v="5"/>
    <s v="EnabledPolicies=Feebate"/>
    <n v="0"/>
    <n v="0"/>
    <n v="-37"/>
    <n v="-83"/>
    <n v="-130"/>
    <n v="-182"/>
    <n v="-234"/>
    <n v="-286"/>
    <n v="-341"/>
    <n v="-390"/>
    <n v="-440"/>
    <n v="-494"/>
    <n v="-537"/>
    <n v="-573"/>
    <n v="-608"/>
    <n v="-632"/>
    <n v="-651"/>
    <n v="-669"/>
    <n v="-678"/>
    <n v="-691"/>
    <n v="-708"/>
    <n v="-717"/>
    <n v="-726"/>
    <n v="-748"/>
    <n v="-746"/>
    <n v="-761"/>
    <n v="-762"/>
    <n v="-776"/>
    <n v="-790"/>
    <n v="-801"/>
    <n v="-813"/>
    <n v="-820"/>
    <x v="2"/>
  </r>
  <r>
    <s v="Change in Domestic Jobs after Productivity Effects by ISIC Code[ISIC 09]"/>
    <x v="5"/>
    <s v="EnabledPolicies=Feebate"/>
    <n v="0"/>
    <n v="0"/>
    <n v="-91"/>
    <n v="-237"/>
    <n v="-406"/>
    <n v="-634"/>
    <n v="-881"/>
    <n v="-1152"/>
    <n v="-1461"/>
    <n v="-1753"/>
    <n v="-2078"/>
    <n v="-2467"/>
    <n v="-2777"/>
    <n v="-3079"/>
    <n v="-3399"/>
    <n v="-3673"/>
    <n v="-3913"/>
    <n v="-4146"/>
    <n v="-4303"/>
    <n v="-4503"/>
    <n v="-4718"/>
    <n v="-4837"/>
    <n v="-4958"/>
    <n v="-5156"/>
    <n v="-5203"/>
    <n v="-5315"/>
    <n v="-5381"/>
    <n v="-5457"/>
    <n v="-5600"/>
    <n v="-5709"/>
    <n v="-5808"/>
    <n v="-5884"/>
    <x v="3"/>
  </r>
  <r>
    <s v="Change in Domestic Jobs after Productivity Effects by ISIC Code[ISIC 10T12]"/>
    <x v="5"/>
    <s v="EnabledPolicies=Feebate"/>
    <n v="0"/>
    <n v="0"/>
    <n v="-193"/>
    <n v="-310"/>
    <n v="-365"/>
    <n v="-350"/>
    <n v="-292"/>
    <n v="-184"/>
    <n v="-32"/>
    <n v="133"/>
    <n v="340"/>
    <n v="613"/>
    <n v="822"/>
    <n v="1069"/>
    <n v="1338"/>
    <n v="1597"/>
    <n v="1820"/>
    <n v="2031"/>
    <n v="2173"/>
    <n v="2348"/>
    <n v="2500"/>
    <n v="2558"/>
    <n v="2611"/>
    <n v="2683"/>
    <n v="2691"/>
    <n v="2676"/>
    <n v="2697"/>
    <n v="2640"/>
    <n v="2672"/>
    <n v="2673"/>
    <n v="2665"/>
    <n v="2649"/>
    <x v="4"/>
  </r>
  <r>
    <s v="Change in Domestic Jobs after Productivity Effects by ISIC Code[ISIC 13T15]"/>
    <x v="5"/>
    <s v="EnabledPolicies=Feebate"/>
    <n v="0"/>
    <n v="0"/>
    <n v="-147"/>
    <n v="-228"/>
    <n v="-271"/>
    <n v="-268"/>
    <n v="-231"/>
    <n v="-163"/>
    <n v="-67"/>
    <n v="38"/>
    <n v="174"/>
    <n v="361"/>
    <n v="495"/>
    <n v="660"/>
    <n v="845"/>
    <n v="1017"/>
    <n v="1167"/>
    <n v="1311"/>
    <n v="1406"/>
    <n v="1527"/>
    <n v="1630"/>
    <n v="1668"/>
    <n v="1708"/>
    <n v="1764"/>
    <n v="1771"/>
    <n v="1772"/>
    <n v="1786"/>
    <n v="1746"/>
    <n v="1789"/>
    <n v="1789"/>
    <n v="1781"/>
    <n v="1773"/>
    <x v="5"/>
  </r>
  <r>
    <s v="Change in Domestic Jobs after Productivity Effects by ISIC Code[ISIC 16]"/>
    <x v="5"/>
    <s v="EnabledPolicies=Feebate"/>
    <n v="0"/>
    <n v="0"/>
    <n v="-117"/>
    <n v="-187"/>
    <n v="-224"/>
    <n v="-221"/>
    <n v="-193"/>
    <n v="-137"/>
    <n v="-57"/>
    <n v="31"/>
    <n v="144"/>
    <n v="297"/>
    <n v="410"/>
    <n v="548"/>
    <n v="701"/>
    <n v="846"/>
    <n v="972"/>
    <n v="1092"/>
    <n v="1174"/>
    <n v="1274"/>
    <n v="1361"/>
    <n v="1395"/>
    <n v="1429"/>
    <n v="1473"/>
    <n v="1480"/>
    <n v="1478"/>
    <n v="1492"/>
    <n v="1460"/>
    <n v="1489"/>
    <n v="1489"/>
    <n v="1484"/>
    <n v="1477"/>
    <x v="6"/>
  </r>
  <r>
    <s v="Change in Domestic Jobs after Productivity Effects by ISIC Code[ISIC 17T18]"/>
    <x v="5"/>
    <s v="EnabledPolicies=Feebate"/>
    <n v="0"/>
    <n v="0"/>
    <n v="-109"/>
    <n v="-172"/>
    <n v="-209"/>
    <n v="-212"/>
    <n v="-193"/>
    <n v="-152"/>
    <n v="-90"/>
    <n v="-21"/>
    <n v="68"/>
    <n v="193"/>
    <n v="284"/>
    <n v="398"/>
    <n v="524"/>
    <n v="645"/>
    <n v="750"/>
    <n v="851"/>
    <n v="918"/>
    <n v="1004"/>
    <n v="1077"/>
    <n v="1105"/>
    <n v="1133"/>
    <n v="1169"/>
    <n v="1177"/>
    <n v="1172"/>
    <n v="1187"/>
    <n v="1159"/>
    <n v="1183"/>
    <n v="1184"/>
    <n v="1182"/>
    <n v="1177"/>
    <x v="7"/>
  </r>
  <r>
    <s v="Change in Domestic Jobs after Productivity Effects by ISIC Code[ISIC 19]"/>
    <x v="5"/>
    <s v="EnabledPolicies=Feebate"/>
    <n v="0"/>
    <n v="0"/>
    <n v="-51"/>
    <n v="-122"/>
    <n v="-196"/>
    <n v="-285"/>
    <n v="-375"/>
    <n v="-468"/>
    <n v="-567"/>
    <n v="-655"/>
    <n v="-748"/>
    <n v="-854"/>
    <n v="-931"/>
    <n v="-1000"/>
    <n v="-1068"/>
    <n v="-1118"/>
    <n v="-1157"/>
    <n v="-1191"/>
    <n v="-1205"/>
    <n v="-1228"/>
    <n v="-1255"/>
    <n v="-1258"/>
    <n v="-1262"/>
    <n v="-1286"/>
    <n v="-1270"/>
    <n v="-1273"/>
    <n v="-1263"/>
    <n v="-1259"/>
    <n v="-1265"/>
    <n v="-1265"/>
    <n v="-1263"/>
    <n v="-1255"/>
    <x v="8"/>
  </r>
  <r>
    <s v="Change in Domestic Jobs after Productivity Effects by ISIC Code[ISIC 20T21]"/>
    <x v="5"/>
    <s v="EnabledPolicies=Feebate"/>
    <n v="0"/>
    <n v="0"/>
    <n v="-93"/>
    <n v="-162"/>
    <n v="-209"/>
    <n v="-222"/>
    <n v="-223"/>
    <n v="-202"/>
    <n v="-162"/>
    <n v="-113"/>
    <n v="-47"/>
    <n v="48"/>
    <n v="116"/>
    <n v="204"/>
    <n v="305"/>
    <n v="402"/>
    <n v="487"/>
    <n v="569"/>
    <n v="622"/>
    <n v="690"/>
    <n v="748"/>
    <n v="766"/>
    <n v="785"/>
    <n v="810"/>
    <n v="809"/>
    <n v="802"/>
    <n v="808"/>
    <n v="779"/>
    <n v="792"/>
    <n v="787"/>
    <n v="779"/>
    <n v="768"/>
    <x v="9"/>
  </r>
  <r>
    <s v="Change in Domestic Jobs after Productivity Effects by ISIC Code[ISIC 22]"/>
    <x v="5"/>
    <s v="EnabledPolicies=Feebate"/>
    <n v="0"/>
    <n v="0"/>
    <n v="-112"/>
    <n v="-173"/>
    <n v="-204"/>
    <n v="-199"/>
    <n v="-171"/>
    <n v="-119"/>
    <n v="-46"/>
    <n v="33"/>
    <n v="135"/>
    <n v="274"/>
    <n v="374"/>
    <n v="498"/>
    <n v="635"/>
    <n v="764"/>
    <n v="876"/>
    <n v="982"/>
    <n v="1052"/>
    <n v="1143"/>
    <n v="1219"/>
    <n v="1246"/>
    <n v="1276"/>
    <n v="1315"/>
    <n v="1319"/>
    <n v="1315"/>
    <n v="1328"/>
    <n v="1297"/>
    <n v="1324"/>
    <n v="1323"/>
    <n v="1318"/>
    <n v="1311"/>
    <x v="10"/>
  </r>
  <r>
    <s v="Change in Domestic Jobs after Productivity Effects by ISIC Code[ISIC 23]"/>
    <x v="5"/>
    <s v="EnabledPolicies=Feebate"/>
    <n v="0"/>
    <n v="0"/>
    <n v="-83"/>
    <n v="-134"/>
    <n v="-167"/>
    <n v="-176"/>
    <n v="-171"/>
    <n v="-151"/>
    <n v="-116"/>
    <n v="-73"/>
    <n v="-18"/>
    <n v="60"/>
    <n v="116"/>
    <n v="189"/>
    <n v="272"/>
    <n v="351"/>
    <n v="420"/>
    <n v="488"/>
    <n v="530"/>
    <n v="588"/>
    <n v="636"/>
    <n v="654"/>
    <n v="673"/>
    <n v="697"/>
    <n v="702"/>
    <n v="700"/>
    <n v="710"/>
    <n v="689"/>
    <n v="708"/>
    <n v="708"/>
    <n v="705"/>
    <n v="703"/>
    <x v="11"/>
  </r>
  <r>
    <s v="Change in Domestic Jobs after Productivity Effects by ISIC Code[ISIC 24]"/>
    <x v="5"/>
    <s v="EnabledPolicies=Feebate"/>
    <n v="0"/>
    <n v="0"/>
    <n v="-90"/>
    <n v="-154"/>
    <n v="-199"/>
    <n v="-227"/>
    <n v="-244"/>
    <n v="-247"/>
    <n v="-238"/>
    <n v="-223"/>
    <n v="-196"/>
    <n v="-149"/>
    <n v="-122"/>
    <n v="-75"/>
    <n v="-18"/>
    <n v="37"/>
    <n v="85"/>
    <n v="135"/>
    <n v="168"/>
    <n v="212"/>
    <n v="246"/>
    <n v="257"/>
    <n v="272"/>
    <n v="286"/>
    <n v="291"/>
    <n v="287"/>
    <n v="298"/>
    <n v="278"/>
    <n v="294"/>
    <n v="291"/>
    <n v="288"/>
    <n v="285"/>
    <x v="12"/>
  </r>
  <r>
    <s v="Change in Domestic Jobs after Productivity Effects by ISIC Code[ISIC 25]"/>
    <x v="5"/>
    <s v="EnabledPolicies=Feebate"/>
    <n v="0"/>
    <n v="0"/>
    <n v="-79"/>
    <n v="-96"/>
    <n v="-99"/>
    <n v="-80"/>
    <n v="-56"/>
    <n v="-21"/>
    <n v="22"/>
    <n v="69"/>
    <n v="125"/>
    <n v="203"/>
    <n v="246"/>
    <n v="312"/>
    <n v="379"/>
    <n v="440"/>
    <n v="486"/>
    <n v="532"/>
    <n v="552"/>
    <n v="595"/>
    <n v="623"/>
    <n v="622"/>
    <n v="631"/>
    <n v="646"/>
    <n v="638"/>
    <n v="623"/>
    <n v="635"/>
    <n v="605"/>
    <n v="621"/>
    <n v="612"/>
    <n v="609"/>
    <n v="602"/>
    <x v="13"/>
  </r>
  <r>
    <s v="Change in Domestic Jobs after Productivity Effects by ISIC Code[ISIC 26]"/>
    <x v="5"/>
    <s v="EnabledPolicies=Feebate"/>
    <n v="0"/>
    <n v="0"/>
    <n v="-45"/>
    <n v="-41"/>
    <n v="-31"/>
    <n v="-8"/>
    <n v="14"/>
    <n v="41"/>
    <n v="72"/>
    <n v="101"/>
    <n v="136"/>
    <n v="181"/>
    <n v="201"/>
    <n v="237"/>
    <n v="269"/>
    <n v="296"/>
    <n v="313"/>
    <n v="331"/>
    <n v="331"/>
    <n v="349"/>
    <n v="356"/>
    <n v="345"/>
    <n v="345"/>
    <n v="349"/>
    <n v="337"/>
    <n v="323"/>
    <n v="327"/>
    <n v="304"/>
    <n v="313"/>
    <n v="301"/>
    <n v="296"/>
    <n v="290"/>
    <x v="14"/>
  </r>
  <r>
    <s v="Change in Domestic Jobs after Productivity Effects by ISIC Code[ISIC 27]"/>
    <x v="5"/>
    <s v="EnabledPolicies=Feebate"/>
    <n v="0"/>
    <n v="0"/>
    <n v="-81"/>
    <n v="-118"/>
    <n v="-135"/>
    <n v="-127"/>
    <n v="-103"/>
    <n v="-62"/>
    <n v="-6"/>
    <n v="52"/>
    <n v="127"/>
    <n v="227"/>
    <n v="297"/>
    <n v="386"/>
    <n v="483"/>
    <n v="573"/>
    <n v="649"/>
    <n v="723"/>
    <n v="769"/>
    <n v="832"/>
    <n v="883"/>
    <n v="900"/>
    <n v="919"/>
    <n v="946"/>
    <n v="947"/>
    <n v="944"/>
    <n v="952"/>
    <n v="928"/>
    <n v="949"/>
    <n v="947"/>
    <n v="942"/>
    <n v="937"/>
    <x v="15"/>
  </r>
  <r>
    <s v="Change in Domestic Jobs after Productivity Effects by ISIC Code[ISIC 28]"/>
    <x v="5"/>
    <s v="EnabledPolicies=Feebate"/>
    <n v="0"/>
    <n v="0"/>
    <n v="-82"/>
    <n v="-98"/>
    <n v="-101"/>
    <n v="-73"/>
    <n v="-35"/>
    <n v="16"/>
    <n v="79"/>
    <n v="143"/>
    <n v="221"/>
    <n v="323"/>
    <n v="387"/>
    <n v="473"/>
    <n v="562"/>
    <n v="643"/>
    <n v="706"/>
    <n v="769"/>
    <n v="801"/>
    <n v="855"/>
    <n v="896"/>
    <n v="900"/>
    <n v="915"/>
    <n v="937"/>
    <n v="931"/>
    <n v="918"/>
    <n v="931"/>
    <n v="899"/>
    <n v="920"/>
    <n v="911"/>
    <n v="907"/>
    <n v="900"/>
    <x v="16"/>
  </r>
  <r>
    <s v="Change in Domestic Jobs after Productivity Effects by ISIC Code[ISIC 29]"/>
    <x v="5"/>
    <s v="EnabledPolicies=Feebate"/>
    <n v="0"/>
    <n v="0"/>
    <n v="388"/>
    <n v="848"/>
    <n v="1342"/>
    <n v="1862"/>
    <n v="2405"/>
    <n v="2931"/>
    <n v="3449"/>
    <n v="3941"/>
    <n v="4430"/>
    <n v="4887"/>
    <n v="5274"/>
    <n v="5613"/>
    <n v="5908"/>
    <n v="6142"/>
    <n v="6311"/>
    <n v="6455"/>
    <n v="6554"/>
    <n v="6661"/>
    <n v="6749"/>
    <n v="6807"/>
    <n v="6857"/>
    <n v="6916"/>
    <n v="6959"/>
    <n v="6990"/>
    <n v="7034"/>
    <n v="7056"/>
    <n v="7097"/>
    <n v="7140"/>
    <n v="7177"/>
    <n v="7210"/>
    <x v="17"/>
  </r>
  <r>
    <s v="Change in Domestic Jobs after Productivity Effects by ISIC Code[ISIC 30]"/>
    <x v="5"/>
    <s v="EnabledPolicies=Feebate"/>
    <n v="0"/>
    <n v="0"/>
    <n v="-81"/>
    <n v="-119"/>
    <n v="-138"/>
    <n v="-131"/>
    <n v="-106"/>
    <n v="-65"/>
    <n v="-9"/>
    <n v="51"/>
    <n v="127"/>
    <n v="233"/>
    <n v="306"/>
    <n v="398"/>
    <n v="502"/>
    <n v="594"/>
    <n v="675"/>
    <n v="752"/>
    <n v="805"/>
    <n v="867"/>
    <n v="923"/>
    <n v="943"/>
    <n v="964"/>
    <n v="994"/>
    <n v="1000"/>
    <n v="1009"/>
    <n v="1006"/>
    <n v="982"/>
    <n v="1020"/>
    <n v="1018"/>
    <n v="1003"/>
    <n v="999"/>
    <x v="18"/>
  </r>
  <r>
    <s v="Change in Domestic Jobs after Productivity Effects by ISIC Code[ISIC 31T33]"/>
    <x v="5"/>
    <s v="EnabledPolicies=Feebate"/>
    <n v="0"/>
    <n v="0"/>
    <n v="-125"/>
    <n v="-166"/>
    <n v="-177"/>
    <n v="-152"/>
    <n v="-106"/>
    <n v="-38"/>
    <n v="49"/>
    <n v="140"/>
    <n v="253"/>
    <n v="403"/>
    <n v="500"/>
    <n v="629"/>
    <n v="765"/>
    <n v="888"/>
    <n v="989"/>
    <n v="1086"/>
    <n v="1138"/>
    <n v="1222"/>
    <n v="1286"/>
    <n v="1295"/>
    <n v="1315"/>
    <n v="1348"/>
    <n v="1338"/>
    <n v="1322"/>
    <n v="1332"/>
    <n v="1286"/>
    <n v="1316"/>
    <n v="1303"/>
    <n v="1293"/>
    <n v="1280"/>
    <x v="19"/>
  </r>
  <r>
    <s v="Change in Domestic Jobs after Productivity Effects by ISIC Code[ISIC 35T39]"/>
    <x v="5"/>
    <s v="EnabledPolicies=Feebate"/>
    <n v="0"/>
    <n v="0"/>
    <n v="-193"/>
    <n v="-511"/>
    <n v="-887"/>
    <n v="-1387"/>
    <n v="-1933"/>
    <n v="-2529"/>
    <n v="-3207"/>
    <n v="-3847"/>
    <n v="-4558"/>
    <n v="-5405"/>
    <n v="-6078"/>
    <n v="-6739"/>
    <n v="-7435"/>
    <n v="-8030"/>
    <n v="-8550"/>
    <n v="-9054"/>
    <n v="-9393"/>
    <n v="-9827"/>
    <n v="-10289"/>
    <n v="-10544"/>
    <n v="-10806"/>
    <n v="-11231"/>
    <n v="-11329"/>
    <n v="-11566"/>
    <n v="-11709"/>
    <n v="-11868"/>
    <n v="-12177"/>
    <n v="-12406"/>
    <n v="-12616"/>
    <n v="-12778"/>
    <x v="20"/>
  </r>
  <r>
    <s v="Change in Domestic Jobs after Productivity Effects by ISIC Code[ISIC 41T43]"/>
    <x v="5"/>
    <s v="EnabledPolicies=Feebate"/>
    <n v="0"/>
    <n v="0"/>
    <n v="-72"/>
    <n v="-4"/>
    <n v="49"/>
    <n v="171"/>
    <n v="253"/>
    <n v="339"/>
    <n v="427"/>
    <n v="519"/>
    <n v="609"/>
    <n v="719"/>
    <n v="763"/>
    <n v="860"/>
    <n v="917"/>
    <n v="988"/>
    <n v="1004"/>
    <n v="1033"/>
    <n v="999"/>
    <n v="1058"/>
    <n v="1069"/>
    <n v="1019"/>
    <n v="1030"/>
    <n v="1049"/>
    <n v="1010"/>
    <n v="865"/>
    <n v="1036"/>
    <n v="924"/>
    <n v="900"/>
    <n v="868"/>
    <n v="974"/>
    <n v="986"/>
    <x v="21"/>
  </r>
  <r>
    <s v="Change in Domestic Jobs after Productivity Effects by ISIC Code[ISIC 45T47]"/>
    <x v="5"/>
    <s v="EnabledPolicies=Feebate"/>
    <n v="0"/>
    <n v="0"/>
    <n v="-524"/>
    <n v="-876"/>
    <n v="-1052"/>
    <n v="-1038"/>
    <n v="-847"/>
    <n v="-493"/>
    <n v="18"/>
    <n v="599"/>
    <n v="1356"/>
    <n v="2376"/>
    <n v="3221"/>
    <n v="4226"/>
    <n v="5381"/>
    <n v="6522"/>
    <n v="7597"/>
    <n v="8662"/>
    <n v="9509"/>
    <n v="10491"/>
    <n v="11426"/>
    <n v="12006"/>
    <n v="12569"/>
    <n v="13241"/>
    <n v="13629"/>
    <n v="13983"/>
    <n v="14370"/>
    <n v="14483"/>
    <n v="15065"/>
    <n v="15445"/>
    <n v="15729"/>
    <n v="16021"/>
    <x v="22"/>
  </r>
  <r>
    <s v="Change in Domestic Jobs after Productivity Effects by ISIC Code[ISIC 49T53]"/>
    <x v="5"/>
    <s v="EnabledPolicies=Feebate"/>
    <n v="0"/>
    <n v="0"/>
    <n v="-170"/>
    <n v="-301"/>
    <n v="-385"/>
    <n v="-406"/>
    <n v="-377"/>
    <n v="-302"/>
    <n v="-179"/>
    <n v="-33"/>
    <n v="163"/>
    <n v="448"/>
    <n v="678"/>
    <n v="952"/>
    <n v="1276"/>
    <n v="1598"/>
    <n v="1898"/>
    <n v="2194"/>
    <n v="2421"/>
    <n v="2687"/>
    <n v="2941"/>
    <n v="3085"/>
    <n v="3219"/>
    <n v="3387"/>
    <n v="3474"/>
    <n v="3548"/>
    <n v="3632"/>
    <n v="3631"/>
    <n v="3775"/>
    <n v="3862"/>
    <n v="3919"/>
    <n v="3978"/>
    <x v="23"/>
  </r>
  <r>
    <s v="Change in Domestic Jobs after Productivity Effects by ISIC Code[ISIC 55T56]"/>
    <x v="5"/>
    <s v="EnabledPolicies=Feebate"/>
    <n v="0"/>
    <n v="0"/>
    <n v="-530"/>
    <n v="-883"/>
    <n v="-1060"/>
    <n v="-1040"/>
    <n v="-853"/>
    <n v="-507"/>
    <n v="-8"/>
    <n v="553"/>
    <n v="1282"/>
    <n v="2263"/>
    <n v="3059"/>
    <n v="4006"/>
    <n v="5087"/>
    <n v="6144"/>
    <n v="7113"/>
    <n v="8068"/>
    <n v="8783"/>
    <n v="9640"/>
    <n v="10437"/>
    <n v="10869"/>
    <n v="11283"/>
    <n v="11801"/>
    <n v="12033"/>
    <n v="12230"/>
    <n v="12473"/>
    <n v="12443"/>
    <n v="12876"/>
    <n v="13112"/>
    <n v="13265"/>
    <n v="13426"/>
    <x v="24"/>
  </r>
  <r>
    <s v="Change in Domestic Jobs after Productivity Effects by ISIC Code[ISIC 58T60]"/>
    <x v="5"/>
    <s v="EnabledPolicies=Feebate"/>
    <n v="0"/>
    <n v="0"/>
    <n v="-60"/>
    <n v="-100"/>
    <n v="-119"/>
    <n v="-116"/>
    <n v="-99"/>
    <n v="-70"/>
    <n v="-31"/>
    <n v="7"/>
    <n v="55"/>
    <n v="116"/>
    <n v="159"/>
    <n v="205"/>
    <n v="255"/>
    <n v="299"/>
    <n v="333"/>
    <n v="361"/>
    <n v="376"/>
    <n v="393"/>
    <n v="405"/>
    <n v="402"/>
    <n v="396"/>
    <n v="394"/>
    <n v="382"/>
    <n v="369"/>
    <n v="357"/>
    <n v="338"/>
    <n v="332"/>
    <n v="321"/>
    <n v="308"/>
    <n v="295"/>
    <x v="25"/>
  </r>
  <r>
    <s v="Change in Domestic Jobs after Productivity Effects by ISIC Code[ISIC 61]"/>
    <x v="5"/>
    <s v="EnabledPolicies=Feebate"/>
    <n v="0"/>
    <n v="0"/>
    <n v="-67"/>
    <n v="-118"/>
    <n v="-149"/>
    <n v="-155"/>
    <n v="-145"/>
    <n v="-122"/>
    <n v="-88"/>
    <n v="-50"/>
    <n v="-3"/>
    <n v="62"/>
    <n v="108"/>
    <n v="158"/>
    <n v="213"/>
    <n v="263"/>
    <n v="303"/>
    <n v="338"/>
    <n v="357"/>
    <n v="379"/>
    <n v="397"/>
    <n v="397"/>
    <n v="394"/>
    <n v="395"/>
    <n v="386"/>
    <n v="375"/>
    <n v="365"/>
    <n v="347"/>
    <n v="342"/>
    <n v="333"/>
    <n v="321"/>
    <n v="309"/>
    <x v="26"/>
  </r>
  <r>
    <s v="Change in Domestic Jobs after Productivity Effects by ISIC Code[ISIC 62T63]"/>
    <x v="5"/>
    <s v="EnabledPolicies=Feebate"/>
    <n v="0"/>
    <n v="0"/>
    <n v="-52"/>
    <n v="-93"/>
    <n v="-120"/>
    <n v="-125"/>
    <n v="-118"/>
    <n v="-101"/>
    <n v="-74"/>
    <n v="-45"/>
    <n v="-9"/>
    <n v="43"/>
    <n v="79"/>
    <n v="118"/>
    <n v="162"/>
    <n v="201"/>
    <n v="233"/>
    <n v="261"/>
    <n v="276"/>
    <n v="294"/>
    <n v="308"/>
    <n v="308"/>
    <n v="306"/>
    <n v="307"/>
    <n v="300"/>
    <n v="291"/>
    <n v="283"/>
    <n v="269"/>
    <n v="266"/>
    <n v="258"/>
    <n v="249"/>
    <n v="240"/>
    <x v="27"/>
  </r>
  <r>
    <s v="Change in Domestic Jobs after Productivity Effects by ISIC Code[ISIC 64T66]"/>
    <x v="5"/>
    <s v="EnabledPolicies=Feebate"/>
    <n v="0"/>
    <n v="0"/>
    <n v="-167"/>
    <n v="-280"/>
    <n v="-338"/>
    <n v="-334"/>
    <n v="-279"/>
    <n v="-176"/>
    <n v="-27"/>
    <n v="137"/>
    <n v="352"/>
    <n v="641"/>
    <n v="871"/>
    <n v="1142"/>
    <n v="1451"/>
    <n v="1749"/>
    <n v="2019"/>
    <n v="2282"/>
    <n v="2473"/>
    <n v="2701"/>
    <n v="2911"/>
    <n v="3016"/>
    <n v="3113"/>
    <n v="3239"/>
    <n v="3284"/>
    <n v="3319"/>
    <n v="3365"/>
    <n v="3337"/>
    <n v="3434"/>
    <n v="3478"/>
    <n v="3498"/>
    <n v="3520"/>
    <x v="28"/>
  </r>
  <r>
    <s v="Change in Domestic Jobs after Productivity Effects by ISIC Code[ISIC 68]"/>
    <x v="5"/>
    <s v="EnabledPolicies=Feebate"/>
    <n v="0"/>
    <n v="0"/>
    <n v="-81"/>
    <n v="-138"/>
    <n v="-172"/>
    <n v="-177"/>
    <n v="-158"/>
    <n v="-118"/>
    <n v="-58"/>
    <n v="10"/>
    <n v="101"/>
    <n v="226"/>
    <n v="325"/>
    <n v="444"/>
    <n v="580"/>
    <n v="714"/>
    <n v="835"/>
    <n v="952"/>
    <n v="1039"/>
    <n v="1141"/>
    <n v="1235"/>
    <n v="1283"/>
    <n v="1326"/>
    <n v="1382"/>
    <n v="1403"/>
    <n v="1418"/>
    <n v="1440"/>
    <n v="1426"/>
    <n v="1469"/>
    <n v="1489"/>
    <n v="1498"/>
    <n v="1507"/>
    <x v="29"/>
  </r>
  <r>
    <s v="Change in Domestic Jobs after Productivity Effects by ISIC Code[ISIC 69T82]"/>
    <x v="5"/>
    <s v="EnabledPolicies=Feebate"/>
    <n v="0"/>
    <n v="0"/>
    <n v="-141"/>
    <n v="-250"/>
    <n v="-326"/>
    <n v="-336"/>
    <n v="-307"/>
    <n v="-244"/>
    <n v="-143"/>
    <n v="-24"/>
    <n v="135"/>
    <n v="367"/>
    <n v="551"/>
    <n v="765"/>
    <n v="1020"/>
    <n v="1268"/>
    <n v="1497"/>
    <n v="1720"/>
    <n v="1886"/>
    <n v="2079"/>
    <n v="2264"/>
    <n v="2362"/>
    <n v="2449"/>
    <n v="2564"/>
    <n v="2613"/>
    <n v="2654"/>
    <n v="2701"/>
    <n v="2685"/>
    <n v="2774"/>
    <n v="2823"/>
    <n v="2850"/>
    <n v="2877"/>
    <x v="30"/>
  </r>
  <r>
    <s v="Change in Domestic Jobs after Productivity Effects by ISIC Code[ISIC 84]"/>
    <x v="5"/>
    <s v="EnabledPolicies=Feebate"/>
    <n v="0"/>
    <n v="0"/>
    <n v="285"/>
    <n v="-88"/>
    <n v="-794"/>
    <n v="-1609"/>
    <n v="-2559"/>
    <n v="-3657"/>
    <n v="-4792"/>
    <n v="-5917"/>
    <n v="-7120"/>
    <n v="-8054"/>
    <n v="-8866"/>
    <n v="-9930"/>
    <n v="-10734"/>
    <n v="-11406"/>
    <n v="-11881"/>
    <n v="-12318"/>
    <n v="-12560"/>
    <n v="-12991"/>
    <n v="-13069"/>
    <n v="-12956"/>
    <n v="-13012"/>
    <n v="-12912"/>
    <n v="-12569"/>
    <n v="-12185"/>
    <n v="-12058"/>
    <n v="-11693"/>
    <n v="-11588"/>
    <n v="-11177"/>
    <n v="-10829"/>
    <n v="-10590"/>
    <x v="31"/>
  </r>
  <r>
    <s v="Change in Domestic Jobs after Productivity Effects by ISIC Code[ISIC 85]"/>
    <x v="5"/>
    <s v="EnabledPolicies=Feebate"/>
    <n v="0"/>
    <n v="0"/>
    <n v="-201"/>
    <n v="-544"/>
    <n v="-905"/>
    <n v="-1192"/>
    <n v="-1430"/>
    <n v="-1628"/>
    <n v="-1749"/>
    <n v="-1830"/>
    <n v="-1840"/>
    <n v="-1601"/>
    <n v="-1427"/>
    <n v="-1256"/>
    <n v="-910"/>
    <n v="-530"/>
    <n v="-129"/>
    <n v="277"/>
    <n v="614"/>
    <n v="965"/>
    <n v="1413"/>
    <n v="1712"/>
    <n v="1939"/>
    <n v="2287"/>
    <n v="2552"/>
    <n v="2814"/>
    <n v="3005"/>
    <n v="3124"/>
    <n v="3426"/>
    <n v="3722"/>
    <n v="3943"/>
    <n v="4131"/>
    <x v="32"/>
  </r>
  <r>
    <s v="Change in Domestic Jobs after Productivity Effects by ISIC Code[ISIC 86T88]"/>
    <x v="5"/>
    <s v="EnabledPolicies=Feebate"/>
    <n v="0"/>
    <n v="0"/>
    <n v="-997"/>
    <n v="-1653"/>
    <n v="-1973"/>
    <n v="-1920"/>
    <n v="-1550"/>
    <n v="-875"/>
    <n v="90"/>
    <n v="1175"/>
    <n v="2581"/>
    <n v="4461"/>
    <n v="5989"/>
    <n v="7810"/>
    <n v="9882"/>
    <n v="11909"/>
    <n v="13766"/>
    <n v="15599"/>
    <n v="16970"/>
    <n v="18616"/>
    <n v="20148"/>
    <n v="20976"/>
    <n v="21772"/>
    <n v="22770"/>
    <n v="23213"/>
    <n v="23593"/>
    <n v="24059"/>
    <n v="24003"/>
    <n v="24845"/>
    <n v="25303"/>
    <n v="25598"/>
    <n v="25915"/>
    <x v="33"/>
  </r>
  <r>
    <s v="Change in Domestic Jobs after Productivity Effects by ISIC Code[ISIC 90T96]"/>
    <x v="5"/>
    <s v="EnabledPolicies=Feebate"/>
    <n v="0"/>
    <n v="0"/>
    <n v="-292"/>
    <n v="-504"/>
    <n v="-627"/>
    <n v="-643"/>
    <n v="-569"/>
    <n v="-409"/>
    <n v="-164"/>
    <n v="117"/>
    <n v="492"/>
    <n v="1017"/>
    <n v="1442"/>
    <n v="1948"/>
    <n v="2537"/>
    <n v="3119"/>
    <n v="3657"/>
    <n v="4190"/>
    <n v="4594"/>
    <n v="5072"/>
    <n v="5528"/>
    <n v="5781"/>
    <n v="6020"/>
    <n v="6323"/>
    <n v="6471"/>
    <n v="6599"/>
    <n v="6747"/>
    <n v="6745"/>
    <n v="7002"/>
    <n v="7155"/>
    <n v="7257"/>
    <n v="7362"/>
    <x v="34"/>
  </r>
  <r>
    <s v="Change in Domestic Jobs after Productivity Effects by ISIC Code[ISIC 97T98]"/>
    <x v="5"/>
    <s v="EnabledPolicies=Feebate"/>
    <n v="0"/>
    <n v="0"/>
    <n v="-16"/>
    <n v="-26"/>
    <n v="-31"/>
    <n v="-30"/>
    <n v="-24"/>
    <n v="-12"/>
    <n v="3"/>
    <n v="22"/>
    <n v="46"/>
    <n v="78"/>
    <n v="104"/>
    <n v="136"/>
    <n v="173"/>
    <n v="208"/>
    <n v="242"/>
    <n v="275"/>
    <n v="300"/>
    <n v="330"/>
    <n v="359"/>
    <n v="375"/>
    <n v="391"/>
    <n v="411"/>
    <n v="421"/>
    <n v="430"/>
    <n v="440"/>
    <n v="441"/>
    <n v="459"/>
    <n v="469"/>
    <n v="477"/>
    <n v="485"/>
    <x v="35"/>
  </r>
  <r>
    <s v="Output Change in GDP"/>
    <x v="5"/>
    <s v="EnabledPolicies=Feebate"/>
    <n v="0"/>
    <n v="0"/>
    <n v="-0.67608599999999996"/>
    <n v="-1.3677299999999999"/>
    <n v="-2.0224299999999999"/>
    <n v="-2.64289"/>
    <n v="-3.2071399999999999"/>
    <n v="-3.7126100000000002"/>
    <n v="-4.1894200000000001"/>
    <n v="-4.5637100000000004"/>
    <n v="-4.8851399999999998"/>
    <n v="-5.1010499999999999"/>
    <n v="-5.3011499999999998"/>
    <n v="-5.3560100000000004"/>
    <n v="-5.3082500000000001"/>
    <n v="-5.1384600000000002"/>
    <n v="-4.9553799999999999"/>
    <n v="-4.7544000000000004"/>
    <n v="-4.56813"/>
    <n v="-4.3608900000000004"/>
    <n v="-4.2229900000000002"/>
    <n v="-4.1667800000000002"/>
    <n v="-4.1335800000000003"/>
    <n v="-4.2046200000000002"/>
    <n v="-4.0753899999999996"/>
    <n v="-4.2100600000000004"/>
    <n v="-4.1055700000000002"/>
    <n v="-4.3863099999999999"/>
    <n v="-4.3618899999999998"/>
    <n v="-4.4246400000000001"/>
    <n v="-4.5255099999999997"/>
    <n v="-4.5768300000000002"/>
    <x v="36"/>
  </r>
  <r>
    <s v="Output Total CO2e Emissions"/>
    <x v="5"/>
    <s v="EnabledPolicies=Feebate"/>
    <n v="5689.48"/>
    <n v="4949.88"/>
    <n v="5307.13"/>
    <n v="5487.63"/>
    <n v="5547.29"/>
    <n v="5594.32"/>
    <n v="5611.62"/>
    <n v="5700.59"/>
    <n v="5761.18"/>
    <n v="5819"/>
    <n v="5875.4"/>
    <n v="5899.14"/>
    <n v="5894.61"/>
    <n v="5894.67"/>
    <n v="5899.67"/>
    <n v="5903.64"/>
    <n v="5899.39"/>
    <n v="5894.62"/>
    <n v="5897.32"/>
    <n v="5896.47"/>
    <n v="5900.33"/>
    <n v="5909.17"/>
    <n v="5913.24"/>
    <n v="5920.63"/>
    <n v="5930.17"/>
    <n v="5939.69"/>
    <n v="5948.8"/>
    <n v="5962.62"/>
    <n v="5983.91"/>
    <n v="6002.41"/>
    <n v="6018.9"/>
    <n v="6044.34"/>
    <x v="37"/>
  </r>
  <r>
    <s v="Change in Domestic Jobs after Productivity Effects by ISIC Code[ISIC 01T03]"/>
    <x v="6"/>
    <s v="EnabledPolicies=Fuel Economy Standard - Passenger LDVs, Fuel Economy Standard - Freight LDVs, Fuel Economy Standard - Passenger HDVs, Fuel Economy Standard - Freight HDVs"/>
    <n v="0"/>
    <n v="0"/>
    <n v="-363"/>
    <n v="-639"/>
    <n v="-789"/>
    <n v="-805"/>
    <n v="-722"/>
    <n v="-525"/>
    <n v="-242"/>
    <n v="87"/>
    <n v="491"/>
    <n v="999"/>
    <n v="1440"/>
    <n v="1924"/>
    <n v="2462"/>
    <n v="2983"/>
    <n v="3447"/>
    <n v="3876"/>
    <n v="4207"/>
    <n v="4567"/>
    <n v="4869"/>
    <n v="5019"/>
    <n v="5168"/>
    <n v="5346"/>
    <n v="5423"/>
    <n v="5455"/>
    <n v="5557"/>
    <n v="5485"/>
    <n v="5579"/>
    <n v="5608"/>
    <n v="5613"/>
    <n v="5604"/>
    <x v="0"/>
  </r>
  <r>
    <s v="Change in Domestic Jobs after Productivity Effects by ISIC Code[ISIC 05T06]"/>
    <x v="6"/>
    <s v="EnabledPolicies=Fuel Economy Standard - Passenger LDVs, Fuel Economy Standard - Freight LDVs, Fuel Economy Standard - Passenger HDVs, Fuel Economy Standard - Freight HDVs"/>
    <n v="0"/>
    <n v="0"/>
    <n v="-139"/>
    <n v="-372"/>
    <n v="-666"/>
    <n v="-1031"/>
    <n v="-1453"/>
    <n v="-1931"/>
    <n v="-2465"/>
    <n v="-2982"/>
    <n v="-3556"/>
    <n v="-4242"/>
    <n v="-4776"/>
    <n v="-5318"/>
    <n v="-5893"/>
    <n v="-6386"/>
    <n v="-6839"/>
    <n v="-7243"/>
    <n v="-7558"/>
    <n v="-7936"/>
    <n v="-8316"/>
    <n v="-8540"/>
    <n v="-8785"/>
    <n v="-9171"/>
    <n v="-9288"/>
    <n v="-9523"/>
    <n v="-9690"/>
    <n v="-9836"/>
    <n v="-10114"/>
    <n v="-10329"/>
    <n v="-10499"/>
    <n v="-10644"/>
    <x v="1"/>
  </r>
  <r>
    <s v="Change in Domestic Jobs after Productivity Effects by ISIC Code[ISIC 07T08]"/>
    <x v="6"/>
    <s v="EnabledPolicies=Fuel Economy Standard - Passenger LDVs, Fuel Economy Standard - Freight LDVs, Fuel Economy Standard - Passenger HDVs, Fuel Economy Standard - Freight HDVs"/>
    <n v="0"/>
    <n v="0"/>
    <n v="-87"/>
    <n v="-194"/>
    <n v="-308"/>
    <n v="-432"/>
    <n v="-562"/>
    <n v="-697"/>
    <n v="-839"/>
    <n v="-971"/>
    <n v="-1109"/>
    <n v="-1261"/>
    <n v="-1380"/>
    <n v="-1492"/>
    <n v="-1602"/>
    <n v="-1688"/>
    <n v="-1765"/>
    <n v="-1830"/>
    <n v="-1882"/>
    <n v="-1944"/>
    <n v="-2011"/>
    <n v="-2055"/>
    <n v="-2106"/>
    <n v="-2192"/>
    <n v="-2213"/>
    <n v="-2276"/>
    <n v="-2309"/>
    <n v="-2363"/>
    <n v="-2426"/>
    <n v="-2478"/>
    <n v="-2524"/>
    <n v="-2563"/>
    <x v="2"/>
  </r>
  <r>
    <s v="Change in Domestic Jobs after Productivity Effects by ISIC Code[ISIC 09]"/>
    <x v="6"/>
    <s v="EnabledPolicies=Fuel Economy Standard - Passenger LDVs, Fuel Economy Standard - Freight LDVs, Fuel Economy Standard - Passenger HDVs, Fuel Economy Standard - Freight HDVs"/>
    <n v="0"/>
    <n v="0"/>
    <n v="-218"/>
    <n v="-566"/>
    <n v="-997"/>
    <n v="-1529"/>
    <n v="-2140"/>
    <n v="-2829"/>
    <n v="-3598"/>
    <n v="-4342"/>
    <n v="-5165"/>
    <n v="-6152"/>
    <n v="-6918"/>
    <n v="-7693"/>
    <n v="-8516"/>
    <n v="-9219"/>
    <n v="-9867"/>
    <n v="-10444"/>
    <n v="-10893"/>
    <n v="-11434"/>
    <n v="-11980"/>
    <n v="-12306"/>
    <n v="-12660"/>
    <n v="-13223"/>
    <n v="-13395"/>
    <n v="-13741"/>
    <n v="-13987"/>
    <n v="-14206"/>
    <n v="-14612"/>
    <n v="-14929"/>
    <n v="-15181"/>
    <n v="-15397"/>
    <x v="3"/>
  </r>
  <r>
    <s v="Change in Domestic Jobs after Productivity Effects by ISIC Code[ISIC 10T12]"/>
    <x v="6"/>
    <s v="EnabledPolicies=Fuel Economy Standard - Passenger LDVs, Fuel Economy Standard - Freight LDVs, Fuel Economy Standard - Passenger HDVs, Fuel Economy Standard - Freight HDVs"/>
    <n v="0"/>
    <n v="0"/>
    <n v="-474"/>
    <n v="-768"/>
    <n v="-903"/>
    <n v="-882"/>
    <n v="-734"/>
    <n v="-460"/>
    <n v="-87"/>
    <n v="330"/>
    <n v="838"/>
    <n v="1475"/>
    <n v="2004"/>
    <n v="2588"/>
    <n v="3235"/>
    <n v="3850"/>
    <n v="4392"/>
    <n v="4889"/>
    <n v="5250"/>
    <n v="5663"/>
    <n v="6009"/>
    <n v="6151"/>
    <n v="6289"/>
    <n v="6472"/>
    <n v="6520"/>
    <n v="6516"/>
    <n v="6590"/>
    <n v="6462"/>
    <n v="6551"/>
    <n v="6560"/>
    <n v="6533"/>
    <n v="6496"/>
    <x v="4"/>
  </r>
  <r>
    <s v="Change in Domestic Jobs after Productivity Effects by ISIC Code[ISIC 13T15]"/>
    <x v="6"/>
    <s v="EnabledPolicies=Fuel Economy Standard - Passenger LDVs, Fuel Economy Standard - Freight LDVs, Fuel Economy Standard - Passenger HDVs, Fuel Economy Standard - Freight HDVs"/>
    <n v="0"/>
    <n v="0"/>
    <n v="-301"/>
    <n v="-465"/>
    <n v="-547"/>
    <n v="-548"/>
    <n v="-480"/>
    <n v="-353"/>
    <n v="-175"/>
    <n v="13"/>
    <n v="253"/>
    <n v="571"/>
    <n v="794"/>
    <n v="1061"/>
    <n v="1363"/>
    <n v="1637"/>
    <n v="1867"/>
    <n v="2072"/>
    <n v="2192"/>
    <n v="2362"/>
    <n v="2490"/>
    <n v="2498"/>
    <n v="2513"/>
    <n v="2559"/>
    <n v="2514"/>
    <n v="2458"/>
    <n v="2436"/>
    <n v="2305"/>
    <n v="2331"/>
    <n v="2283"/>
    <n v="2220"/>
    <n v="2163"/>
    <x v="5"/>
  </r>
  <r>
    <s v="Change in Domestic Jobs after Productivity Effects by ISIC Code[ISIC 16]"/>
    <x v="6"/>
    <s v="EnabledPolicies=Fuel Economy Standard - Passenger LDVs, Fuel Economy Standard - Freight LDVs, Fuel Economy Standard - Passenger HDVs, Fuel Economy Standard - Freight HDVs"/>
    <n v="0"/>
    <n v="0"/>
    <n v="-256"/>
    <n v="-410"/>
    <n v="-488"/>
    <n v="-490"/>
    <n v="-429"/>
    <n v="-311"/>
    <n v="-146"/>
    <n v="36"/>
    <n v="263"/>
    <n v="557"/>
    <n v="782"/>
    <n v="1041"/>
    <n v="1332"/>
    <n v="1604"/>
    <n v="1838"/>
    <n v="2049"/>
    <n v="2190"/>
    <n v="2365"/>
    <n v="2504"/>
    <n v="2540"/>
    <n v="2577"/>
    <n v="2637"/>
    <n v="2626"/>
    <n v="2595"/>
    <n v="2599"/>
    <n v="2504"/>
    <n v="2534"/>
    <n v="2511"/>
    <n v="2471"/>
    <n v="2433"/>
    <x v="6"/>
  </r>
  <r>
    <s v="Change in Domestic Jobs after Productivity Effects by ISIC Code[ISIC 17T18]"/>
    <x v="6"/>
    <s v="EnabledPolicies=Fuel Economy Standard - Passenger LDVs, Fuel Economy Standard - Freight LDVs, Fuel Economy Standard - Passenger HDVs, Fuel Economy Standard - Freight HDVs"/>
    <n v="0"/>
    <n v="0"/>
    <n v="-254"/>
    <n v="-407"/>
    <n v="-492"/>
    <n v="-507"/>
    <n v="-465"/>
    <n v="-369"/>
    <n v="-229"/>
    <n v="-68"/>
    <n v="134"/>
    <n v="400"/>
    <n v="611"/>
    <n v="855"/>
    <n v="1130"/>
    <n v="1391"/>
    <n v="1620"/>
    <n v="1831"/>
    <n v="1978"/>
    <n v="2157"/>
    <n v="2301"/>
    <n v="2351"/>
    <n v="2404"/>
    <n v="2476"/>
    <n v="2490"/>
    <n v="2478"/>
    <n v="2508"/>
    <n v="2434"/>
    <n v="2477"/>
    <n v="2472"/>
    <n v="2453"/>
    <n v="2432"/>
    <x v="7"/>
  </r>
  <r>
    <s v="Change in Domestic Jobs after Productivity Effects by ISIC Code[ISIC 19]"/>
    <x v="6"/>
    <s v="EnabledPolicies=Fuel Economy Standard - Passenger LDVs, Fuel Economy Standard - Freight LDVs, Fuel Economy Standard - Passenger HDVs, Fuel Economy Standard - Freight HDVs"/>
    <n v="0"/>
    <n v="0"/>
    <n v="-116"/>
    <n v="-278"/>
    <n v="-462"/>
    <n v="-671"/>
    <n v="-898"/>
    <n v="-1140"/>
    <n v="-1397"/>
    <n v="-1634"/>
    <n v="-1885"/>
    <n v="-2175"/>
    <n v="-2385"/>
    <n v="-2585"/>
    <n v="-2788"/>
    <n v="-2944"/>
    <n v="-3078"/>
    <n v="-3186"/>
    <n v="-3255"/>
    <n v="-3345"/>
    <n v="-3433"/>
    <n v="-3463"/>
    <n v="-3500"/>
    <n v="-3590"/>
    <n v="-3575"/>
    <n v="-3607"/>
    <n v="-3609"/>
    <n v="-3610"/>
    <n v="-3647"/>
    <n v="-3662"/>
    <n v="-3662"/>
    <n v="-3651"/>
    <x v="8"/>
  </r>
  <r>
    <s v="Change in Domestic Jobs after Productivity Effects by ISIC Code[ISIC 20T21]"/>
    <x v="6"/>
    <s v="EnabledPolicies=Fuel Economy Standard - Passenger LDVs, Fuel Economy Standard - Freight LDVs, Fuel Economy Standard - Passenger HDVs, Fuel Economy Standard - Freight HDVs"/>
    <n v="0"/>
    <n v="0"/>
    <n v="-217"/>
    <n v="-378"/>
    <n v="-484"/>
    <n v="-528"/>
    <n v="-529"/>
    <n v="-481"/>
    <n v="-397"/>
    <n v="-294"/>
    <n v="-157"/>
    <n v="33"/>
    <n v="178"/>
    <n v="353"/>
    <n v="560"/>
    <n v="754"/>
    <n v="926"/>
    <n v="1080"/>
    <n v="1187"/>
    <n v="1320"/>
    <n v="1422"/>
    <n v="1446"/>
    <n v="1476"/>
    <n v="1521"/>
    <n v="1514"/>
    <n v="1492"/>
    <n v="1502"/>
    <n v="1426"/>
    <n v="1453"/>
    <n v="1435"/>
    <n v="1405"/>
    <n v="1380"/>
    <x v="9"/>
  </r>
  <r>
    <s v="Change in Domestic Jobs after Productivity Effects by ISIC Code[ISIC 22]"/>
    <x v="6"/>
    <s v="EnabledPolicies=Fuel Economy Standard - Passenger LDVs, Fuel Economy Standard - Freight LDVs, Fuel Economy Standard - Passenger HDVs, Fuel Economy Standard - Freight HDVs"/>
    <n v="0"/>
    <n v="0"/>
    <n v="-252"/>
    <n v="-390"/>
    <n v="-457"/>
    <n v="-454"/>
    <n v="-394"/>
    <n v="-280"/>
    <n v="-123"/>
    <n v="50"/>
    <n v="265"/>
    <n v="543"/>
    <n v="755"/>
    <n v="1002"/>
    <n v="1278"/>
    <n v="1534"/>
    <n v="1755"/>
    <n v="1956"/>
    <n v="2089"/>
    <n v="2259"/>
    <n v="2392"/>
    <n v="2426"/>
    <n v="2466"/>
    <n v="2529"/>
    <n v="2523"/>
    <n v="2498"/>
    <n v="2512"/>
    <n v="2424"/>
    <n v="2461"/>
    <n v="2442"/>
    <n v="2410"/>
    <n v="2379"/>
    <x v="10"/>
  </r>
  <r>
    <s v="Change in Domestic Jobs after Productivity Effects by ISIC Code[ISIC 23]"/>
    <x v="6"/>
    <s v="EnabledPolicies=Fuel Economy Standard - Passenger LDVs, Fuel Economy Standard - Freight LDVs, Fuel Economy Standard - Passenger HDVs, Fuel Economy Standard - Freight HDVs"/>
    <n v="0"/>
    <n v="0"/>
    <n v="-179"/>
    <n v="-293"/>
    <n v="-363"/>
    <n v="-391"/>
    <n v="-386"/>
    <n v="-349"/>
    <n v="-287"/>
    <n v="-215"/>
    <n v="-114"/>
    <n v="24"/>
    <n v="121"/>
    <n v="248"/>
    <n v="392"/>
    <n v="528"/>
    <n v="644"/>
    <n v="752"/>
    <n v="817"/>
    <n v="907"/>
    <n v="976"/>
    <n v="986"/>
    <n v="1001"/>
    <n v="1025"/>
    <n v="1015"/>
    <n v="989"/>
    <n v="992"/>
    <n v="928"/>
    <n v="947"/>
    <n v="928"/>
    <n v="903"/>
    <n v="881"/>
    <x v="11"/>
  </r>
  <r>
    <s v="Change in Domestic Jobs after Productivity Effects by ISIC Code[ISIC 24]"/>
    <x v="6"/>
    <s v="EnabledPolicies=Fuel Economy Standard - Passenger LDVs, Fuel Economy Standard - Freight LDVs, Fuel Economy Standard - Passenger HDVs, Fuel Economy Standard - Freight HDVs"/>
    <n v="0"/>
    <n v="0"/>
    <n v="-202"/>
    <n v="-346"/>
    <n v="-454"/>
    <n v="-528"/>
    <n v="-574"/>
    <n v="-593"/>
    <n v="-592"/>
    <n v="-576"/>
    <n v="-538"/>
    <n v="-477"/>
    <n v="-437"/>
    <n v="-366"/>
    <n v="-276"/>
    <n v="-187"/>
    <n v="-111"/>
    <n v="-35"/>
    <n v="10"/>
    <n v="77"/>
    <n v="119"/>
    <n v="123"/>
    <n v="133"/>
    <n v="138"/>
    <n v="136"/>
    <n v="108"/>
    <n v="115"/>
    <n v="60"/>
    <n v="75"/>
    <n v="55"/>
    <n v="35"/>
    <n v="20"/>
    <x v="12"/>
  </r>
  <r>
    <s v="Change in Domestic Jobs after Productivity Effects by ISIC Code[ISIC 25]"/>
    <x v="6"/>
    <s v="EnabledPolicies=Fuel Economy Standard - Passenger LDVs, Fuel Economy Standard - Freight LDVs, Fuel Economy Standard - Passenger HDVs, Fuel Economy Standard - Freight HDVs"/>
    <n v="0"/>
    <n v="0"/>
    <n v="-224"/>
    <n v="-300"/>
    <n v="-325"/>
    <n v="-295"/>
    <n v="-224"/>
    <n v="-106"/>
    <n v="41"/>
    <n v="210"/>
    <n v="414"/>
    <n v="671"/>
    <n v="880"/>
    <n v="1120"/>
    <n v="1384"/>
    <n v="1629"/>
    <n v="1845"/>
    <n v="2050"/>
    <n v="2199"/>
    <n v="2385"/>
    <n v="2533"/>
    <n v="2598"/>
    <n v="2686"/>
    <n v="2794"/>
    <n v="2848"/>
    <n v="2877"/>
    <n v="2964"/>
    <n v="2928"/>
    <n v="3018"/>
    <n v="3042"/>
    <n v="3062"/>
    <n v="3076"/>
    <x v="13"/>
  </r>
  <r>
    <s v="Change in Domestic Jobs after Productivity Effects by ISIC Code[ISIC 26]"/>
    <x v="6"/>
    <s v="EnabledPolicies=Fuel Economy Standard - Passenger LDVs, Fuel Economy Standard - Freight LDVs, Fuel Economy Standard - Passenger HDVs, Fuel Economy Standard - Freight HDVs"/>
    <n v="0"/>
    <n v="0"/>
    <n v="-132"/>
    <n v="-151"/>
    <n v="-140"/>
    <n v="-98"/>
    <n v="-33"/>
    <n v="56"/>
    <n v="162"/>
    <n v="278"/>
    <n v="414"/>
    <n v="579"/>
    <n v="710"/>
    <n v="862"/>
    <n v="1024"/>
    <n v="1170"/>
    <n v="1297"/>
    <n v="1415"/>
    <n v="1500"/>
    <n v="1612"/>
    <n v="1697"/>
    <n v="1731"/>
    <n v="1787"/>
    <n v="1857"/>
    <n v="1888"/>
    <n v="1908"/>
    <n v="1967"/>
    <n v="1943"/>
    <n v="2008"/>
    <n v="2021"/>
    <n v="2035"/>
    <n v="2045"/>
    <x v="14"/>
  </r>
  <r>
    <s v="Change in Domestic Jobs after Productivity Effects by ISIC Code[ISIC 27]"/>
    <x v="6"/>
    <s v="EnabledPolicies=Fuel Economy Standard - Passenger LDVs, Fuel Economy Standard - Freight LDVs, Fuel Economy Standard - Passenger HDVs, Fuel Economy Standard - Freight HDVs"/>
    <n v="0"/>
    <n v="0"/>
    <n v="-176"/>
    <n v="-259"/>
    <n v="-293"/>
    <n v="-280"/>
    <n v="-228"/>
    <n v="-140"/>
    <n v="-24"/>
    <n v="100"/>
    <n v="253"/>
    <n v="446"/>
    <n v="590"/>
    <n v="759"/>
    <n v="946"/>
    <n v="1116"/>
    <n v="1260"/>
    <n v="1391"/>
    <n v="1472"/>
    <n v="1582"/>
    <n v="1666"/>
    <n v="1680"/>
    <n v="1702"/>
    <n v="1739"/>
    <n v="1727"/>
    <n v="1704"/>
    <n v="1708"/>
    <n v="1641"/>
    <n v="1667"/>
    <n v="1647"/>
    <n v="1620"/>
    <n v="1595"/>
    <x v="15"/>
  </r>
  <r>
    <s v="Change in Domestic Jobs after Productivity Effects by ISIC Code[ISIC 28]"/>
    <x v="6"/>
    <s v="EnabledPolicies=Fuel Economy Standard - Passenger LDVs, Fuel Economy Standard - Freight LDVs, Fuel Economy Standard - Passenger HDVs, Fuel Economy Standard - Freight HDVs"/>
    <n v="0"/>
    <n v="0"/>
    <n v="-211"/>
    <n v="-271"/>
    <n v="-282"/>
    <n v="-229"/>
    <n v="-132"/>
    <n v="9"/>
    <n v="182"/>
    <n v="370"/>
    <n v="594"/>
    <n v="867"/>
    <n v="1083"/>
    <n v="1329"/>
    <n v="1597"/>
    <n v="1840"/>
    <n v="2053"/>
    <n v="2248"/>
    <n v="2383"/>
    <n v="2561"/>
    <n v="2697"/>
    <n v="2745"/>
    <n v="2815"/>
    <n v="2906"/>
    <n v="2935"/>
    <n v="2944"/>
    <n v="3007"/>
    <n v="2953"/>
    <n v="3026"/>
    <n v="3034"/>
    <n v="3034"/>
    <n v="3031"/>
    <x v="16"/>
  </r>
  <r>
    <s v="Change in Domestic Jobs after Productivity Effects by ISIC Code[ISIC 29]"/>
    <x v="6"/>
    <s v="EnabledPolicies=Fuel Economy Standard - Passenger LDVs, Fuel Economy Standard - Freight LDVs, Fuel Economy Standard - Passenger HDVs, Fuel Economy Standard - Freight HDVs"/>
    <n v="0"/>
    <n v="0"/>
    <n v="972"/>
    <n v="2116"/>
    <n v="3348"/>
    <n v="4630"/>
    <n v="5970"/>
    <n v="7276"/>
    <n v="8556"/>
    <n v="9774"/>
    <n v="10982"/>
    <n v="12086"/>
    <n v="13039"/>
    <n v="13855"/>
    <n v="14568"/>
    <n v="15130"/>
    <n v="15542"/>
    <n v="15877"/>
    <n v="16110"/>
    <n v="16351"/>
    <n v="16544"/>
    <n v="16667"/>
    <n v="16784"/>
    <n v="16923"/>
    <n v="17031"/>
    <n v="17111"/>
    <n v="17225"/>
    <n v="17268"/>
    <n v="17372"/>
    <n v="17467"/>
    <n v="17540"/>
    <n v="17606"/>
    <x v="17"/>
  </r>
  <r>
    <s v="Change in Domestic Jobs after Productivity Effects by ISIC Code[ISIC 30]"/>
    <x v="6"/>
    <s v="EnabledPolicies=Fuel Economy Standard - Passenger LDVs, Fuel Economy Standard - Freight LDVs, Fuel Economy Standard - Passenger HDVs, Fuel Economy Standard - Freight HDVs"/>
    <n v="0"/>
    <n v="0"/>
    <n v="-189"/>
    <n v="-282"/>
    <n v="-323"/>
    <n v="-313"/>
    <n v="-256"/>
    <n v="-160"/>
    <n v="-29"/>
    <n v="113"/>
    <n v="289"/>
    <n v="520"/>
    <n v="694"/>
    <n v="896"/>
    <n v="1126"/>
    <n v="1331"/>
    <n v="1514"/>
    <n v="1679"/>
    <n v="1794"/>
    <n v="1935"/>
    <n v="2049"/>
    <n v="2086"/>
    <n v="2129"/>
    <n v="2209"/>
    <n v="2205"/>
    <n v="2211"/>
    <n v="2223"/>
    <n v="2164"/>
    <n v="2223"/>
    <n v="2218"/>
    <n v="2190"/>
    <n v="2176"/>
    <x v="18"/>
  </r>
  <r>
    <s v="Change in Domestic Jobs after Productivity Effects by ISIC Code[ISIC 31T33]"/>
    <x v="6"/>
    <s v="EnabledPolicies=Fuel Economy Standard - Passenger LDVs, Fuel Economy Standard - Freight LDVs, Fuel Economy Standard - Passenger HDVs, Fuel Economy Standard - Freight HDVs"/>
    <n v="0"/>
    <n v="0"/>
    <n v="-298"/>
    <n v="-408"/>
    <n v="-440"/>
    <n v="-393"/>
    <n v="-283"/>
    <n v="-112"/>
    <n v="103"/>
    <n v="335"/>
    <n v="616"/>
    <n v="968"/>
    <n v="1235"/>
    <n v="1545"/>
    <n v="1885"/>
    <n v="2193"/>
    <n v="2456"/>
    <n v="2698"/>
    <n v="2856"/>
    <n v="3067"/>
    <n v="3229"/>
    <n v="3272"/>
    <n v="3339"/>
    <n v="3436"/>
    <n v="3445"/>
    <n v="3435"/>
    <n v="3484"/>
    <n v="3393"/>
    <n v="3471"/>
    <n v="3461"/>
    <n v="3444"/>
    <n v="3423"/>
    <x v="19"/>
  </r>
  <r>
    <s v="Change in Domestic Jobs after Productivity Effects by ISIC Code[ISIC 35T39]"/>
    <x v="6"/>
    <s v="EnabledPolicies=Fuel Economy Standard - Passenger LDVs, Fuel Economy Standard - Freight LDVs, Fuel Economy Standard - Passenger HDVs, Fuel Economy Standard - Freight HDVs"/>
    <n v="0"/>
    <n v="0"/>
    <n v="-456"/>
    <n v="-1216"/>
    <n v="-2165"/>
    <n v="-3333"/>
    <n v="-4682"/>
    <n v="-6199"/>
    <n v="-7890"/>
    <n v="-9528"/>
    <n v="-11340"/>
    <n v="-13492"/>
    <n v="-15177"/>
    <n v="-16882"/>
    <n v="-18687"/>
    <n v="-20232"/>
    <n v="-21649"/>
    <n v="-22918"/>
    <n v="-23907"/>
    <n v="-25094"/>
    <n v="-26286"/>
    <n v="-27000"/>
    <n v="-27778"/>
    <n v="-28998"/>
    <n v="-29378"/>
    <n v="-30128"/>
    <n v="-30668"/>
    <n v="-31145"/>
    <n v="-32028"/>
    <n v="-32710"/>
    <n v="-33257"/>
    <n v="-33725"/>
    <x v="20"/>
  </r>
  <r>
    <s v="Change in Domestic Jobs after Productivity Effects by ISIC Code[ISIC 41T43]"/>
    <x v="6"/>
    <s v="EnabledPolicies=Fuel Economy Standard - Passenger LDVs, Fuel Economy Standard - Freight LDVs, Fuel Economy Standard - Passenger HDVs, Fuel Economy Standard - Freight HDVs"/>
    <n v="0"/>
    <n v="0"/>
    <n v="-520"/>
    <n v="-667"/>
    <n v="-705"/>
    <n v="-531"/>
    <n v="-223"/>
    <n v="310"/>
    <n v="1006"/>
    <n v="1919"/>
    <n v="3044"/>
    <n v="4503"/>
    <n v="6031"/>
    <n v="7771"/>
    <n v="9779"/>
    <n v="11903"/>
    <n v="14104"/>
    <n v="16376"/>
    <n v="18604"/>
    <n v="21149"/>
    <n v="23624"/>
    <n v="25764"/>
    <n v="28223"/>
    <n v="30978"/>
    <n v="33606"/>
    <n v="36065"/>
    <n v="39339"/>
    <n v="41512"/>
    <n v="44720"/>
    <n v="47737"/>
    <n v="50816"/>
    <n v="53852"/>
    <x v="21"/>
  </r>
  <r>
    <s v="Change in Domestic Jobs after Productivity Effects by ISIC Code[ISIC 45T47]"/>
    <x v="6"/>
    <s v="EnabledPolicies=Fuel Economy Standard - Passenger LDVs, Fuel Economy Standard - Freight LDVs, Fuel Economy Standard - Passenger HDVs, Fuel Economy Standard - Freight HDVs"/>
    <n v="0"/>
    <n v="0"/>
    <n v="-969"/>
    <n v="-1602"/>
    <n v="-1885"/>
    <n v="-1840"/>
    <n v="-1479"/>
    <n v="-854"/>
    <n v="28"/>
    <n v="975"/>
    <n v="2187"/>
    <n v="3729"/>
    <n v="4931"/>
    <n v="6348"/>
    <n v="7961"/>
    <n v="9502"/>
    <n v="10868"/>
    <n v="12137"/>
    <n v="13004"/>
    <n v="14101"/>
    <n v="15046"/>
    <n v="15363"/>
    <n v="15625"/>
    <n v="16047"/>
    <n v="15931"/>
    <n v="15753"/>
    <n v="15633"/>
    <n v="15058"/>
    <n v="15230"/>
    <n v="15086"/>
    <n v="14772"/>
    <n v="14497"/>
    <x v="22"/>
  </r>
  <r>
    <s v="Change in Domestic Jobs after Productivity Effects by ISIC Code[ISIC 49T53]"/>
    <x v="6"/>
    <s v="EnabledPolicies=Fuel Economy Standard - Passenger LDVs, Fuel Economy Standard - Freight LDVs, Fuel Economy Standard - Passenger HDVs, Fuel Economy Standard - Freight HDVs"/>
    <n v="0"/>
    <n v="0"/>
    <n v="-314"/>
    <n v="-557"/>
    <n v="-708"/>
    <n v="-761"/>
    <n v="-728"/>
    <n v="-621"/>
    <n v="-441"/>
    <n v="-243"/>
    <n v="30"/>
    <n v="421"/>
    <n v="700"/>
    <n v="1039"/>
    <n v="1448"/>
    <n v="1840"/>
    <n v="2184"/>
    <n v="2495"/>
    <n v="2689"/>
    <n v="2955"/>
    <n v="3184"/>
    <n v="3226"/>
    <n v="3247"/>
    <n v="3322"/>
    <n v="3250"/>
    <n v="3158"/>
    <n v="3088"/>
    <n v="2875"/>
    <n v="2896"/>
    <n v="2834"/>
    <n v="2717"/>
    <n v="2616"/>
    <x v="23"/>
  </r>
  <r>
    <s v="Change in Domestic Jobs after Productivity Effects by ISIC Code[ISIC 55T56]"/>
    <x v="6"/>
    <s v="EnabledPolicies=Fuel Economy Standard - Passenger LDVs, Fuel Economy Standard - Freight LDVs, Fuel Economy Standard - Passenger HDVs, Fuel Economy Standard - Freight HDVs"/>
    <n v="0"/>
    <n v="0"/>
    <n v="-996"/>
    <n v="-1643"/>
    <n v="-1935"/>
    <n v="-1889"/>
    <n v="-1536"/>
    <n v="-912"/>
    <n v="-43"/>
    <n v="882"/>
    <n v="2065"/>
    <n v="3566"/>
    <n v="4725"/>
    <n v="6084"/>
    <n v="7626"/>
    <n v="9089"/>
    <n v="10357"/>
    <n v="11531"/>
    <n v="12290"/>
    <n v="13287"/>
    <n v="14137"/>
    <n v="14354"/>
    <n v="14533"/>
    <n v="14878"/>
    <n v="14701"/>
    <n v="14468"/>
    <n v="14327"/>
    <n v="13727"/>
    <n v="13890"/>
    <n v="13744"/>
    <n v="13452"/>
    <n v="13195"/>
    <x v="24"/>
  </r>
  <r>
    <s v="Change in Domestic Jobs after Productivity Effects by ISIC Code[ISIC 58T60]"/>
    <x v="6"/>
    <s v="EnabledPolicies=Fuel Economy Standard - Passenger LDVs, Fuel Economy Standard - Freight LDVs, Fuel Economy Standard - Passenger HDVs, Fuel Economy Standard - Freight HDVs"/>
    <n v="0"/>
    <n v="0"/>
    <n v="-112"/>
    <n v="-185"/>
    <n v="-218"/>
    <n v="-216"/>
    <n v="-188"/>
    <n v="-140"/>
    <n v="-78"/>
    <n v="-18"/>
    <n v="53"/>
    <n v="143"/>
    <n v="199"/>
    <n v="261"/>
    <n v="328"/>
    <n v="384"/>
    <n v="424"/>
    <n v="453"/>
    <n v="461"/>
    <n v="476"/>
    <n v="483"/>
    <n v="465"/>
    <n v="444"/>
    <n v="431"/>
    <n v="401"/>
    <n v="372"/>
    <n v="347"/>
    <n v="310"/>
    <n v="296"/>
    <n v="276"/>
    <n v="254"/>
    <n v="233"/>
    <x v="25"/>
  </r>
  <r>
    <s v="Change in Domestic Jobs after Productivity Effects by ISIC Code[ISIC 61]"/>
    <x v="6"/>
    <s v="EnabledPolicies=Fuel Economy Standard - Passenger LDVs, Fuel Economy Standard - Freight LDVs, Fuel Economy Standard - Passenger HDVs, Fuel Economy Standard - Freight HDVs"/>
    <n v="0"/>
    <n v="0"/>
    <n v="-124"/>
    <n v="-220"/>
    <n v="-279"/>
    <n v="-300"/>
    <n v="-291"/>
    <n v="-262"/>
    <n v="-214"/>
    <n v="-165"/>
    <n v="-102"/>
    <n v="-8"/>
    <n v="45"/>
    <n v="107"/>
    <n v="179"/>
    <n v="241"/>
    <n v="290"/>
    <n v="326"/>
    <n v="339"/>
    <n v="361"/>
    <n v="377"/>
    <n v="364"/>
    <n v="347"/>
    <n v="340"/>
    <n v="316"/>
    <n v="291"/>
    <n v="270"/>
    <n v="235"/>
    <n v="226"/>
    <n v="210"/>
    <n v="190"/>
    <n v="173"/>
    <x v="26"/>
  </r>
  <r>
    <s v="Change in Domestic Jobs after Productivity Effects by ISIC Code[ISIC 62T63]"/>
    <x v="6"/>
    <s v="EnabledPolicies=Fuel Economy Standard - Passenger LDVs, Fuel Economy Standard - Freight LDVs, Fuel Economy Standard - Passenger HDVs, Fuel Economy Standard - Freight HDVs"/>
    <n v="0"/>
    <n v="0"/>
    <n v="-96"/>
    <n v="-173"/>
    <n v="-222"/>
    <n v="-241"/>
    <n v="-237"/>
    <n v="-217"/>
    <n v="-182"/>
    <n v="-146"/>
    <n v="-98"/>
    <n v="-25"/>
    <n v="15"/>
    <n v="62"/>
    <n v="118"/>
    <n v="166"/>
    <n v="203"/>
    <n v="231"/>
    <n v="241"/>
    <n v="259"/>
    <n v="271"/>
    <n v="261"/>
    <n v="248"/>
    <n v="243"/>
    <n v="224"/>
    <n v="206"/>
    <n v="189"/>
    <n v="163"/>
    <n v="156"/>
    <n v="145"/>
    <n v="129"/>
    <n v="117"/>
    <x v="27"/>
  </r>
  <r>
    <s v="Change in Domestic Jobs after Productivity Effects by ISIC Code[ISIC 64T66]"/>
    <x v="6"/>
    <s v="EnabledPolicies=Fuel Economy Standard - Passenger LDVs, Fuel Economy Standard - Freight LDVs, Fuel Economy Standard - Passenger HDVs, Fuel Economy Standard - Freight HDVs"/>
    <n v="0"/>
    <n v="0"/>
    <n v="-309"/>
    <n v="-513"/>
    <n v="-609"/>
    <n v="-601"/>
    <n v="-501"/>
    <n v="-323"/>
    <n v="-73"/>
    <n v="188"/>
    <n v="522"/>
    <n v="950"/>
    <n v="1268"/>
    <n v="1640"/>
    <n v="2062"/>
    <n v="2456"/>
    <n v="2792"/>
    <n v="3093"/>
    <n v="3275"/>
    <n v="3522"/>
    <n v="3727"/>
    <n v="3753"/>
    <n v="3766"/>
    <n v="3827"/>
    <n v="3742"/>
    <n v="3646"/>
    <n v="3572"/>
    <n v="3378"/>
    <n v="3390"/>
    <n v="3322"/>
    <n v="3213"/>
    <n v="3116"/>
    <x v="28"/>
  </r>
  <r>
    <s v="Change in Domestic Jobs after Productivity Effects by ISIC Code[ISIC 68]"/>
    <x v="6"/>
    <s v="EnabledPolicies=Fuel Economy Standard - Passenger LDVs, Fuel Economy Standard - Freight LDVs, Fuel Economy Standard - Passenger HDVs, Fuel Economy Standard - Freight HDVs"/>
    <n v="0"/>
    <n v="0"/>
    <n v="-153"/>
    <n v="-261"/>
    <n v="-321"/>
    <n v="-334"/>
    <n v="-305"/>
    <n v="-241"/>
    <n v="-146"/>
    <n v="-43"/>
    <n v="92"/>
    <n v="269"/>
    <n v="400"/>
    <n v="558"/>
    <n v="739"/>
    <n v="910"/>
    <n v="1057"/>
    <n v="1189"/>
    <n v="1268"/>
    <n v="1378"/>
    <n v="1466"/>
    <n v="1475"/>
    <n v="1478"/>
    <n v="1499"/>
    <n v="1461"/>
    <n v="1412"/>
    <n v="1379"/>
    <n v="1286"/>
    <n v="1287"/>
    <n v="1253"/>
    <n v="1200"/>
    <n v="1154"/>
    <x v="29"/>
  </r>
  <r>
    <s v="Change in Domestic Jobs after Productivity Effects by ISIC Code[ISIC 69T82]"/>
    <x v="6"/>
    <s v="EnabledPolicies=Fuel Economy Standard - Passenger LDVs, Fuel Economy Standard - Freight LDVs, Fuel Economy Standard - Passenger HDVs, Fuel Economy Standard - Freight HDVs"/>
    <n v="0"/>
    <n v="0"/>
    <n v="-259"/>
    <n v="-461"/>
    <n v="-591"/>
    <n v="-627"/>
    <n v="-595"/>
    <n v="-504"/>
    <n v="-354"/>
    <n v="-189"/>
    <n v="36"/>
    <n v="362"/>
    <n v="589"/>
    <n v="860"/>
    <n v="1188"/>
    <n v="1499"/>
    <n v="1776"/>
    <n v="2006"/>
    <n v="2154"/>
    <n v="2364"/>
    <n v="2539"/>
    <n v="2564"/>
    <n v="2574"/>
    <n v="2632"/>
    <n v="2571"/>
    <n v="2499"/>
    <n v="2446"/>
    <n v="2275"/>
    <n v="2287"/>
    <n v="2244"/>
    <n v="2147"/>
    <n v="2068"/>
    <x v="30"/>
  </r>
  <r>
    <s v="Change in Domestic Jobs after Productivity Effects by ISIC Code[ISIC 84]"/>
    <x v="6"/>
    <s v="EnabledPolicies=Fuel Economy Standard - Passenger LDVs, Fuel Economy Standard - Freight LDVs, Fuel Economy Standard - Passenger HDVs, Fuel Economy Standard - Freight HDVs"/>
    <n v="0"/>
    <n v="0"/>
    <n v="700"/>
    <n v="-80"/>
    <n v="-1584"/>
    <n v="-3569"/>
    <n v="-5929"/>
    <n v="-8653"/>
    <n v="-11523"/>
    <n v="-14444"/>
    <n v="-17566"/>
    <n v="-19855"/>
    <n v="-22482"/>
    <n v="-25285"/>
    <n v="-27644"/>
    <n v="-29800"/>
    <n v="-31455"/>
    <n v="-33194"/>
    <n v="-34499"/>
    <n v="-35915"/>
    <n v="-36784"/>
    <n v="-37253"/>
    <n v="-38030"/>
    <n v="-38374"/>
    <n v="-38460"/>
    <n v="-38294"/>
    <n v="-38601"/>
    <n v="-38587"/>
    <n v="-38987"/>
    <n v="-38766"/>
    <n v="-38801"/>
    <n v="-38871"/>
    <x v="31"/>
  </r>
  <r>
    <s v="Change in Domestic Jobs after Productivity Effects by ISIC Code[ISIC 85]"/>
    <x v="6"/>
    <s v="EnabledPolicies=Fuel Economy Standard - Passenger LDVs, Fuel Economy Standard - Freight LDVs, Fuel Economy Standard - Passenger HDVs, Fuel Economy Standard - Freight HDVs"/>
    <n v="0"/>
    <n v="0"/>
    <n v="-308"/>
    <n v="-962"/>
    <n v="-1678"/>
    <n v="-2376"/>
    <n v="-3034"/>
    <n v="-3670"/>
    <n v="-4217"/>
    <n v="-4754"/>
    <n v="-5215"/>
    <n v="-5183"/>
    <n v="-5482"/>
    <n v="-5730"/>
    <n v="-5707"/>
    <n v="-5659"/>
    <n v="-5543"/>
    <n v="-5510"/>
    <n v="-5566"/>
    <n v="-5522"/>
    <n v="-5357"/>
    <n v="-5419"/>
    <n v="-5618"/>
    <n v="-5557"/>
    <n v="-5715"/>
    <n v="-5806"/>
    <n v="-6027"/>
    <n v="-6387"/>
    <n v="-6451"/>
    <n v="-6469"/>
    <n v="-6668"/>
    <n v="-6858"/>
    <x v="32"/>
  </r>
  <r>
    <s v="Change in Domestic Jobs after Productivity Effects by ISIC Code[ISIC 86T88]"/>
    <x v="6"/>
    <s v="EnabledPolicies=Fuel Economy Standard - Passenger LDVs, Fuel Economy Standard - Freight LDVs, Fuel Economy Standard - Passenger HDVs, Fuel Economy Standard - Freight HDVs"/>
    <n v="0"/>
    <n v="0"/>
    <n v="-1848"/>
    <n v="-3029"/>
    <n v="-3538"/>
    <n v="-3413"/>
    <n v="-2707"/>
    <n v="-1494"/>
    <n v="177"/>
    <n v="1948"/>
    <n v="4204"/>
    <n v="7041"/>
    <n v="9229"/>
    <n v="11796"/>
    <n v="14698"/>
    <n v="17444"/>
    <n v="19811"/>
    <n v="22004"/>
    <n v="23401"/>
    <n v="25254"/>
    <n v="26829"/>
    <n v="27199"/>
    <n v="27497"/>
    <n v="28107"/>
    <n v="27711"/>
    <n v="27218"/>
    <n v="26886"/>
    <n v="25707"/>
    <n v="25983"/>
    <n v="25658"/>
    <n v="25058"/>
    <n v="24529"/>
    <x v="33"/>
  </r>
  <r>
    <s v="Change in Domestic Jobs after Productivity Effects by ISIC Code[ISIC 90T96]"/>
    <x v="6"/>
    <s v="EnabledPolicies=Fuel Economy Standard - Passenger LDVs, Fuel Economy Standard - Freight LDVs, Fuel Economy Standard - Passenger HDVs, Fuel Economy Standard - Freight HDVs"/>
    <n v="0"/>
    <n v="0"/>
    <n v="-539"/>
    <n v="-928"/>
    <n v="-1142"/>
    <n v="-1181"/>
    <n v="-1060"/>
    <n v="-800"/>
    <n v="-408"/>
    <n v="13"/>
    <n v="574"/>
    <n v="1334"/>
    <n v="1894"/>
    <n v="2563"/>
    <n v="3348"/>
    <n v="4096"/>
    <n v="4750"/>
    <n v="5348"/>
    <n v="5727"/>
    <n v="6237"/>
    <n v="6680"/>
    <n v="6779"/>
    <n v="6845"/>
    <n v="7015"/>
    <n v="6900"/>
    <n v="6758"/>
    <n v="6654"/>
    <n v="6300"/>
    <n v="6369"/>
    <n v="6279"/>
    <n v="6096"/>
    <n v="5936"/>
    <x v="34"/>
  </r>
  <r>
    <s v="Change in Domestic Jobs after Productivity Effects by ISIC Code[ISIC 97T98]"/>
    <x v="6"/>
    <s v="EnabledPolicies=Fuel Economy Standard - Passenger LDVs, Fuel Economy Standard - Freight LDVs, Fuel Economy Standard - Passenger HDVs, Fuel Economy Standard - Freight HDVs"/>
    <n v="0"/>
    <n v="0"/>
    <n v="-29"/>
    <n v="-48"/>
    <n v="-56"/>
    <n v="-53"/>
    <n v="-41"/>
    <n v="-20"/>
    <n v="7"/>
    <n v="38"/>
    <n v="77"/>
    <n v="126"/>
    <n v="164"/>
    <n v="210"/>
    <n v="261"/>
    <n v="310"/>
    <n v="353"/>
    <n v="393"/>
    <n v="419"/>
    <n v="454"/>
    <n v="484"/>
    <n v="493"/>
    <n v="501"/>
    <n v="515"/>
    <n v="510"/>
    <n v="504"/>
    <n v="500"/>
    <n v="481"/>
    <n v="489"/>
    <n v="485"/>
    <n v="476"/>
    <n v="469"/>
    <x v="35"/>
  </r>
  <r>
    <s v="Output Change in GDP"/>
    <x v="6"/>
    <s v="EnabledPolicies=Fuel Economy Standard - Passenger LDVs, Fuel Economy Standard - Freight LDVs, Fuel Economy Standard - Passenger HDVs, Fuel Economy Standard - Freight HDVs"/>
    <n v="0"/>
    <n v="0"/>
    <n v="-1.4783299999999999"/>
    <n v="-3.0379700000000001"/>
    <n v="-4.5677599999999998"/>
    <n v="-6.0572800000000004"/>
    <n v="-7.4990699999999997"/>
    <n v="-8.90151"/>
    <n v="-10.287599999999999"/>
    <n v="-11.5166"/>
    <n v="-12.71"/>
    <n v="-13.848599999999999"/>
    <n v="-14.8162"/>
    <n v="-15.6142"/>
    <n v="-16.258800000000001"/>
    <n v="-16.6371"/>
    <n v="-17.006799999999998"/>
    <n v="-17.303599999999999"/>
    <n v="-17.6389"/>
    <n v="-17.951000000000001"/>
    <n v="-18.424399999999999"/>
    <n v="-18.956399999999999"/>
    <n v="-19.587499999999999"/>
    <n v="-20.5746"/>
    <n v="-20.921800000000001"/>
    <n v="-21.919799999999999"/>
    <n v="-22.372199999999999"/>
    <n v="-23.578900000000001"/>
    <n v="-24.299299999999999"/>
    <n v="-25.123000000000001"/>
    <n v="-25.954599999999999"/>
    <n v="-26.660299999999999"/>
    <x v="36"/>
  </r>
  <r>
    <s v="Output Total CO2e Emissions"/>
    <x v="6"/>
    <s v="EnabledPolicies=Fuel Economy Standard - Passenger LDVs, Fuel Economy Standard - Freight LDVs, Fuel Economy Standard - Passenger HDVs, Fuel Economy Standard - Freight HDVs"/>
    <n v="5689.48"/>
    <n v="4949.88"/>
    <n v="5305.55"/>
    <n v="5482.51"/>
    <n v="5536.99"/>
    <n v="5577.36"/>
    <n v="5586.67"/>
    <n v="5666.68"/>
    <n v="5717.64"/>
    <n v="5765.27"/>
    <n v="5810.9"/>
    <n v="5821.57"/>
    <n v="5805.55"/>
    <n v="5794.75"/>
    <n v="5789.52"/>
    <n v="5783.62"/>
    <n v="5770.77"/>
    <n v="5757.66"/>
    <n v="5752.39"/>
    <n v="5744.04"/>
    <n v="5741.05"/>
    <n v="5743.34"/>
    <n v="5741.38"/>
    <n v="5743.08"/>
    <n v="5747.02"/>
    <n v="5751.05"/>
    <n v="5755.26"/>
    <n v="5764.01"/>
    <n v="5779.71"/>
    <n v="5793.41"/>
    <n v="5804.47"/>
    <n v="5824.41"/>
    <x v="37"/>
  </r>
  <r>
    <s v="Change in Domestic Jobs after Productivity Effects by ISIC Code[ISIC 01T03]"/>
    <x v="7"/>
    <s v="EnabledPolicies=Hydrogen Vehicle Sales Mandate - Freight HDVs"/>
    <n v="0"/>
    <n v="0"/>
    <n v="-115"/>
    <n v="-305"/>
    <n v="-450"/>
    <n v="-569"/>
    <n v="-665"/>
    <n v="-750"/>
    <n v="-829"/>
    <n v="-859"/>
    <n v="-861"/>
    <n v="-901"/>
    <n v="-857"/>
    <n v="-807"/>
    <n v="-702"/>
    <n v="-593"/>
    <n v="-465"/>
    <n v="-293"/>
    <n v="-123"/>
    <n v="97"/>
    <n v="331"/>
    <n v="549"/>
    <n v="806"/>
    <n v="1151"/>
    <n v="1492"/>
    <n v="1827"/>
    <n v="2279"/>
    <n v="2629"/>
    <n v="3098"/>
    <n v="3554"/>
    <n v="4025"/>
    <n v="4519"/>
    <x v="0"/>
  </r>
  <r>
    <s v="Change in Domestic Jobs after Productivity Effects by ISIC Code[ISIC 05T06]"/>
    <x v="7"/>
    <s v="EnabledPolicies=Hydrogen Vehicle Sales Mandate - Freight HDVs"/>
    <n v="0"/>
    <n v="0"/>
    <n v="-11"/>
    <n v="14"/>
    <n v="30"/>
    <n v="52"/>
    <n v="81"/>
    <n v="101"/>
    <n v="131"/>
    <n v="142"/>
    <n v="141"/>
    <n v="116"/>
    <n v="152"/>
    <n v="171"/>
    <n v="141"/>
    <n v="119"/>
    <n v="80"/>
    <n v="53"/>
    <n v="-5"/>
    <n v="-75"/>
    <n v="-174"/>
    <n v="-259"/>
    <n v="-363"/>
    <n v="-566"/>
    <n v="-687"/>
    <n v="-865"/>
    <n v="-1065"/>
    <n v="-1249"/>
    <n v="-1507"/>
    <n v="-1729"/>
    <n v="-1967"/>
    <n v="-2195"/>
    <x v="1"/>
  </r>
  <r>
    <s v="Change in Domestic Jobs after Productivity Effects by ISIC Code[ISIC 07T08]"/>
    <x v="7"/>
    <s v="EnabledPolicies=Hydrogen Vehicle Sales Mandate - Freight HDVs"/>
    <n v="0"/>
    <n v="0"/>
    <n v="-8"/>
    <n v="-10"/>
    <n v="-16"/>
    <n v="-21"/>
    <n v="-28"/>
    <n v="-38"/>
    <n v="-49"/>
    <n v="-65"/>
    <n v="-86"/>
    <n v="-125"/>
    <n v="-142"/>
    <n v="-167"/>
    <n v="-204"/>
    <n v="-242"/>
    <n v="-286"/>
    <n v="-331"/>
    <n v="-385"/>
    <n v="-444"/>
    <n v="-512"/>
    <n v="-579"/>
    <n v="-653"/>
    <n v="-754"/>
    <n v="-834"/>
    <n v="-932"/>
    <n v="-1033"/>
    <n v="-1140"/>
    <n v="-1263"/>
    <n v="-1381"/>
    <n v="-1504"/>
    <n v="-1623"/>
    <x v="2"/>
  </r>
  <r>
    <s v="Change in Domestic Jobs after Productivity Effects by ISIC Code[ISIC 09]"/>
    <x v="7"/>
    <s v="EnabledPolicies=Hydrogen Vehicle Sales Mandate - Freight HDVs"/>
    <n v="0"/>
    <n v="0"/>
    <n v="-17"/>
    <n v="20"/>
    <n v="42"/>
    <n v="73"/>
    <n v="113"/>
    <n v="140"/>
    <n v="180"/>
    <n v="191"/>
    <n v="186"/>
    <n v="136"/>
    <n v="181"/>
    <n v="201"/>
    <n v="148"/>
    <n v="106"/>
    <n v="38"/>
    <n v="-12"/>
    <n v="-110"/>
    <n v="-227"/>
    <n v="-386"/>
    <n v="-525"/>
    <n v="-693"/>
    <n v="-1007"/>
    <n v="-1201"/>
    <n v="-1480"/>
    <n v="-1793"/>
    <n v="-2082"/>
    <n v="-2482"/>
    <n v="-2829"/>
    <n v="-3201"/>
    <n v="-3558"/>
    <x v="3"/>
  </r>
  <r>
    <s v="Change in Domestic Jobs after Productivity Effects by ISIC Code[ISIC 10T12]"/>
    <x v="7"/>
    <s v="EnabledPolicies=Hydrogen Vehicle Sales Mandate - Freight HDVs"/>
    <n v="0"/>
    <n v="0"/>
    <n v="-96"/>
    <n v="-258"/>
    <n v="-389"/>
    <n v="-506"/>
    <n v="-617"/>
    <n v="-722"/>
    <n v="-832"/>
    <n v="-903"/>
    <n v="-959"/>
    <n v="-1103"/>
    <n v="-1147"/>
    <n v="-1195"/>
    <n v="-1197"/>
    <n v="-1203"/>
    <n v="-1200"/>
    <n v="-1173"/>
    <n v="-1146"/>
    <n v="-1084"/>
    <n v="-1017"/>
    <n v="-963"/>
    <n v="-881"/>
    <n v="-732"/>
    <n v="-592"/>
    <n v="-461"/>
    <n v="-235"/>
    <n v="-105"/>
    <n v="122"/>
    <n v="329"/>
    <n v="545"/>
    <n v="781"/>
    <x v="4"/>
  </r>
  <r>
    <s v="Change in Domestic Jobs after Productivity Effects by ISIC Code[ISIC 13T15]"/>
    <x v="7"/>
    <s v="EnabledPolicies=Hydrogen Vehicle Sales Mandate - Freight HDVs"/>
    <n v="0"/>
    <n v="0"/>
    <n v="-7"/>
    <n v="-38"/>
    <n v="-82"/>
    <n v="-143"/>
    <n v="-225"/>
    <n v="-317"/>
    <n v="-425"/>
    <n v="-541"/>
    <n v="-666"/>
    <n v="-881"/>
    <n v="-1049"/>
    <n v="-1228"/>
    <n v="-1408"/>
    <n v="-1596"/>
    <n v="-1790"/>
    <n v="-2006"/>
    <n v="-2213"/>
    <n v="-2431"/>
    <n v="-2651"/>
    <n v="-2874"/>
    <n v="-3102"/>
    <n v="-3334"/>
    <n v="-3564"/>
    <n v="-3801"/>
    <n v="-4034"/>
    <n v="-4285"/>
    <n v="-4522"/>
    <n v="-4776"/>
    <n v="-5020"/>
    <n v="-5257"/>
    <x v="5"/>
  </r>
  <r>
    <s v="Change in Domestic Jobs after Productivity Effects by ISIC Code[ISIC 16]"/>
    <x v="7"/>
    <s v="EnabledPolicies=Hydrogen Vehicle Sales Mandate - Freight HDVs"/>
    <n v="0"/>
    <n v="0"/>
    <n v="-25"/>
    <n v="-78"/>
    <n v="-132"/>
    <n v="-195"/>
    <n v="-268"/>
    <n v="-346"/>
    <n v="-435"/>
    <n v="-522"/>
    <n v="-611"/>
    <n v="-768"/>
    <n v="-880"/>
    <n v="-998"/>
    <n v="-1109"/>
    <n v="-1225"/>
    <n v="-1344"/>
    <n v="-1469"/>
    <n v="-1591"/>
    <n v="-1711"/>
    <n v="-1832"/>
    <n v="-1958"/>
    <n v="-2081"/>
    <n v="-2193"/>
    <n v="-2306"/>
    <n v="-2424"/>
    <n v="-2521"/>
    <n v="-2647"/>
    <n v="-2746"/>
    <n v="-2858"/>
    <n v="-2962"/>
    <n v="-3057"/>
    <x v="6"/>
  </r>
  <r>
    <s v="Change in Domestic Jobs after Productivity Effects by ISIC Code[ISIC 17T18]"/>
    <x v="7"/>
    <s v="EnabledPolicies=Hydrogen Vehicle Sales Mandate - Freight HDVs"/>
    <n v="0"/>
    <n v="0"/>
    <n v="-39"/>
    <n v="-108"/>
    <n v="-169"/>
    <n v="-230"/>
    <n v="-294"/>
    <n v="-359"/>
    <n v="-431"/>
    <n v="-491"/>
    <n v="-548"/>
    <n v="-657"/>
    <n v="-716"/>
    <n v="-783"/>
    <n v="-835"/>
    <n v="-891"/>
    <n v="-945"/>
    <n v="-996"/>
    <n v="-1046"/>
    <n v="-1087"/>
    <n v="-1127"/>
    <n v="-1172"/>
    <n v="-1208"/>
    <n v="-1225"/>
    <n v="-1240"/>
    <n v="-1263"/>
    <n v="-1249"/>
    <n v="-1277"/>
    <n v="-1265"/>
    <n v="-1265"/>
    <n v="-1258"/>
    <n v="-1243"/>
    <x v="7"/>
  </r>
  <r>
    <s v="Change in Domestic Jobs after Productivity Effects by ISIC Code[ISIC 19]"/>
    <x v="7"/>
    <s v="EnabledPolicies=Hydrogen Vehicle Sales Mandate - Freight HDVs"/>
    <n v="0"/>
    <n v="0"/>
    <n v="-3"/>
    <n v="15"/>
    <n v="25"/>
    <n v="37"/>
    <n v="49"/>
    <n v="56"/>
    <n v="65"/>
    <n v="62"/>
    <n v="51"/>
    <n v="18"/>
    <n v="18"/>
    <n v="9"/>
    <n v="-23"/>
    <n v="-54"/>
    <n v="-93"/>
    <n v="-129"/>
    <n v="-178"/>
    <n v="-234"/>
    <n v="-302"/>
    <n v="-361"/>
    <n v="-430"/>
    <n v="-540"/>
    <n v="-614"/>
    <n v="-708"/>
    <n v="-813"/>
    <n v="-907"/>
    <n v="-1029"/>
    <n v="-1135"/>
    <n v="-1245"/>
    <n v="-1348"/>
    <x v="8"/>
  </r>
  <r>
    <s v="Change in Domestic Jobs after Productivity Effects by ISIC Code[ISIC 20T21]"/>
    <x v="7"/>
    <s v="EnabledPolicies=Hydrogen Vehicle Sales Mandate - Freight HDVs"/>
    <n v="0"/>
    <n v="0"/>
    <n v="-31"/>
    <n v="-85"/>
    <n v="-129"/>
    <n v="-173"/>
    <n v="-219"/>
    <n v="-264"/>
    <n v="-314"/>
    <n v="-354"/>
    <n v="-392"/>
    <n v="-474"/>
    <n v="-514"/>
    <n v="-557"/>
    <n v="-587"/>
    <n v="-622"/>
    <n v="-653"/>
    <n v="-686"/>
    <n v="-709"/>
    <n v="-728"/>
    <n v="-746"/>
    <n v="-768"/>
    <n v="-783"/>
    <n v="-781"/>
    <n v="-779"/>
    <n v="-780"/>
    <n v="-752"/>
    <n v="-758"/>
    <n v="-729"/>
    <n v="-711"/>
    <n v="-686"/>
    <n v="-650"/>
    <x v="9"/>
  </r>
  <r>
    <s v="Change in Domestic Jobs after Productivity Effects by ISIC Code[ISIC 22]"/>
    <x v="7"/>
    <s v="EnabledPolicies=Hydrogen Vehicle Sales Mandate - Freight HDVs"/>
    <n v="0"/>
    <n v="0"/>
    <n v="-31"/>
    <n v="-88"/>
    <n v="-144"/>
    <n v="-205"/>
    <n v="-274"/>
    <n v="-346"/>
    <n v="-427"/>
    <n v="-501"/>
    <n v="-576"/>
    <n v="-714"/>
    <n v="-800"/>
    <n v="-896"/>
    <n v="-982"/>
    <n v="-1072"/>
    <n v="-1164"/>
    <n v="-1258"/>
    <n v="-1348"/>
    <n v="-1435"/>
    <n v="-1522"/>
    <n v="-1613"/>
    <n v="-1699"/>
    <n v="-1771"/>
    <n v="-1843"/>
    <n v="-1921"/>
    <n v="-1972"/>
    <n v="-2057"/>
    <n v="-2110"/>
    <n v="-2175"/>
    <n v="-2232"/>
    <n v="-2281"/>
    <x v="10"/>
  </r>
  <r>
    <s v="Change in Domestic Jobs after Productivity Effects by ISIC Code[ISIC 23]"/>
    <x v="7"/>
    <s v="EnabledPolicies=Hydrogen Vehicle Sales Mandate - Freight HDVs"/>
    <n v="0"/>
    <n v="0"/>
    <n v="-13"/>
    <n v="-39"/>
    <n v="-68"/>
    <n v="-101"/>
    <n v="-141"/>
    <n v="-185"/>
    <n v="-235"/>
    <n v="-285"/>
    <n v="-337"/>
    <n v="-434"/>
    <n v="-499"/>
    <n v="-569"/>
    <n v="-638"/>
    <n v="-710"/>
    <n v="-785"/>
    <n v="-865"/>
    <n v="-943"/>
    <n v="-1023"/>
    <n v="-1103"/>
    <n v="-1183"/>
    <n v="-1266"/>
    <n v="-1348"/>
    <n v="-1425"/>
    <n v="-1509"/>
    <n v="-1582"/>
    <n v="-1671"/>
    <n v="-1747"/>
    <n v="-1832"/>
    <n v="-1910"/>
    <n v="-1984"/>
    <x v="11"/>
  </r>
  <r>
    <s v="Change in Domestic Jobs after Productivity Effects by ISIC Code[ISIC 24]"/>
    <x v="7"/>
    <s v="EnabledPolicies=Hydrogen Vehicle Sales Mandate - Freight HDVs"/>
    <n v="0"/>
    <n v="0"/>
    <n v="-19"/>
    <n v="-47"/>
    <n v="-75"/>
    <n v="-105"/>
    <n v="-139"/>
    <n v="-177"/>
    <n v="-219"/>
    <n v="-260"/>
    <n v="-304"/>
    <n v="-398"/>
    <n v="-445"/>
    <n v="-498"/>
    <n v="-554"/>
    <n v="-614"/>
    <n v="-675"/>
    <n v="-738"/>
    <n v="-802"/>
    <n v="-866"/>
    <n v="-934"/>
    <n v="-1002"/>
    <n v="-1069"/>
    <n v="-1143"/>
    <n v="-1203"/>
    <n v="-1275"/>
    <n v="-1332"/>
    <n v="-1409"/>
    <n v="-1472"/>
    <n v="-1540"/>
    <n v="-1603"/>
    <n v="-1659"/>
    <x v="12"/>
  </r>
  <r>
    <s v="Change in Domestic Jobs after Productivity Effects by ISIC Code[ISIC 25]"/>
    <x v="7"/>
    <s v="EnabledPolicies=Hydrogen Vehicle Sales Mandate - Freight HDVs"/>
    <n v="0"/>
    <n v="0"/>
    <n v="-73"/>
    <n v="-187"/>
    <n v="-274"/>
    <n v="-346"/>
    <n v="-405"/>
    <n v="-457"/>
    <n v="-505"/>
    <n v="-522"/>
    <n v="-524"/>
    <n v="-547"/>
    <n v="-495"/>
    <n v="-464"/>
    <n v="-396"/>
    <n v="-328"/>
    <n v="-249"/>
    <n v="-144"/>
    <n v="-40"/>
    <n v="94"/>
    <n v="233"/>
    <n v="368"/>
    <n v="524"/>
    <n v="731"/>
    <n v="939"/>
    <n v="1137"/>
    <n v="1411"/>
    <n v="1614"/>
    <n v="1896"/>
    <n v="2166"/>
    <n v="2444"/>
    <n v="2733"/>
    <x v="13"/>
  </r>
  <r>
    <s v="Change in Domestic Jobs after Productivity Effects by ISIC Code[ISIC 26]"/>
    <x v="7"/>
    <s v="EnabledPolicies=Hydrogen Vehicle Sales Mandate - Freight HDVs"/>
    <n v="0"/>
    <n v="0"/>
    <n v="-47"/>
    <n v="-119"/>
    <n v="-172"/>
    <n v="-212"/>
    <n v="-242"/>
    <n v="-264"/>
    <n v="-283"/>
    <n v="-278"/>
    <n v="-262"/>
    <n v="-258"/>
    <n v="-198"/>
    <n v="-153"/>
    <n v="-84"/>
    <n v="-11"/>
    <n v="69"/>
    <n v="167"/>
    <n v="267"/>
    <n v="389"/>
    <n v="516"/>
    <n v="640"/>
    <n v="778"/>
    <n v="954"/>
    <n v="1129"/>
    <n v="1298"/>
    <n v="1519"/>
    <n v="1694"/>
    <n v="1922"/>
    <n v="2143"/>
    <n v="2369"/>
    <n v="2602"/>
    <x v="14"/>
  </r>
  <r>
    <s v="Change in Domestic Jobs after Productivity Effects by ISIC Code[ISIC 27]"/>
    <x v="7"/>
    <s v="EnabledPolicies=Hydrogen Vehicle Sales Mandate - Freight HDVs"/>
    <n v="0"/>
    <n v="0"/>
    <n v="-16"/>
    <n v="-51"/>
    <n v="-86"/>
    <n v="-126"/>
    <n v="-174"/>
    <n v="-225"/>
    <n v="-283"/>
    <n v="-338"/>
    <n v="-396"/>
    <n v="-502"/>
    <n v="-569"/>
    <n v="-645"/>
    <n v="-716"/>
    <n v="-790"/>
    <n v="-866"/>
    <n v="-946"/>
    <n v="-1022"/>
    <n v="-1099"/>
    <n v="-1176"/>
    <n v="-1255"/>
    <n v="-1333"/>
    <n v="-1404"/>
    <n v="-1473"/>
    <n v="-1548"/>
    <n v="-1607"/>
    <n v="-1687"/>
    <n v="-1748"/>
    <n v="-1818"/>
    <n v="-1881"/>
    <n v="-1939"/>
    <x v="15"/>
  </r>
  <r>
    <s v="Change in Domestic Jobs after Productivity Effects by ISIC Code[ISIC 28]"/>
    <x v="7"/>
    <s v="EnabledPolicies=Hydrogen Vehicle Sales Mandate - Freight HDVs"/>
    <n v="0"/>
    <n v="0"/>
    <n v="-34"/>
    <n v="-102"/>
    <n v="-153"/>
    <n v="-198"/>
    <n v="-242"/>
    <n v="-284"/>
    <n v="-331"/>
    <n v="-352"/>
    <n v="-361"/>
    <n v="-422"/>
    <n v="-409"/>
    <n v="-416"/>
    <n v="-396"/>
    <n v="-373"/>
    <n v="-347"/>
    <n v="-313"/>
    <n v="-276"/>
    <n v="-220"/>
    <n v="-160"/>
    <n v="-98"/>
    <n v="-25"/>
    <n v="79"/>
    <n v="190"/>
    <n v="288"/>
    <n v="444"/>
    <n v="540"/>
    <n v="697"/>
    <n v="822"/>
    <n v="972"/>
    <n v="1121"/>
    <x v="16"/>
  </r>
  <r>
    <s v="Change in Domestic Jobs after Productivity Effects by ISIC Code[ISIC 29]"/>
    <x v="7"/>
    <s v="EnabledPolicies=Hydrogen Vehicle Sales Mandate - Freight HDVs"/>
    <n v="0"/>
    <n v="0"/>
    <n v="122"/>
    <n v="201"/>
    <n v="242"/>
    <n v="236"/>
    <n v="179"/>
    <n v="114"/>
    <n v="28"/>
    <n v="-88"/>
    <n v="-222"/>
    <n v="-439"/>
    <n v="-619"/>
    <n v="-816"/>
    <n v="-1007"/>
    <n v="-1211"/>
    <n v="-1423"/>
    <n v="-1635"/>
    <n v="-1855"/>
    <n v="-2064"/>
    <n v="-2274"/>
    <n v="-2497"/>
    <n v="-2711"/>
    <n v="-2897"/>
    <n v="-3089"/>
    <n v="-3287"/>
    <n v="-3441"/>
    <n v="-3643"/>
    <n v="-3803"/>
    <n v="-3973"/>
    <n v="-4134"/>
    <n v="-4279"/>
    <x v="17"/>
  </r>
  <r>
    <s v="Change in Domestic Jobs after Productivity Effects by ISIC Code[ISIC 30]"/>
    <x v="7"/>
    <s v="EnabledPolicies=Hydrogen Vehicle Sales Mandate - Freight HDVs"/>
    <n v="0"/>
    <n v="0"/>
    <n v="-29"/>
    <n v="-83"/>
    <n v="-131"/>
    <n v="-181"/>
    <n v="-234"/>
    <n v="-289"/>
    <n v="-348"/>
    <n v="-399"/>
    <n v="-447"/>
    <n v="-534"/>
    <n v="-586"/>
    <n v="-639"/>
    <n v="-683"/>
    <n v="-730"/>
    <n v="-774"/>
    <n v="-837"/>
    <n v="-859"/>
    <n v="-910"/>
    <n v="-942"/>
    <n v="-977"/>
    <n v="-1005"/>
    <n v="-1018"/>
    <n v="-1026"/>
    <n v="-1030"/>
    <n v="-1028"/>
    <n v="-1051"/>
    <n v="-1034"/>
    <n v="-1033"/>
    <n v="-1025"/>
    <n v="-1022"/>
    <x v="18"/>
  </r>
  <r>
    <s v="Change in Domestic Jobs after Productivity Effects by ISIC Code[ISIC 31T33]"/>
    <x v="7"/>
    <s v="EnabledPolicies=Hydrogen Vehicle Sales Mandate - Freight HDVs"/>
    <n v="0"/>
    <n v="0"/>
    <n v="-50"/>
    <n v="-137"/>
    <n v="-205"/>
    <n v="-265"/>
    <n v="-322"/>
    <n v="-373"/>
    <n v="-426"/>
    <n v="-454"/>
    <n v="-474"/>
    <n v="-551"/>
    <n v="-543"/>
    <n v="-555"/>
    <n v="-538"/>
    <n v="-521"/>
    <n v="-498"/>
    <n v="-463"/>
    <n v="-423"/>
    <n v="-365"/>
    <n v="-302"/>
    <n v="-243"/>
    <n v="-169"/>
    <n v="-58"/>
    <n v="53"/>
    <n v="156"/>
    <n v="317"/>
    <n v="420"/>
    <n v="586"/>
    <n v="734"/>
    <n v="893"/>
    <n v="1059"/>
    <x v="19"/>
  </r>
  <r>
    <s v="Change in Domestic Jobs after Productivity Effects by ISIC Code[ISIC 35T39]"/>
    <x v="7"/>
    <s v="EnabledPolicies=Hydrogen Vehicle Sales Mandate - Freight HDVs"/>
    <n v="0"/>
    <n v="0"/>
    <n v="-29"/>
    <n v="63"/>
    <n v="121"/>
    <n v="196"/>
    <n v="292"/>
    <n v="360"/>
    <n v="456"/>
    <n v="489"/>
    <n v="489"/>
    <n v="405"/>
    <n v="509"/>
    <n v="560"/>
    <n v="457"/>
    <n v="373"/>
    <n v="239"/>
    <n v="134"/>
    <n v="-64"/>
    <n v="-309"/>
    <n v="-645"/>
    <n v="-935"/>
    <n v="-1291"/>
    <n v="-1963"/>
    <n v="-2380"/>
    <n v="-2975"/>
    <n v="-3652"/>
    <n v="-4273"/>
    <n v="-5138"/>
    <n v="-5889"/>
    <n v="-6698"/>
    <n v="-7480"/>
    <x v="20"/>
  </r>
  <r>
    <s v="Change in Domestic Jobs after Productivity Effects by ISIC Code[ISIC 41T43]"/>
    <x v="7"/>
    <s v="EnabledPolicies=Hydrogen Vehicle Sales Mandate - Freight HDVs"/>
    <n v="0"/>
    <n v="0"/>
    <n v="-435"/>
    <n v="-1123"/>
    <n v="-1657"/>
    <n v="-2087"/>
    <n v="-2405"/>
    <n v="-2665"/>
    <n v="-2879"/>
    <n v="-2820"/>
    <n v="-2582"/>
    <n v="-2165"/>
    <n v="-1300"/>
    <n v="-448"/>
    <n v="856"/>
    <n v="2319"/>
    <n v="4065"/>
    <n v="6333"/>
    <n v="8727"/>
    <n v="11781"/>
    <n v="15168"/>
    <n v="18764"/>
    <n v="23005"/>
    <n v="28412"/>
    <n v="34173"/>
    <n v="40335"/>
    <n v="48237"/>
    <n v="55632"/>
    <n v="64937"/>
    <n v="74895"/>
    <n v="85615"/>
    <n v="97350"/>
    <x v="21"/>
  </r>
  <r>
    <s v="Change in Domestic Jobs after Productivity Effects by ISIC Code[ISIC 45T47]"/>
    <x v="7"/>
    <s v="EnabledPolicies=Hydrogen Vehicle Sales Mandate - Freight HDVs"/>
    <n v="0"/>
    <n v="0"/>
    <n v="54"/>
    <n v="46"/>
    <n v="-91"/>
    <n v="-365"/>
    <n v="-801"/>
    <n v="-1340"/>
    <n v="-2012"/>
    <n v="-2828"/>
    <n v="-3776"/>
    <n v="-5290"/>
    <n v="-6751"/>
    <n v="-8280"/>
    <n v="-9970"/>
    <n v="-11801"/>
    <n v="-13781"/>
    <n v="-16032"/>
    <n v="-18333"/>
    <n v="-20876"/>
    <n v="-23555"/>
    <n v="-26361"/>
    <n v="-29366"/>
    <n v="-32644"/>
    <n v="-36059"/>
    <n v="-39632"/>
    <n v="-43511"/>
    <n v="-47480"/>
    <n v="-51739"/>
    <n v="-56240"/>
    <n v="-60849"/>
    <n v="-65564"/>
    <x v="22"/>
  </r>
  <r>
    <s v="Change in Domestic Jobs after Productivity Effects by ISIC Code[ISIC 49T53]"/>
    <x v="7"/>
    <s v="EnabledPolicies=Hydrogen Vehicle Sales Mandate - Freight HDVs"/>
    <n v="0"/>
    <n v="0"/>
    <n v="48"/>
    <n v="108"/>
    <n v="152"/>
    <n v="180"/>
    <n v="186"/>
    <n v="187"/>
    <n v="175"/>
    <n v="144"/>
    <n v="102"/>
    <n v="-75"/>
    <n v="-224"/>
    <n v="-364"/>
    <n v="-527"/>
    <n v="-704"/>
    <n v="-898"/>
    <n v="-1157"/>
    <n v="-1399"/>
    <n v="-1692"/>
    <n v="-1998"/>
    <n v="-2312"/>
    <n v="-2665"/>
    <n v="-3078"/>
    <n v="-3503"/>
    <n v="-3945"/>
    <n v="-4465"/>
    <n v="-4979"/>
    <n v="-5558"/>
    <n v="-6187"/>
    <n v="-6843"/>
    <n v="-7530"/>
    <x v="23"/>
  </r>
  <r>
    <s v="Change in Domestic Jobs after Productivity Effects by ISIC Code[ISIC 55T56]"/>
    <x v="7"/>
    <s v="EnabledPolicies=Hydrogen Vehicle Sales Mandate - Freight HDVs"/>
    <n v="0"/>
    <n v="0"/>
    <n v="134"/>
    <n v="300"/>
    <n v="446"/>
    <n v="569"/>
    <n v="641"/>
    <n v="723"/>
    <n v="782"/>
    <n v="816"/>
    <n v="835"/>
    <n v="402"/>
    <n v="161"/>
    <n v="-48"/>
    <n v="-297"/>
    <n v="-563"/>
    <n v="-868"/>
    <n v="-1308"/>
    <n v="-1693"/>
    <n v="-2191"/>
    <n v="-2712"/>
    <n v="-3244"/>
    <n v="-3847"/>
    <n v="-4579"/>
    <n v="-5328"/>
    <n v="-6121"/>
    <n v="-7069"/>
    <n v="-8002"/>
    <n v="-9073"/>
    <n v="-10268"/>
    <n v="-11510"/>
    <n v="-12819"/>
    <x v="24"/>
  </r>
  <r>
    <s v="Change in Domestic Jobs after Productivity Effects by ISIC Code[ISIC 58T60]"/>
    <x v="7"/>
    <s v="EnabledPolicies=Hydrogen Vehicle Sales Mandate - Freight HDVs"/>
    <n v="0"/>
    <n v="0"/>
    <n v="14"/>
    <n v="27"/>
    <n v="33"/>
    <n v="32"/>
    <n v="22"/>
    <n v="11"/>
    <n v="-3"/>
    <n v="-22"/>
    <n v="-42"/>
    <n v="-91"/>
    <n v="-129"/>
    <n v="-162"/>
    <n v="-195"/>
    <n v="-228"/>
    <n v="-260"/>
    <n v="-299"/>
    <n v="-330"/>
    <n v="-365"/>
    <n v="-397"/>
    <n v="-426"/>
    <n v="-456"/>
    <n v="-487"/>
    <n v="-516"/>
    <n v="-542"/>
    <n v="-571"/>
    <n v="-595"/>
    <n v="-620"/>
    <n v="-645"/>
    <n v="-667"/>
    <n v="-687"/>
    <x v="25"/>
  </r>
  <r>
    <s v="Change in Domestic Jobs after Productivity Effects by ISIC Code[ISIC 61]"/>
    <x v="7"/>
    <s v="EnabledPolicies=Hydrogen Vehicle Sales Mandate - Freight HDVs"/>
    <n v="0"/>
    <n v="0"/>
    <n v="16"/>
    <n v="30"/>
    <n v="33"/>
    <n v="26"/>
    <n v="8"/>
    <n v="-11"/>
    <n v="-36"/>
    <n v="-67"/>
    <n v="-99"/>
    <n v="-156"/>
    <n v="-210"/>
    <n v="-258"/>
    <n v="-305"/>
    <n v="-352"/>
    <n v="-396"/>
    <n v="-450"/>
    <n v="-495"/>
    <n v="-542"/>
    <n v="-586"/>
    <n v="-626"/>
    <n v="-667"/>
    <n v="-709"/>
    <n v="-748"/>
    <n v="-783"/>
    <n v="-821"/>
    <n v="-853"/>
    <n v="-886"/>
    <n v="-918"/>
    <n v="-947"/>
    <n v="-973"/>
    <x v="26"/>
  </r>
  <r>
    <s v="Change in Domestic Jobs after Productivity Effects by ISIC Code[ISIC 62T63]"/>
    <x v="7"/>
    <s v="EnabledPolicies=Hydrogen Vehicle Sales Mandate - Freight HDVs"/>
    <n v="0"/>
    <n v="0"/>
    <n v="15"/>
    <n v="30"/>
    <n v="36"/>
    <n v="35"/>
    <n v="25"/>
    <n v="13"/>
    <n v="-1"/>
    <n v="-21"/>
    <n v="-42"/>
    <n v="-81"/>
    <n v="-121"/>
    <n v="-155"/>
    <n v="-189"/>
    <n v="-222"/>
    <n v="-254"/>
    <n v="-294"/>
    <n v="-326"/>
    <n v="-362"/>
    <n v="-394"/>
    <n v="-423"/>
    <n v="-454"/>
    <n v="-486"/>
    <n v="-515"/>
    <n v="-541"/>
    <n v="-571"/>
    <n v="-596"/>
    <n v="-621"/>
    <n v="-647"/>
    <n v="-670"/>
    <n v="-691"/>
    <x v="27"/>
  </r>
  <r>
    <s v="Change in Domestic Jobs after Productivity Effects by ISIC Code[ISIC 64T66]"/>
    <x v="7"/>
    <s v="EnabledPolicies=Hydrogen Vehicle Sales Mandate - Freight HDVs"/>
    <n v="0"/>
    <n v="0"/>
    <n v="49"/>
    <n v="112"/>
    <n v="166"/>
    <n v="212"/>
    <n v="241"/>
    <n v="273"/>
    <n v="299"/>
    <n v="314"/>
    <n v="325"/>
    <n v="202"/>
    <n v="130"/>
    <n v="71"/>
    <n v="0"/>
    <n v="-76"/>
    <n v="-162"/>
    <n v="-291"/>
    <n v="-401"/>
    <n v="-546"/>
    <n v="-695"/>
    <n v="-845"/>
    <n v="-1016"/>
    <n v="-1226"/>
    <n v="-1438"/>
    <n v="-1659"/>
    <n v="-1929"/>
    <n v="-2186"/>
    <n v="-2485"/>
    <n v="-2815"/>
    <n v="-3156"/>
    <n v="-3515"/>
    <x v="28"/>
  </r>
  <r>
    <s v="Change in Domestic Jobs after Productivity Effects by ISIC Code[ISIC 68]"/>
    <x v="7"/>
    <s v="EnabledPolicies=Hydrogen Vehicle Sales Mandate - Freight HDVs"/>
    <n v="0"/>
    <n v="0"/>
    <n v="20"/>
    <n v="46"/>
    <n v="69"/>
    <n v="87"/>
    <n v="97"/>
    <n v="108"/>
    <n v="116"/>
    <n v="118"/>
    <n v="119"/>
    <n v="55"/>
    <n v="18"/>
    <n v="-14"/>
    <n v="-54"/>
    <n v="-96"/>
    <n v="-143"/>
    <n v="-210"/>
    <n v="-270"/>
    <n v="-346"/>
    <n v="-424"/>
    <n v="-503"/>
    <n v="-592"/>
    <n v="-702"/>
    <n v="-810"/>
    <n v="-925"/>
    <n v="-1061"/>
    <n v="-1192"/>
    <n v="-1344"/>
    <n v="-1508"/>
    <n v="-1679"/>
    <n v="-1857"/>
    <x v="29"/>
  </r>
  <r>
    <s v="Change in Domestic Jobs after Productivity Effects by ISIC Code[ISIC 69T82]"/>
    <x v="7"/>
    <s v="EnabledPolicies=Hydrogen Vehicle Sales Mandate - Freight HDVs"/>
    <n v="0"/>
    <n v="0"/>
    <n v="42"/>
    <n v="93"/>
    <n v="133"/>
    <n v="158"/>
    <n v="165"/>
    <n v="171"/>
    <n v="166"/>
    <n v="145"/>
    <n v="124"/>
    <n v="-12"/>
    <n v="-125"/>
    <n v="-227"/>
    <n v="-342"/>
    <n v="-466"/>
    <n v="-595"/>
    <n v="-791"/>
    <n v="-957"/>
    <n v="-1161"/>
    <n v="-1370"/>
    <n v="-1581"/>
    <n v="-1819"/>
    <n v="-2096"/>
    <n v="-2380"/>
    <n v="-2670"/>
    <n v="-3012"/>
    <n v="-3347"/>
    <n v="-3721"/>
    <n v="-4125"/>
    <n v="-4554"/>
    <n v="-4995"/>
    <x v="30"/>
  </r>
  <r>
    <s v="Change in Domestic Jobs after Productivity Effects by ISIC Code[ISIC 84]"/>
    <x v="7"/>
    <s v="EnabledPolicies=Hydrogen Vehicle Sales Mandate - Freight HDVs"/>
    <n v="0"/>
    <n v="0"/>
    <n v="153"/>
    <n v="267"/>
    <n v="203"/>
    <n v="-40"/>
    <n v="-405"/>
    <n v="-910"/>
    <n v="-1538"/>
    <n v="-2399"/>
    <n v="-3320"/>
    <n v="-3286"/>
    <n v="-4759"/>
    <n v="-6126"/>
    <n v="-7552"/>
    <n v="-9182"/>
    <n v="-10843"/>
    <n v="-12970"/>
    <n v="-15059"/>
    <n v="-17401"/>
    <n v="-19792"/>
    <n v="-22279"/>
    <n v="-25080"/>
    <n v="-28024"/>
    <n v="-31313"/>
    <n v="-34443"/>
    <n v="-38202"/>
    <n v="-41967"/>
    <n v="-45956"/>
    <n v="-50286"/>
    <n v="-54798"/>
    <n v="-59699"/>
    <x v="31"/>
  </r>
  <r>
    <s v="Change in Domestic Jobs after Productivity Effects by ISIC Code[ISIC 85]"/>
    <x v="7"/>
    <s v="EnabledPolicies=Hydrogen Vehicle Sales Mandate - Freight HDVs"/>
    <n v="0"/>
    <n v="0"/>
    <n v="151"/>
    <n v="317"/>
    <n v="409"/>
    <n v="424"/>
    <n v="368"/>
    <n v="271"/>
    <n v="122"/>
    <n v="-126"/>
    <n v="-402"/>
    <n v="-587"/>
    <n v="-1217"/>
    <n v="-1784"/>
    <n v="-2394"/>
    <n v="-3085"/>
    <n v="-3807"/>
    <n v="-4780"/>
    <n v="-5701"/>
    <n v="-6785"/>
    <n v="-7897"/>
    <n v="-9045"/>
    <n v="-10351"/>
    <n v="-11791"/>
    <n v="-13367"/>
    <n v="-14904"/>
    <n v="-16779"/>
    <n v="-18630"/>
    <n v="-20658"/>
    <n v="-22886"/>
    <n v="-25209"/>
    <n v="-27725"/>
    <x v="32"/>
  </r>
  <r>
    <s v="Change in Domestic Jobs after Productivity Effects by ISIC Code[ISIC 86T88]"/>
    <x v="7"/>
    <s v="EnabledPolicies=Hydrogen Vehicle Sales Mandate - Freight HDVs"/>
    <n v="0"/>
    <n v="0"/>
    <n v="292"/>
    <n v="674"/>
    <n v="1029"/>
    <n v="1349"/>
    <n v="1587"/>
    <n v="1856"/>
    <n v="2099"/>
    <n v="2300"/>
    <n v="2484"/>
    <n v="1801"/>
    <n v="1504"/>
    <n v="1281"/>
    <n v="982"/>
    <n v="667"/>
    <n v="286"/>
    <n v="-348"/>
    <n v="-863"/>
    <n v="-1600"/>
    <n v="-2370"/>
    <n v="-3147"/>
    <n v="-4057"/>
    <n v="-5231"/>
    <n v="-6425"/>
    <n v="-7694"/>
    <n v="-9290"/>
    <n v="-10811"/>
    <n v="-12634"/>
    <n v="-14687"/>
    <n v="-16835"/>
    <n v="-19127"/>
    <x v="33"/>
  </r>
  <r>
    <s v="Change in Domestic Jobs after Productivity Effects by ISIC Code[ISIC 90T96]"/>
    <x v="7"/>
    <s v="EnabledPolicies=Hydrogen Vehicle Sales Mandate - Freight HDVs"/>
    <n v="0"/>
    <n v="0"/>
    <n v="85"/>
    <n v="193"/>
    <n v="283"/>
    <n v="354"/>
    <n v="392"/>
    <n v="432"/>
    <n v="456"/>
    <n v="457"/>
    <n v="447"/>
    <n v="202"/>
    <n v="25"/>
    <n v="-131"/>
    <n v="-317"/>
    <n v="-518"/>
    <n v="-743"/>
    <n v="-1064"/>
    <n v="-1352"/>
    <n v="-1717"/>
    <n v="-2098"/>
    <n v="-2488"/>
    <n v="-2932"/>
    <n v="-3465"/>
    <n v="-4016"/>
    <n v="-4590"/>
    <n v="-5283"/>
    <n v="-5961"/>
    <n v="-6739"/>
    <n v="-7600"/>
    <n v="-8497"/>
    <n v="-9449"/>
    <x v="34"/>
  </r>
  <r>
    <s v="Change in Domestic Jobs after Productivity Effects by ISIC Code[ISIC 97T98]"/>
    <x v="7"/>
    <s v="EnabledPolicies=Hydrogen Vehicle Sales Mandate - Freight HDVs"/>
    <n v="0"/>
    <n v="0"/>
    <n v="4"/>
    <n v="11"/>
    <n v="17"/>
    <n v="23"/>
    <n v="27"/>
    <n v="33"/>
    <n v="38"/>
    <n v="42"/>
    <n v="46"/>
    <n v="36"/>
    <n v="33"/>
    <n v="31"/>
    <n v="27"/>
    <n v="24"/>
    <n v="19"/>
    <n v="10"/>
    <n v="3"/>
    <n v="-6"/>
    <n v="-17"/>
    <n v="-29"/>
    <n v="-42"/>
    <n v="-61"/>
    <n v="-79"/>
    <n v="-99"/>
    <n v="-126"/>
    <n v="-150"/>
    <n v="-181"/>
    <n v="-216"/>
    <n v="-252"/>
    <n v="-292"/>
    <x v="35"/>
  </r>
  <r>
    <s v="Output Change in GDP"/>
    <x v="7"/>
    <s v="EnabledPolicies=Hydrogen Vehicle Sales Mandate - Freight HDVs"/>
    <n v="0"/>
    <n v="0"/>
    <n v="-5.2200099999999999E-2"/>
    <n v="-3.77959E-2"/>
    <n v="-5.4257899999999998E-2"/>
    <n v="-6.9877999999999996E-2"/>
    <n v="-9.6111699999999994E-2"/>
    <n v="-0.15523899999999999"/>
    <n v="-0.214481"/>
    <n v="-0.33404400000000001"/>
    <n v="-0.478047"/>
    <n v="-1.0150600000000001"/>
    <n v="-1.1841900000000001"/>
    <n v="-1.4189400000000001"/>
    <n v="-1.7924800000000001"/>
    <n v="-2.1776900000000001"/>
    <n v="-2.6289199999999999"/>
    <n v="-3.13896"/>
    <n v="-3.7106499999999998"/>
    <n v="-4.3724100000000004"/>
    <n v="-5.1516200000000003"/>
    <n v="-5.90212"/>
    <n v="-6.7533899999999996"/>
    <n v="-7.9784300000000004"/>
    <n v="-8.8793399999999991"/>
    <n v="-10.056699999999999"/>
    <n v="-11.2462"/>
    <n v="-12.6226"/>
    <n v="-14.136200000000001"/>
    <n v="-15.662599999999999"/>
    <n v="-17.274100000000001"/>
    <n v="-18.8687"/>
    <x v="36"/>
  </r>
  <r>
    <s v="Output Total CO2e Emissions"/>
    <x v="7"/>
    <s v="EnabledPolicies=Hydrogen Vehicle Sales Mandate - Freight HDVs"/>
    <n v="5689.48"/>
    <n v="4949.88"/>
    <n v="5308.12"/>
    <n v="5490.64"/>
    <n v="5553.93"/>
    <n v="5605.22"/>
    <n v="5627.43"/>
    <n v="5721.66"/>
    <n v="5787.83"/>
    <n v="5851.14"/>
    <n v="5913.9"/>
    <n v="5936.95"/>
    <n v="5934.95"/>
    <n v="5938.05"/>
    <n v="5945.37"/>
    <n v="5950.43"/>
    <n v="5946.96"/>
    <n v="5942.11"/>
    <n v="5943.98"/>
    <n v="5941.79"/>
    <n v="5943.32"/>
    <n v="5948.87"/>
    <n v="5948.87"/>
    <n v="5951.45"/>
    <n v="5955.24"/>
    <n v="5958.76"/>
    <n v="5961.23"/>
    <n v="5968"/>
    <n v="5981.9"/>
    <n v="5993.53"/>
    <n v="6002.72"/>
    <n v="6020.95"/>
    <x v="37"/>
  </r>
  <r>
    <s v="Change in Domestic Jobs after Productivity Effects by ISIC Code[ISIC 01T03]"/>
    <x v="8"/>
    <s v="EnabledPolicies=Low Carbon Fuel Standard"/>
    <n v="0"/>
    <n v="0"/>
    <n v="-229"/>
    <n v="-353"/>
    <n v="-557"/>
    <n v="-736"/>
    <n v="-742"/>
    <n v="-830"/>
    <n v="-911"/>
    <n v="-1016"/>
    <n v="-1089"/>
    <n v="-1305"/>
    <n v="-1303"/>
    <n v="-1220"/>
    <n v="-1175"/>
    <n v="-1068"/>
    <n v="-1075"/>
    <n v="-845"/>
    <n v="-705"/>
    <n v="-607"/>
    <n v="-463"/>
    <n v="-317"/>
    <n v="-136"/>
    <n v="-22"/>
    <n v="1"/>
    <n v="10"/>
    <n v="12"/>
    <n v="13"/>
    <n v="15"/>
    <n v="15"/>
    <n v="14"/>
    <n v="13"/>
    <x v="0"/>
  </r>
  <r>
    <s v="Change in Domestic Jobs after Productivity Effects by ISIC Code[ISIC 05T06]"/>
    <x v="8"/>
    <s v="EnabledPolicies=Low Carbon Fuel Standard"/>
    <n v="0"/>
    <n v="0"/>
    <n v="14"/>
    <n v="60"/>
    <n v="198"/>
    <n v="305"/>
    <n v="341"/>
    <n v="408"/>
    <n v="379"/>
    <n v="509"/>
    <n v="551"/>
    <n v="710"/>
    <n v="814"/>
    <n v="805"/>
    <n v="804"/>
    <n v="822"/>
    <n v="885"/>
    <n v="755"/>
    <n v="707"/>
    <n v="651"/>
    <n v="548"/>
    <n v="431"/>
    <n v="279"/>
    <n v="110"/>
    <n v="-10"/>
    <n v="-44"/>
    <n v="-45"/>
    <n v="-42"/>
    <n v="-38"/>
    <n v="-33"/>
    <n v="-26"/>
    <n v="-22"/>
    <x v="1"/>
  </r>
  <r>
    <s v="Change in Domestic Jobs after Productivity Effects by ISIC Code[ISIC 07T08]"/>
    <x v="8"/>
    <s v="EnabledPolicies=Low Carbon Fuel Standard"/>
    <n v="0"/>
    <n v="0"/>
    <n v="-15"/>
    <n v="-11"/>
    <n v="8"/>
    <n v="21"/>
    <n v="32"/>
    <n v="40"/>
    <n v="19"/>
    <n v="43"/>
    <n v="43"/>
    <n v="61"/>
    <n v="83"/>
    <n v="85"/>
    <n v="83"/>
    <n v="96"/>
    <n v="109"/>
    <n v="93"/>
    <n v="96"/>
    <n v="90"/>
    <n v="76"/>
    <n v="63"/>
    <n v="47"/>
    <n v="17"/>
    <n v="-12"/>
    <n v="-20"/>
    <n v="-20"/>
    <n v="-19"/>
    <n v="-17"/>
    <n v="-15"/>
    <n v="-13"/>
    <n v="-12"/>
    <x v="2"/>
  </r>
  <r>
    <s v="Change in Domestic Jobs after Productivity Effects by ISIC Code[ISIC 09]"/>
    <x v="8"/>
    <s v="EnabledPolicies=Low Carbon Fuel Standard"/>
    <n v="0"/>
    <n v="0"/>
    <n v="5"/>
    <n v="66"/>
    <n v="257"/>
    <n v="403"/>
    <n v="455"/>
    <n v="546"/>
    <n v="498"/>
    <n v="679"/>
    <n v="735"/>
    <n v="954"/>
    <n v="1108"/>
    <n v="1100"/>
    <n v="1100"/>
    <n v="1134"/>
    <n v="1225"/>
    <n v="1050"/>
    <n v="988"/>
    <n v="914"/>
    <n v="772"/>
    <n v="613"/>
    <n v="402"/>
    <n v="161"/>
    <n v="-16"/>
    <n v="-66"/>
    <n v="-67"/>
    <n v="-63"/>
    <n v="-57"/>
    <n v="-50"/>
    <n v="-39"/>
    <n v="-33"/>
    <x v="3"/>
  </r>
  <r>
    <s v="Change in Domestic Jobs after Productivity Effects by ISIC Code[ISIC 10T12]"/>
    <x v="8"/>
    <s v="EnabledPolicies=Low Carbon Fuel Standard"/>
    <n v="0"/>
    <n v="0"/>
    <n v="-321"/>
    <n v="-467"/>
    <n v="-738"/>
    <n v="-981"/>
    <n v="-974"/>
    <n v="-1106"/>
    <n v="-1218"/>
    <n v="-1367"/>
    <n v="-1475"/>
    <n v="-1777"/>
    <n v="-1778"/>
    <n v="-1667"/>
    <n v="-1619"/>
    <n v="-1484"/>
    <n v="-1501"/>
    <n v="-1192"/>
    <n v="-1001"/>
    <n v="-869"/>
    <n v="-674"/>
    <n v="-463"/>
    <n v="-203"/>
    <n v="-42"/>
    <n v="-10"/>
    <n v="2"/>
    <n v="5"/>
    <n v="5"/>
    <n v="5"/>
    <n v="4"/>
    <n v="2"/>
    <n v="1"/>
    <x v="4"/>
  </r>
  <r>
    <s v="Change in Domestic Jobs after Productivity Effects by ISIC Code[ISIC 13T15]"/>
    <x v="8"/>
    <s v="EnabledPolicies=Low Carbon Fuel Standard"/>
    <n v="0"/>
    <n v="0"/>
    <n v="-197"/>
    <n v="-268"/>
    <n v="-434"/>
    <n v="-577"/>
    <n v="-557"/>
    <n v="-647"/>
    <n v="-715"/>
    <n v="-807"/>
    <n v="-873"/>
    <n v="-1065"/>
    <n v="-1058"/>
    <n v="-993"/>
    <n v="-978"/>
    <n v="-901"/>
    <n v="-923"/>
    <n v="-735"/>
    <n v="-629"/>
    <n v="-555"/>
    <n v="-443"/>
    <n v="-309"/>
    <n v="-150"/>
    <n v="-58"/>
    <n v="-42"/>
    <n v="-32"/>
    <n v="-29"/>
    <n v="-28"/>
    <n v="-26"/>
    <n v="-25"/>
    <n v="-24"/>
    <n v="-23"/>
    <x v="5"/>
  </r>
  <r>
    <s v="Change in Domestic Jobs after Productivity Effects by ISIC Code[ISIC 16]"/>
    <x v="8"/>
    <s v="EnabledPolicies=Low Carbon Fuel Standard"/>
    <n v="0"/>
    <n v="0"/>
    <n v="-171"/>
    <n v="-242"/>
    <n v="-385"/>
    <n v="-511"/>
    <n v="-501"/>
    <n v="-575"/>
    <n v="-637"/>
    <n v="-716"/>
    <n v="-774"/>
    <n v="-937"/>
    <n v="-934"/>
    <n v="-877"/>
    <n v="-859"/>
    <n v="-789"/>
    <n v="-802"/>
    <n v="-642"/>
    <n v="-545"/>
    <n v="-477"/>
    <n v="-379"/>
    <n v="-264"/>
    <n v="-127"/>
    <n v="-45"/>
    <n v="-31"/>
    <n v="-23"/>
    <n v="-21"/>
    <n v="-19"/>
    <n v="-17"/>
    <n v="-16"/>
    <n v="-16"/>
    <n v="-15"/>
    <x v="6"/>
  </r>
  <r>
    <s v="Change in Domestic Jobs after Productivity Effects by ISIC Code[ISIC 17T18]"/>
    <x v="8"/>
    <s v="EnabledPolicies=Low Carbon Fuel Standard"/>
    <n v="0"/>
    <n v="0"/>
    <n v="-153"/>
    <n v="-207"/>
    <n v="-327"/>
    <n v="-431"/>
    <n v="-415"/>
    <n v="-478"/>
    <n v="-533"/>
    <n v="-595"/>
    <n v="-644"/>
    <n v="-784"/>
    <n v="-775"/>
    <n v="-726"/>
    <n v="-712"/>
    <n v="-649"/>
    <n v="-664"/>
    <n v="-523"/>
    <n v="-443"/>
    <n v="-389"/>
    <n v="-304"/>
    <n v="-211"/>
    <n v="-95"/>
    <n v="-29"/>
    <n v="-20"/>
    <n v="-14"/>
    <n v="-12"/>
    <n v="-11"/>
    <n v="-10"/>
    <n v="-9"/>
    <n v="-9"/>
    <n v="-8"/>
    <x v="7"/>
  </r>
  <r>
    <s v="Change in Domestic Jobs after Productivity Effects by ISIC Code[ISIC 19]"/>
    <x v="8"/>
    <s v="EnabledPolicies=Low Carbon Fuel Standard"/>
    <n v="0"/>
    <n v="0"/>
    <n v="-10"/>
    <n v="6"/>
    <n v="69"/>
    <n v="112"/>
    <n v="128"/>
    <n v="153"/>
    <n v="125"/>
    <n v="179"/>
    <n v="188"/>
    <n v="245"/>
    <n v="286"/>
    <n v="281"/>
    <n v="276"/>
    <n v="286"/>
    <n v="308"/>
    <n v="258"/>
    <n v="245"/>
    <n v="225"/>
    <n v="188"/>
    <n v="150"/>
    <n v="101"/>
    <n v="42"/>
    <n v="-3"/>
    <n v="-16"/>
    <n v="-17"/>
    <n v="-16"/>
    <n v="-14"/>
    <n v="-12"/>
    <n v="-10"/>
    <n v="-9"/>
    <x v="8"/>
  </r>
  <r>
    <s v="Change in Domestic Jobs after Productivity Effects by ISIC Code[ISIC 20T21]"/>
    <x v="8"/>
    <s v="EnabledPolicies=Low Carbon Fuel Standard"/>
    <n v="0"/>
    <n v="0"/>
    <n v="-123"/>
    <n v="-177"/>
    <n v="-277"/>
    <n v="-360"/>
    <n v="-352"/>
    <n v="-401"/>
    <n v="-447"/>
    <n v="-501"/>
    <n v="-540"/>
    <n v="-656"/>
    <n v="-650"/>
    <n v="-606"/>
    <n v="-590"/>
    <n v="-537"/>
    <n v="-544"/>
    <n v="-428"/>
    <n v="-355"/>
    <n v="-308"/>
    <n v="-238"/>
    <n v="-160"/>
    <n v="-64"/>
    <n v="-10"/>
    <n v="-6"/>
    <n v="-7"/>
    <n v="-7"/>
    <n v="-6"/>
    <n v="-4"/>
    <n v="-3"/>
    <n v="-3"/>
    <n v="-2"/>
    <x v="9"/>
  </r>
  <r>
    <s v="Change in Domestic Jobs after Productivity Effects by ISIC Code[ISIC 22]"/>
    <x v="8"/>
    <s v="EnabledPolicies=Low Carbon Fuel Standard"/>
    <n v="0"/>
    <n v="0"/>
    <n v="-165"/>
    <n v="-223"/>
    <n v="-355"/>
    <n v="-469"/>
    <n v="-451"/>
    <n v="-522"/>
    <n v="-577"/>
    <n v="-647"/>
    <n v="-699"/>
    <n v="-852"/>
    <n v="-839"/>
    <n v="-785"/>
    <n v="-770"/>
    <n v="-704"/>
    <n v="-721"/>
    <n v="-566"/>
    <n v="-482"/>
    <n v="-424"/>
    <n v="-333"/>
    <n v="-230"/>
    <n v="-106"/>
    <n v="-36"/>
    <n v="-27"/>
    <n v="-20"/>
    <n v="-17"/>
    <n v="-16"/>
    <n v="-15"/>
    <n v="-14"/>
    <n v="-13"/>
    <n v="-12"/>
    <x v="10"/>
  </r>
  <r>
    <s v="Change in Domestic Jobs after Productivity Effects by ISIC Code[ISIC 23]"/>
    <x v="8"/>
    <s v="EnabledPolicies=Low Carbon Fuel Standard"/>
    <n v="0"/>
    <n v="0"/>
    <n v="-103"/>
    <n v="-135"/>
    <n v="-212"/>
    <n v="-277"/>
    <n v="-262"/>
    <n v="-304"/>
    <n v="-342"/>
    <n v="-380"/>
    <n v="-411"/>
    <n v="-501"/>
    <n v="-490"/>
    <n v="-457"/>
    <n v="-451"/>
    <n v="-409"/>
    <n v="-421"/>
    <n v="-328"/>
    <n v="-278"/>
    <n v="-244"/>
    <n v="-191"/>
    <n v="-129"/>
    <n v="-55"/>
    <n v="-16"/>
    <n v="-15"/>
    <n v="-13"/>
    <n v="-12"/>
    <n v="-11"/>
    <n v="-11"/>
    <n v="-10"/>
    <n v="-10"/>
    <n v="-10"/>
    <x v="11"/>
  </r>
  <r>
    <s v="Change in Domestic Jobs after Productivity Effects by ISIC Code[ISIC 24]"/>
    <x v="8"/>
    <s v="EnabledPolicies=Low Carbon Fuel Standard"/>
    <n v="0"/>
    <n v="0"/>
    <n v="-111"/>
    <n v="-140"/>
    <n v="-201"/>
    <n v="-250"/>
    <n v="-227"/>
    <n v="-262"/>
    <n v="-304"/>
    <n v="-330"/>
    <n v="-353"/>
    <n v="-430"/>
    <n v="-397"/>
    <n v="-359"/>
    <n v="-354"/>
    <n v="-308"/>
    <n v="-311"/>
    <n v="-227"/>
    <n v="-183"/>
    <n v="-158"/>
    <n v="-116"/>
    <n v="-67"/>
    <n v="-11"/>
    <n v="4"/>
    <n v="-11"/>
    <n v="-15"/>
    <n v="-15"/>
    <n v="-14"/>
    <n v="-12"/>
    <n v="-12"/>
    <n v="-11"/>
    <n v="-10"/>
    <x v="12"/>
  </r>
  <r>
    <s v="Change in Domestic Jobs after Productivity Effects by ISIC Code[ISIC 25]"/>
    <x v="8"/>
    <s v="EnabledPolicies=Low Carbon Fuel Standard"/>
    <n v="0"/>
    <n v="0"/>
    <n v="-128"/>
    <n v="-134"/>
    <n v="-218"/>
    <n v="-277"/>
    <n v="-235"/>
    <n v="-287"/>
    <n v="-313"/>
    <n v="-343"/>
    <n v="-366"/>
    <n v="-467"/>
    <n v="-422"/>
    <n v="-384"/>
    <n v="-383"/>
    <n v="-332"/>
    <n v="-365"/>
    <n v="-240"/>
    <n v="-213"/>
    <n v="-195"/>
    <n v="-138"/>
    <n v="-90"/>
    <n v="-23"/>
    <n v="-3"/>
    <n v="-10"/>
    <n v="0"/>
    <n v="1"/>
    <n v="2"/>
    <n v="2"/>
    <n v="3"/>
    <n v="2"/>
    <n v="3"/>
    <x v="13"/>
  </r>
  <r>
    <s v="Change in Domestic Jobs after Productivity Effects by ISIC Code[ISIC 26]"/>
    <x v="8"/>
    <s v="EnabledPolicies=Low Carbon Fuel Standard"/>
    <n v="0"/>
    <n v="0"/>
    <n v="-83"/>
    <n v="-77"/>
    <n v="-129"/>
    <n v="-160"/>
    <n v="-126"/>
    <n v="-161"/>
    <n v="-172"/>
    <n v="-187"/>
    <n v="-197"/>
    <n v="-259"/>
    <n v="-218"/>
    <n v="-193"/>
    <n v="-193"/>
    <n v="-160"/>
    <n v="-186"/>
    <n v="-102"/>
    <n v="-94"/>
    <n v="-88"/>
    <n v="-54"/>
    <n v="-28"/>
    <n v="7"/>
    <n v="12"/>
    <n v="3"/>
    <n v="10"/>
    <n v="10"/>
    <n v="9"/>
    <n v="9"/>
    <n v="8"/>
    <n v="6"/>
    <n v="6"/>
    <x v="14"/>
  </r>
  <r>
    <s v="Change in Domestic Jobs after Productivity Effects by ISIC Code[ISIC 27]"/>
    <x v="8"/>
    <s v="EnabledPolicies=Low Carbon Fuel Standard"/>
    <n v="0"/>
    <n v="0"/>
    <n v="-123"/>
    <n v="-161"/>
    <n v="-257"/>
    <n v="-337"/>
    <n v="-321"/>
    <n v="-374"/>
    <n v="-412"/>
    <n v="-462"/>
    <n v="-497"/>
    <n v="-608"/>
    <n v="-592"/>
    <n v="-551"/>
    <n v="-541"/>
    <n v="-493"/>
    <n v="-507"/>
    <n v="-392"/>
    <n v="-335"/>
    <n v="-296"/>
    <n v="-231"/>
    <n v="-158"/>
    <n v="-70"/>
    <n v="-24"/>
    <n v="-21"/>
    <n v="-15"/>
    <n v="-13"/>
    <n v="-12"/>
    <n v="-11"/>
    <n v="-11"/>
    <n v="-10"/>
    <n v="-10"/>
    <x v="15"/>
  </r>
  <r>
    <s v="Change in Domestic Jobs after Productivity Effects by ISIC Code[ISIC 28]"/>
    <x v="8"/>
    <s v="EnabledPolicies=Low Carbon Fuel Standard"/>
    <n v="0"/>
    <n v="0"/>
    <n v="-143"/>
    <n v="-162"/>
    <n v="-270"/>
    <n v="-345"/>
    <n v="-307"/>
    <n v="-367"/>
    <n v="-399"/>
    <n v="-442"/>
    <n v="-473"/>
    <n v="-592"/>
    <n v="-551"/>
    <n v="-507"/>
    <n v="-501"/>
    <n v="-444"/>
    <n v="-471"/>
    <n v="-334"/>
    <n v="-293"/>
    <n v="-264"/>
    <n v="-196"/>
    <n v="-131"/>
    <n v="-47"/>
    <n v="-14"/>
    <n v="-18"/>
    <n v="-8"/>
    <n v="-6"/>
    <n v="-6"/>
    <n v="-5"/>
    <n v="-4"/>
    <n v="-5"/>
    <n v="-4"/>
    <x v="16"/>
  </r>
  <r>
    <s v="Change in Domestic Jobs after Productivity Effects by ISIC Code[ISIC 29]"/>
    <x v="8"/>
    <s v="EnabledPolicies=Low Carbon Fuel Standard"/>
    <n v="0"/>
    <n v="0"/>
    <n v="-183"/>
    <n v="-272"/>
    <n v="-427"/>
    <n v="-570"/>
    <n v="-572"/>
    <n v="-639"/>
    <n v="-701"/>
    <n v="-777"/>
    <n v="-830"/>
    <n v="-977"/>
    <n v="-965"/>
    <n v="-886"/>
    <n v="-838"/>
    <n v="-750"/>
    <n v="-731"/>
    <n v="-577"/>
    <n v="-466"/>
    <n v="-394"/>
    <n v="-299"/>
    <n v="-199"/>
    <n v="-85"/>
    <n v="-25"/>
    <n v="-31"/>
    <n v="-23"/>
    <n v="-20"/>
    <n v="-18"/>
    <n v="-16"/>
    <n v="-15"/>
    <n v="-15"/>
    <n v="-15"/>
    <x v="17"/>
  </r>
  <r>
    <s v="Change in Domestic Jobs after Productivity Effects by ISIC Code[ISIC 30]"/>
    <x v="8"/>
    <s v="EnabledPolicies=Low Carbon Fuel Standard"/>
    <n v="0"/>
    <n v="0"/>
    <n v="-114"/>
    <n v="-147"/>
    <n v="-241"/>
    <n v="-319"/>
    <n v="-300"/>
    <n v="-351"/>
    <n v="-387"/>
    <n v="-435"/>
    <n v="-471"/>
    <n v="-581"/>
    <n v="-576"/>
    <n v="-535"/>
    <n v="-529"/>
    <n v="-484"/>
    <n v="-503"/>
    <n v="-409"/>
    <n v="-336"/>
    <n v="-299"/>
    <n v="-252"/>
    <n v="-165"/>
    <n v="-77"/>
    <n v="-28"/>
    <n v="-19"/>
    <n v="-12"/>
    <n v="-10"/>
    <n v="-9"/>
    <n v="-8"/>
    <n v="-8"/>
    <n v="-8"/>
    <n v="-7"/>
    <x v="18"/>
  </r>
  <r>
    <s v="Change in Domestic Jobs after Productivity Effects by ISIC Code[ISIC 31T33]"/>
    <x v="8"/>
    <s v="EnabledPolicies=Low Carbon Fuel Standard"/>
    <n v="0"/>
    <n v="0"/>
    <n v="-198"/>
    <n v="-238"/>
    <n v="-386"/>
    <n v="-502"/>
    <n v="-460"/>
    <n v="-545"/>
    <n v="-594"/>
    <n v="-663"/>
    <n v="-710"/>
    <n v="-881"/>
    <n v="-836"/>
    <n v="-770"/>
    <n v="-759"/>
    <n v="-679"/>
    <n v="-714"/>
    <n v="-519"/>
    <n v="-447"/>
    <n v="-397"/>
    <n v="-296"/>
    <n v="-192"/>
    <n v="-65"/>
    <n v="-6"/>
    <n v="-6"/>
    <n v="4"/>
    <n v="6"/>
    <n v="5"/>
    <n v="5"/>
    <n v="4"/>
    <n v="2"/>
    <n v="1"/>
    <x v="19"/>
  </r>
  <r>
    <s v="Change in Domestic Jobs after Productivity Effects by ISIC Code[ISIC 35T39]"/>
    <x v="8"/>
    <s v="EnabledPolicies=Low Carbon Fuel Standard"/>
    <n v="0"/>
    <n v="0"/>
    <n v="49"/>
    <n v="193"/>
    <n v="622"/>
    <n v="957"/>
    <n v="1065"/>
    <n v="1274"/>
    <n v="1182"/>
    <n v="1584"/>
    <n v="1714"/>
    <n v="2209"/>
    <n v="2521"/>
    <n v="2490"/>
    <n v="2484"/>
    <n v="2539"/>
    <n v="2736"/>
    <n v="2325"/>
    <n v="2182"/>
    <n v="2013"/>
    <n v="1691"/>
    <n v="1332"/>
    <n v="862"/>
    <n v="343"/>
    <n v="-28"/>
    <n v="-135"/>
    <n v="-138"/>
    <n v="-130"/>
    <n v="-119"/>
    <n v="-103"/>
    <n v="-81"/>
    <n v="-68"/>
    <x v="20"/>
  </r>
  <r>
    <s v="Change in Domestic Jobs after Productivity Effects by ISIC Code[ISIC 41T43]"/>
    <x v="8"/>
    <s v="EnabledPolicies=Low Carbon Fuel Standard"/>
    <n v="0"/>
    <n v="0"/>
    <n v="-232"/>
    <n v="-186"/>
    <n v="-349"/>
    <n v="-424"/>
    <n v="-299"/>
    <n v="-407"/>
    <n v="-436"/>
    <n v="-458"/>
    <n v="-495"/>
    <n v="-748"/>
    <n v="-577"/>
    <n v="-519"/>
    <n v="-542"/>
    <n v="-398"/>
    <n v="-595"/>
    <n v="-142"/>
    <n v="-201"/>
    <n v="-246"/>
    <n v="-41"/>
    <n v="-30"/>
    <n v="140"/>
    <n v="128"/>
    <n v="87"/>
    <n v="177"/>
    <n v="198"/>
    <n v="206"/>
    <n v="215"/>
    <n v="223"/>
    <n v="211"/>
    <n v="226"/>
    <x v="21"/>
  </r>
  <r>
    <s v="Change in Domestic Jobs after Productivity Effects by ISIC Code[ISIC 45T47]"/>
    <x v="8"/>
    <s v="EnabledPolicies=Low Carbon Fuel Standard"/>
    <n v="0"/>
    <n v="0"/>
    <n v="-831"/>
    <n v="-1302"/>
    <n v="-2101"/>
    <n v="-2883"/>
    <n v="-2982"/>
    <n v="-3464"/>
    <n v="-3905"/>
    <n v="-4522"/>
    <n v="-5006"/>
    <n v="-6106"/>
    <n v="-6327"/>
    <n v="-6098"/>
    <n v="-6081"/>
    <n v="-5793"/>
    <n v="-5930"/>
    <n v="-5035"/>
    <n v="-4368"/>
    <n v="-3902"/>
    <n v="-3248"/>
    <n v="-2378"/>
    <n v="-1322"/>
    <n v="-609"/>
    <n v="-449"/>
    <n v="-401"/>
    <n v="-379"/>
    <n v="-362"/>
    <n v="-341"/>
    <n v="-325"/>
    <n v="-310"/>
    <n v="-294"/>
    <x v="22"/>
  </r>
  <r>
    <s v="Change in Domestic Jobs after Productivity Effects by ISIC Code[ISIC 49T53]"/>
    <x v="8"/>
    <s v="EnabledPolicies=Low Carbon Fuel Standard"/>
    <n v="0"/>
    <n v="0"/>
    <n v="-212"/>
    <n v="-337"/>
    <n v="-552"/>
    <n v="-757"/>
    <n v="-780"/>
    <n v="-903"/>
    <n v="-1026"/>
    <n v="-1187"/>
    <n v="-1314"/>
    <n v="-1608"/>
    <n v="-1677"/>
    <n v="-1611"/>
    <n v="-1599"/>
    <n v="-1507"/>
    <n v="-1532"/>
    <n v="-1284"/>
    <n v="-1078"/>
    <n v="-935"/>
    <n v="-749"/>
    <n v="-495"/>
    <n v="-191"/>
    <n v="17"/>
    <n v="67"/>
    <n v="68"/>
    <n v="60"/>
    <n v="50"/>
    <n v="41"/>
    <n v="29"/>
    <n v="16"/>
    <n v="5"/>
    <x v="23"/>
  </r>
  <r>
    <s v="Change in Domestic Jobs after Productivity Effects by ISIC Code[ISIC 55T56]"/>
    <x v="8"/>
    <s v="EnabledPolicies=Low Carbon Fuel Standard"/>
    <n v="0"/>
    <n v="0"/>
    <n v="-848"/>
    <n v="-1318"/>
    <n v="-2117"/>
    <n v="-2886"/>
    <n v="-2965"/>
    <n v="-3433"/>
    <n v="-3856"/>
    <n v="-4448"/>
    <n v="-4893"/>
    <n v="-5956"/>
    <n v="-6104"/>
    <n v="-5810"/>
    <n v="-5727"/>
    <n v="-5356"/>
    <n v="-5427"/>
    <n v="-4435"/>
    <n v="-3708"/>
    <n v="-3190"/>
    <n v="-2481"/>
    <n v="-1578"/>
    <n v="-506"/>
    <n v="192"/>
    <n v="313"/>
    <n v="318"/>
    <n v="292"/>
    <n v="258"/>
    <n v="222"/>
    <n v="177"/>
    <n v="131"/>
    <n v="90"/>
    <x v="24"/>
  </r>
  <r>
    <s v="Change in Domestic Jobs after Productivity Effects by ISIC Code[ISIC 58T60]"/>
    <x v="8"/>
    <s v="EnabledPolicies=Low Carbon Fuel Standard"/>
    <n v="0"/>
    <n v="0"/>
    <n v="-79"/>
    <n v="-118"/>
    <n v="-184"/>
    <n v="-239"/>
    <n v="-232"/>
    <n v="-255"/>
    <n v="-272"/>
    <n v="-298"/>
    <n v="-312"/>
    <n v="-361"/>
    <n v="-356"/>
    <n v="-323"/>
    <n v="-304"/>
    <n v="-271"/>
    <n v="-261"/>
    <n v="-208"/>
    <n v="-166"/>
    <n v="-137"/>
    <n v="-105"/>
    <n v="-68"/>
    <n v="-28"/>
    <n v="-3"/>
    <n v="2"/>
    <n v="2"/>
    <n v="2"/>
    <n v="1"/>
    <n v="0"/>
    <n v="0"/>
    <n v="0"/>
    <n v="-1"/>
    <x v="25"/>
  </r>
  <r>
    <s v="Change in Domestic Jobs after Productivity Effects by ISIC Code[ISIC 61]"/>
    <x v="8"/>
    <s v="EnabledPolicies=Low Carbon Fuel Standard"/>
    <n v="0"/>
    <n v="0"/>
    <n v="-56"/>
    <n v="-89"/>
    <n v="-147"/>
    <n v="-195"/>
    <n v="-190"/>
    <n v="-209"/>
    <n v="-226"/>
    <n v="-251"/>
    <n v="-265"/>
    <n v="-312"/>
    <n v="-319"/>
    <n v="-295"/>
    <n v="-280"/>
    <n v="-255"/>
    <n v="-248"/>
    <n v="-204"/>
    <n v="-166"/>
    <n v="-140"/>
    <n v="-111"/>
    <n v="-76"/>
    <n v="-37"/>
    <n v="-10"/>
    <n v="-1"/>
    <n v="0"/>
    <n v="0"/>
    <n v="-1"/>
    <n v="-1"/>
    <n v="-2"/>
    <n v="-2"/>
    <n v="-2"/>
    <x v="26"/>
  </r>
  <r>
    <s v="Change in Domestic Jobs after Productivity Effects by ISIC Code[ISIC 62T63]"/>
    <x v="8"/>
    <s v="EnabledPolicies=Low Carbon Fuel Standard"/>
    <n v="0"/>
    <n v="0"/>
    <n v="-39"/>
    <n v="-65"/>
    <n v="-109"/>
    <n v="-145"/>
    <n v="-142"/>
    <n v="-157"/>
    <n v="-170"/>
    <n v="-189"/>
    <n v="-200"/>
    <n v="-236"/>
    <n v="-243"/>
    <n v="-225"/>
    <n v="-214"/>
    <n v="-195"/>
    <n v="-190"/>
    <n v="-157"/>
    <n v="-127"/>
    <n v="-107"/>
    <n v="-85"/>
    <n v="-57"/>
    <n v="-27"/>
    <n v="-6"/>
    <n v="1"/>
    <n v="1"/>
    <n v="1"/>
    <n v="0"/>
    <n v="0"/>
    <n v="0"/>
    <n v="-1"/>
    <n v="-1"/>
    <x v="27"/>
  </r>
  <r>
    <s v="Change in Domestic Jobs after Productivity Effects by ISIC Code[ISIC 64T66]"/>
    <x v="8"/>
    <s v="EnabledPolicies=Low Carbon Fuel Standard"/>
    <n v="0"/>
    <n v="0"/>
    <n v="-255"/>
    <n v="-397"/>
    <n v="-638"/>
    <n v="-866"/>
    <n v="-885"/>
    <n v="-1019"/>
    <n v="-1138"/>
    <n v="-1307"/>
    <n v="-1431"/>
    <n v="-1732"/>
    <n v="-1771"/>
    <n v="-1677"/>
    <n v="-1645"/>
    <n v="-1531"/>
    <n v="-1541"/>
    <n v="-1257"/>
    <n v="-1043"/>
    <n v="-891"/>
    <n v="-690"/>
    <n v="-434"/>
    <n v="-136"/>
    <n v="58"/>
    <n v="94"/>
    <n v="94"/>
    <n v="86"/>
    <n v="75"/>
    <n v="64"/>
    <n v="50"/>
    <n v="37"/>
    <n v="25"/>
    <x v="28"/>
  </r>
  <r>
    <s v="Change in Domestic Jobs after Productivity Effects by ISIC Code[ISIC 68]"/>
    <x v="8"/>
    <s v="EnabledPolicies=Low Carbon Fuel Standard"/>
    <n v="0"/>
    <n v="0"/>
    <n v="-117"/>
    <n v="-180"/>
    <n v="-288"/>
    <n v="-389"/>
    <n v="-396"/>
    <n v="-455"/>
    <n v="-512"/>
    <n v="-585"/>
    <n v="-641"/>
    <n v="-776"/>
    <n v="-791"/>
    <n v="-749"/>
    <n v="-735"/>
    <n v="-682"/>
    <n v="-685"/>
    <n v="-559"/>
    <n v="-462"/>
    <n v="-394"/>
    <n v="-305"/>
    <n v="-191"/>
    <n v="-58"/>
    <n v="26"/>
    <n v="40"/>
    <n v="39"/>
    <n v="35"/>
    <n v="30"/>
    <n v="25"/>
    <n v="20"/>
    <n v="14"/>
    <n v="9"/>
    <x v="29"/>
  </r>
  <r>
    <s v="Change in Domestic Jobs after Productivity Effects by ISIC Code[ISIC 69T82]"/>
    <x v="8"/>
    <s v="EnabledPolicies=Low Carbon Fuel Standard"/>
    <n v="0"/>
    <n v="0"/>
    <n v="-164"/>
    <n v="-264"/>
    <n v="-445"/>
    <n v="-603"/>
    <n v="-618"/>
    <n v="-714"/>
    <n v="-805"/>
    <n v="-931"/>
    <n v="-1026"/>
    <n v="-1252"/>
    <n v="-1310"/>
    <n v="-1255"/>
    <n v="-1239"/>
    <n v="-1164"/>
    <n v="-1171"/>
    <n v="-989"/>
    <n v="-824"/>
    <n v="-708"/>
    <n v="-563"/>
    <n v="-368"/>
    <n v="-136"/>
    <n v="26"/>
    <n v="72"/>
    <n v="71"/>
    <n v="60"/>
    <n v="49"/>
    <n v="38"/>
    <n v="26"/>
    <n v="12"/>
    <n v="2"/>
    <x v="30"/>
  </r>
  <r>
    <s v="Change in Domestic Jobs after Productivity Effects by ISIC Code[ISIC 84]"/>
    <x v="8"/>
    <s v="EnabledPolicies=Low Carbon Fuel Standard"/>
    <n v="0"/>
    <n v="0"/>
    <n v="2648"/>
    <n v="3694"/>
    <n v="5341"/>
    <n v="6921"/>
    <n v="6988"/>
    <n v="8080"/>
    <n v="8904"/>
    <n v="9930"/>
    <n v="10709"/>
    <n v="12572"/>
    <n v="11526"/>
    <n v="10385"/>
    <n v="9833"/>
    <n v="8585"/>
    <n v="8380"/>
    <n v="5722"/>
    <n v="4507"/>
    <n v="3510"/>
    <n v="1937"/>
    <n v="462"/>
    <n v="-1131"/>
    <n v="-1526"/>
    <n v="-813"/>
    <n v="-763"/>
    <n v="-738"/>
    <n v="-693"/>
    <n v="-648"/>
    <n v="-578"/>
    <n v="-531"/>
    <n v="-468"/>
    <x v="31"/>
  </r>
  <r>
    <s v="Change in Domestic Jobs after Productivity Effects by ISIC Code[ISIC 85]"/>
    <x v="8"/>
    <s v="EnabledPolicies=Low Carbon Fuel Standard"/>
    <n v="0"/>
    <n v="0"/>
    <n v="486"/>
    <n v="596"/>
    <n v="735"/>
    <n v="865"/>
    <n v="840"/>
    <n v="968"/>
    <n v="1025"/>
    <n v="1051"/>
    <n v="1076"/>
    <n v="1137"/>
    <n v="659"/>
    <n v="411"/>
    <n v="255"/>
    <n v="12"/>
    <n v="-104"/>
    <n v="-497"/>
    <n v="-512"/>
    <n v="-571"/>
    <n v="-729"/>
    <n v="-733"/>
    <n v="-681"/>
    <n v="-407"/>
    <n v="-70"/>
    <n v="-50"/>
    <n v="-59"/>
    <n v="-65"/>
    <n v="-73"/>
    <n v="-78"/>
    <n v="-91"/>
    <n v="-96"/>
    <x v="32"/>
  </r>
  <r>
    <s v="Change in Domestic Jobs after Productivity Effects by ISIC Code[ISIC 86T88]"/>
    <x v="8"/>
    <s v="EnabledPolicies=Low Carbon Fuel Standard"/>
    <n v="0"/>
    <n v="0"/>
    <n v="-1628"/>
    <n v="-2531"/>
    <n v="-4062"/>
    <n v="-5539"/>
    <n v="-5699"/>
    <n v="-6601"/>
    <n v="-7414"/>
    <n v="-8559"/>
    <n v="-9418"/>
    <n v="-11463"/>
    <n v="-11738"/>
    <n v="-11163"/>
    <n v="-11000"/>
    <n v="-10279"/>
    <n v="-10408"/>
    <n v="-8481"/>
    <n v="-7071"/>
    <n v="-6061"/>
    <n v="-4681"/>
    <n v="-2922"/>
    <n v="-843"/>
    <n v="507"/>
    <n v="729"/>
    <n v="730"/>
    <n v="674"/>
    <n v="598"/>
    <n v="521"/>
    <n v="423"/>
    <n v="325"/>
    <n v="235"/>
    <x v="33"/>
  </r>
  <r>
    <s v="Change in Domestic Jobs after Productivity Effects by ISIC Code[ISIC 90T96]"/>
    <x v="8"/>
    <s v="EnabledPolicies=Low Carbon Fuel Standard"/>
    <n v="0"/>
    <n v="0"/>
    <n v="-401"/>
    <n v="-636"/>
    <n v="-1038"/>
    <n v="-1425"/>
    <n v="-1469"/>
    <n v="-1703"/>
    <n v="-1921"/>
    <n v="-2227"/>
    <n v="-2459"/>
    <n v="-3008"/>
    <n v="-3122"/>
    <n v="-2990"/>
    <n v="-2961"/>
    <n v="-2787"/>
    <n v="-2833"/>
    <n v="-2349"/>
    <n v="-1970"/>
    <n v="-1704"/>
    <n v="-1347"/>
    <n v="-873"/>
    <n v="-308"/>
    <n v="77"/>
    <n v="163"/>
    <n v="166"/>
    <n v="151"/>
    <n v="132"/>
    <n v="112"/>
    <n v="88"/>
    <n v="62"/>
    <n v="39"/>
    <x v="34"/>
  </r>
  <r>
    <s v="Change in Domestic Jobs after Productivity Effects by ISIC Code[ISIC 97T98]"/>
    <x v="8"/>
    <s v="EnabledPolicies=Low Carbon Fuel Standard"/>
    <n v="0"/>
    <n v="0"/>
    <n v="-26"/>
    <n v="-41"/>
    <n v="-67"/>
    <n v="-92"/>
    <n v="-95"/>
    <n v="-110"/>
    <n v="-125"/>
    <n v="-145"/>
    <n v="-160"/>
    <n v="-196"/>
    <n v="-201"/>
    <n v="-192"/>
    <n v="-190"/>
    <n v="-178"/>
    <n v="-181"/>
    <n v="-148"/>
    <n v="-124"/>
    <n v="-106"/>
    <n v="-82"/>
    <n v="-51"/>
    <n v="-14"/>
    <n v="10"/>
    <n v="14"/>
    <n v="14"/>
    <n v="13"/>
    <n v="11"/>
    <n v="10"/>
    <n v="8"/>
    <n v="6"/>
    <n v="4"/>
    <x v="35"/>
  </r>
  <r>
    <s v="Output Change in GDP"/>
    <x v="8"/>
    <s v="EnabledPolicies=Low Carbon Fuel Standard"/>
    <n v="0"/>
    <n v="0"/>
    <n v="-0.475659"/>
    <n v="-0.558284"/>
    <n v="-0.60614100000000004"/>
    <n v="-0.70811800000000003"/>
    <n v="-0.56068700000000005"/>
    <n v="-0.62710999999999995"/>
    <n v="-1.0542199999999999"/>
    <n v="-0.95188200000000001"/>
    <n v="-1.1097399999999999"/>
    <n v="-1.32528"/>
    <n v="-1.1156699999999999"/>
    <n v="-1.0008999999999999"/>
    <n v="-1.0253699999999999"/>
    <n v="-0.69774199999999997"/>
    <n v="-0.60607299999999997"/>
    <n v="-0.40759299999999998"/>
    <n v="-7.0707699999999998E-2"/>
    <n v="4.1727199999999999E-2"/>
    <n v="0.124859"/>
    <n v="0.32456299999999999"/>
    <n v="0.55921600000000005"/>
    <n v="0.43838700000000003"/>
    <n v="8.4436899999999995E-2"/>
    <n v="-3.9077899999999999E-2"/>
    <n v="-5.7341499999999997E-2"/>
    <n v="-6.4882200000000001E-2"/>
    <n v="-6.8381499999999998E-2"/>
    <n v="-7.1069199999999999E-2"/>
    <n v="-7.4644799999999997E-2"/>
    <n v="-7.8093800000000005E-2"/>
    <x v="36"/>
  </r>
  <r>
    <s v="Output Total CO2e Emissions"/>
    <x v="8"/>
    <s v="EnabledPolicies=Low Carbon Fuel Standard"/>
    <n v="5689.48"/>
    <n v="4949.88"/>
    <n v="5298.35"/>
    <n v="5468.24"/>
    <n v="5517.91"/>
    <n v="5555.85"/>
    <n v="5565.54"/>
    <n v="5647.88"/>
    <n v="5702.56"/>
    <n v="5754.71"/>
    <n v="5805.61"/>
    <n v="5825.02"/>
    <n v="5825.48"/>
    <n v="5835.47"/>
    <n v="5851.77"/>
    <n v="5868.35"/>
    <n v="5879.18"/>
    <n v="5891.5"/>
    <n v="5912.84"/>
    <n v="5931.31"/>
    <n v="5954.91"/>
    <n v="5983.68"/>
    <n v="6007.62"/>
    <n v="6029.31"/>
    <n v="6044.13"/>
    <n v="6056.61"/>
    <n v="6068.22"/>
    <n v="6084.34"/>
    <n v="6108.29"/>
    <n v="6129.34"/>
    <n v="6148.56"/>
    <n v="6176.98"/>
    <x v="37"/>
  </r>
  <r>
    <s v="Change in Domestic Jobs after Productivity Effects by ISIC Code[ISIC 01T03]"/>
    <x v="9"/>
    <s v="EnabledPolicies=Transportation Demand Management - Passengers"/>
    <n v="0"/>
    <n v="0"/>
    <n v="1161"/>
    <n v="2384"/>
    <n v="3586"/>
    <n v="4719"/>
    <n v="5779"/>
    <n v="6804"/>
    <n v="7765"/>
    <n v="8662"/>
    <n v="9572"/>
    <n v="10458"/>
    <n v="11255"/>
    <n v="12042"/>
    <n v="12799"/>
    <n v="13502"/>
    <n v="14138"/>
    <n v="14776"/>
    <n v="15341"/>
    <n v="15907"/>
    <n v="16469"/>
    <n v="16983"/>
    <n v="17464"/>
    <n v="17947"/>
    <n v="18381"/>
    <n v="18805"/>
    <n v="19231"/>
    <n v="19582"/>
    <n v="19990"/>
    <n v="20352"/>
    <n v="20686"/>
    <n v="20961"/>
    <x v="0"/>
  </r>
  <r>
    <s v="Change in Domestic Jobs after Productivity Effects by ISIC Code[ISIC 05T06]"/>
    <x v="9"/>
    <s v="EnabledPolicies=Transportation Demand Management - Passengers"/>
    <n v="0"/>
    <n v="0"/>
    <n v="-229"/>
    <n v="-373"/>
    <n v="-508"/>
    <n v="-626"/>
    <n v="-722"/>
    <n v="-858"/>
    <n v="-1017"/>
    <n v="-1134"/>
    <n v="-1288"/>
    <n v="-1460"/>
    <n v="-1597"/>
    <n v="-1734"/>
    <n v="-1907"/>
    <n v="-2057"/>
    <n v="-2187"/>
    <n v="-2320"/>
    <n v="-2406"/>
    <n v="-2483"/>
    <n v="-2649"/>
    <n v="-2763"/>
    <n v="-2862"/>
    <n v="-3046"/>
    <n v="-3096"/>
    <n v="-3223"/>
    <n v="-3310"/>
    <n v="-3395"/>
    <n v="-3571"/>
    <n v="-3707"/>
    <n v="-3823"/>
    <n v="-3903"/>
    <x v="1"/>
  </r>
  <r>
    <s v="Change in Domestic Jobs after Productivity Effects by ISIC Code[ISIC 07T08]"/>
    <x v="9"/>
    <s v="EnabledPolicies=Transportation Demand Management - Passengers"/>
    <n v="0"/>
    <n v="0"/>
    <n v="89"/>
    <n v="210"/>
    <n v="333"/>
    <n v="453"/>
    <n v="581"/>
    <n v="692"/>
    <n v="795"/>
    <n v="907"/>
    <n v="1016"/>
    <n v="1115"/>
    <n v="1218"/>
    <n v="1318"/>
    <n v="1411"/>
    <n v="1510"/>
    <n v="1611"/>
    <n v="1717"/>
    <n v="1831"/>
    <n v="1950"/>
    <n v="2051"/>
    <n v="2163"/>
    <n v="2278"/>
    <n v="2376"/>
    <n v="2513"/>
    <n v="2625"/>
    <n v="2755"/>
    <n v="2875"/>
    <n v="2989"/>
    <n v="3111"/>
    <n v="3240"/>
    <n v="3378"/>
    <x v="2"/>
  </r>
  <r>
    <s v="Change in Domestic Jobs after Productivity Effects by ISIC Code[ISIC 09]"/>
    <x v="9"/>
    <s v="EnabledPolicies=Transportation Demand Management - Passengers"/>
    <n v="0"/>
    <n v="0"/>
    <n v="-269"/>
    <n v="-422"/>
    <n v="-562"/>
    <n v="-680"/>
    <n v="-764"/>
    <n v="-911"/>
    <n v="-1092"/>
    <n v="-1214"/>
    <n v="-1386"/>
    <n v="-1587"/>
    <n v="-1739"/>
    <n v="-1894"/>
    <n v="-2098"/>
    <n v="-2272"/>
    <n v="-2418"/>
    <n v="-2567"/>
    <n v="-2650"/>
    <n v="-2718"/>
    <n v="-2915"/>
    <n v="-3040"/>
    <n v="-3141"/>
    <n v="-3365"/>
    <n v="-3395"/>
    <n v="-3539"/>
    <n v="-3622"/>
    <n v="-3706"/>
    <n v="-3918"/>
    <n v="-4074"/>
    <n v="-4199"/>
    <n v="-4273"/>
    <x v="3"/>
  </r>
  <r>
    <s v="Change in Domestic Jobs after Productivity Effects by ISIC Code[ISIC 10T12]"/>
    <x v="9"/>
    <s v="EnabledPolicies=Transportation Demand Management - Passengers"/>
    <n v="0"/>
    <n v="0"/>
    <n v="1747"/>
    <n v="3409"/>
    <n v="5013"/>
    <n v="6508"/>
    <n v="7942"/>
    <n v="9311"/>
    <n v="10617"/>
    <n v="11845"/>
    <n v="13106"/>
    <n v="14309"/>
    <n v="15401"/>
    <n v="16458"/>
    <n v="17503"/>
    <n v="18480"/>
    <n v="19373"/>
    <n v="20271"/>
    <n v="21067"/>
    <n v="21878"/>
    <n v="22688"/>
    <n v="23408"/>
    <n v="24094"/>
    <n v="24799"/>
    <n v="25446"/>
    <n v="26053"/>
    <n v="26675"/>
    <n v="27199"/>
    <n v="27817"/>
    <n v="28382"/>
    <n v="28916"/>
    <n v="29392"/>
    <x v="4"/>
  </r>
  <r>
    <s v="Change in Domestic Jobs after Productivity Effects by ISIC Code[ISIC 13T15]"/>
    <x v="9"/>
    <s v="EnabledPolicies=Transportation Demand Management - Passengers"/>
    <n v="0"/>
    <n v="0"/>
    <n v="1277"/>
    <n v="2360"/>
    <n v="3386"/>
    <n v="4309"/>
    <n v="5203"/>
    <n v="6013"/>
    <n v="6789"/>
    <n v="7489"/>
    <n v="8207"/>
    <n v="8869"/>
    <n v="9439"/>
    <n v="9967"/>
    <n v="10493"/>
    <n v="10968"/>
    <n v="11397"/>
    <n v="11831"/>
    <n v="12203"/>
    <n v="12576"/>
    <n v="12956"/>
    <n v="13292"/>
    <n v="13611"/>
    <n v="13945"/>
    <n v="14228"/>
    <n v="14491"/>
    <n v="14752"/>
    <n v="14955"/>
    <n v="15226"/>
    <n v="15450"/>
    <n v="15649"/>
    <n v="15839"/>
    <x v="5"/>
  </r>
  <r>
    <s v="Change in Domestic Jobs after Productivity Effects by ISIC Code[ISIC 16]"/>
    <x v="9"/>
    <s v="EnabledPolicies=Transportation Demand Management - Passengers"/>
    <n v="0"/>
    <n v="0"/>
    <n v="1019"/>
    <n v="1936"/>
    <n v="2809"/>
    <n v="3603"/>
    <n v="4364"/>
    <n v="5064"/>
    <n v="5729"/>
    <n v="6336"/>
    <n v="6956"/>
    <n v="7532"/>
    <n v="8037"/>
    <n v="8510"/>
    <n v="8978"/>
    <n v="9406"/>
    <n v="9796"/>
    <n v="10190"/>
    <n v="10534"/>
    <n v="10881"/>
    <n v="11233"/>
    <n v="11547"/>
    <n v="11846"/>
    <n v="12156"/>
    <n v="12430"/>
    <n v="12687"/>
    <n v="12946"/>
    <n v="13156"/>
    <n v="13419"/>
    <n v="13647"/>
    <n v="13856"/>
    <n v="14049"/>
    <x v="6"/>
  </r>
  <r>
    <s v="Change in Domestic Jobs after Productivity Effects by ISIC Code[ISIC 17T18]"/>
    <x v="9"/>
    <s v="EnabledPolicies=Transportation Demand Management - Passengers"/>
    <n v="0"/>
    <n v="0"/>
    <n v="904"/>
    <n v="1695"/>
    <n v="2449"/>
    <n v="3140"/>
    <n v="3803"/>
    <n v="4421"/>
    <n v="5009"/>
    <n v="5553"/>
    <n v="6113"/>
    <n v="6633"/>
    <n v="7096"/>
    <n v="7538"/>
    <n v="7975"/>
    <n v="8380"/>
    <n v="8749"/>
    <n v="9125"/>
    <n v="9453"/>
    <n v="9789"/>
    <n v="10128"/>
    <n v="10431"/>
    <n v="10719"/>
    <n v="11018"/>
    <n v="11292"/>
    <n v="11545"/>
    <n v="11807"/>
    <n v="12018"/>
    <n v="12281"/>
    <n v="12516"/>
    <n v="12735"/>
    <n v="12934"/>
    <x v="7"/>
  </r>
  <r>
    <s v="Change in Domestic Jobs after Productivity Effects by ISIC Code[ISIC 19]"/>
    <x v="9"/>
    <s v="EnabledPolicies=Transportation Demand Management - Passengers"/>
    <n v="0"/>
    <n v="0"/>
    <n v="0"/>
    <n v="63"/>
    <n v="130"/>
    <n v="201"/>
    <n v="285"/>
    <n v="341"/>
    <n v="384"/>
    <n v="446"/>
    <n v="494"/>
    <n v="529"/>
    <n v="577"/>
    <n v="620"/>
    <n v="648"/>
    <n v="684"/>
    <n v="724"/>
    <n v="762"/>
    <n v="817"/>
    <n v="872"/>
    <n v="890"/>
    <n v="924"/>
    <n v="963"/>
    <n v="968"/>
    <n v="1023"/>
    <n v="1045"/>
    <n v="1082"/>
    <n v="1114"/>
    <n v="1119"/>
    <n v="1135"/>
    <n v="1158"/>
    <n v="1194"/>
    <x v="8"/>
  </r>
  <r>
    <s v="Change in Domestic Jobs after Productivity Effects by ISIC Code[ISIC 20T21]"/>
    <x v="9"/>
    <s v="EnabledPolicies=Transportation Demand Management - Passengers"/>
    <n v="0"/>
    <n v="0"/>
    <n v="761"/>
    <n v="1493"/>
    <n v="2207"/>
    <n v="2869"/>
    <n v="3503"/>
    <n v="4106"/>
    <n v="4685"/>
    <n v="5226"/>
    <n v="5788"/>
    <n v="6319"/>
    <n v="6792"/>
    <n v="7257"/>
    <n v="7697"/>
    <n v="8120"/>
    <n v="8490"/>
    <n v="8878"/>
    <n v="9219"/>
    <n v="9562"/>
    <n v="9898"/>
    <n v="10209"/>
    <n v="10474"/>
    <n v="10761"/>
    <n v="10998"/>
    <n v="11237"/>
    <n v="11473"/>
    <n v="11664"/>
    <n v="11889"/>
    <n v="12083"/>
    <n v="12259"/>
    <n v="12418"/>
    <x v="9"/>
  </r>
  <r>
    <s v="Change in Domestic Jobs after Productivity Effects by ISIC Code[ISIC 22]"/>
    <x v="9"/>
    <s v="EnabledPolicies=Transportation Demand Management - Passengers"/>
    <n v="0"/>
    <n v="0"/>
    <n v="973"/>
    <n v="1794"/>
    <n v="2573"/>
    <n v="3280"/>
    <n v="3958"/>
    <n v="4582"/>
    <n v="5175"/>
    <n v="5716"/>
    <n v="6274"/>
    <n v="6789"/>
    <n v="7237"/>
    <n v="7663"/>
    <n v="8081"/>
    <n v="8466"/>
    <n v="8812"/>
    <n v="9168"/>
    <n v="9473"/>
    <n v="9787"/>
    <n v="10106"/>
    <n v="10388"/>
    <n v="10655"/>
    <n v="10937"/>
    <n v="11183"/>
    <n v="11413"/>
    <n v="11649"/>
    <n v="11834"/>
    <n v="12074"/>
    <n v="12280"/>
    <n v="12469"/>
    <n v="12642"/>
    <x v="10"/>
  </r>
  <r>
    <s v="Change in Domestic Jobs after Productivity Effects by ISIC Code[ISIC 23]"/>
    <x v="9"/>
    <s v="EnabledPolicies=Transportation Demand Management - Passengers"/>
    <n v="0"/>
    <n v="0"/>
    <n v="656"/>
    <n v="1214"/>
    <n v="1745"/>
    <n v="2228"/>
    <n v="2694"/>
    <n v="3119"/>
    <n v="3527"/>
    <n v="3899"/>
    <n v="4281"/>
    <n v="4637"/>
    <n v="4948"/>
    <n v="5240"/>
    <n v="5532"/>
    <n v="5798"/>
    <n v="6041"/>
    <n v="6284"/>
    <n v="6497"/>
    <n v="6710"/>
    <n v="6921"/>
    <n v="7113"/>
    <n v="7295"/>
    <n v="7483"/>
    <n v="7650"/>
    <n v="7804"/>
    <n v="7960"/>
    <n v="8081"/>
    <n v="8238"/>
    <n v="8370"/>
    <n v="8491"/>
    <n v="8606"/>
    <x v="11"/>
  </r>
  <r>
    <s v="Change in Domestic Jobs after Productivity Effects by ISIC Code[ISIC 24]"/>
    <x v="9"/>
    <s v="EnabledPolicies=Transportation Demand Management - Passengers"/>
    <n v="0"/>
    <n v="0"/>
    <n v="633"/>
    <n v="1162"/>
    <n v="1668"/>
    <n v="2128"/>
    <n v="2576"/>
    <n v="2981"/>
    <n v="3360"/>
    <n v="3714"/>
    <n v="4077"/>
    <n v="4407"/>
    <n v="4701"/>
    <n v="4982"/>
    <n v="5251"/>
    <n v="5500"/>
    <n v="5727"/>
    <n v="5958"/>
    <n v="6160"/>
    <n v="6370"/>
    <n v="6569"/>
    <n v="6743"/>
    <n v="6914"/>
    <n v="7082"/>
    <n v="7239"/>
    <n v="7378"/>
    <n v="7524"/>
    <n v="7633"/>
    <n v="7772"/>
    <n v="7889"/>
    <n v="7994"/>
    <n v="8098"/>
    <x v="12"/>
  </r>
  <r>
    <s v="Change in Domestic Jobs after Productivity Effects by ISIC Code[ISIC 25]"/>
    <x v="9"/>
    <s v="EnabledPolicies=Transportation Demand Management - Passengers"/>
    <n v="0"/>
    <n v="0"/>
    <n v="673"/>
    <n v="1047"/>
    <n v="1400"/>
    <n v="1713"/>
    <n v="1998"/>
    <n v="2265"/>
    <n v="2513"/>
    <n v="2734"/>
    <n v="2980"/>
    <n v="3191"/>
    <n v="3361"/>
    <n v="3545"/>
    <n v="3722"/>
    <n v="3878"/>
    <n v="4010"/>
    <n v="4163"/>
    <n v="4268"/>
    <n v="4402"/>
    <n v="4546"/>
    <n v="4665"/>
    <n v="4785"/>
    <n v="4917"/>
    <n v="5032"/>
    <n v="5132"/>
    <n v="5254"/>
    <n v="5326"/>
    <n v="5455"/>
    <n v="5553"/>
    <n v="5645"/>
    <n v="5709"/>
    <x v="13"/>
  </r>
  <r>
    <s v="Change in Domestic Jobs after Productivity Effects by ISIC Code[ISIC 26]"/>
    <x v="9"/>
    <s v="EnabledPolicies=Transportation Demand Management - Passengers"/>
    <n v="0"/>
    <n v="0"/>
    <n v="415"/>
    <n v="575"/>
    <n v="723"/>
    <n v="854"/>
    <n v="970"/>
    <n v="1078"/>
    <n v="1181"/>
    <n v="1266"/>
    <n v="1370"/>
    <n v="1452"/>
    <n v="1511"/>
    <n v="1586"/>
    <n v="1656"/>
    <n v="1709"/>
    <n v="1746"/>
    <n v="1799"/>
    <n v="1817"/>
    <n v="1856"/>
    <n v="1905"/>
    <n v="1941"/>
    <n v="1977"/>
    <n v="2020"/>
    <n v="2048"/>
    <n v="2069"/>
    <n v="2104"/>
    <n v="2106"/>
    <n v="2148"/>
    <n v="2167"/>
    <n v="2184"/>
    <n v="2183"/>
    <x v="14"/>
  </r>
  <r>
    <s v="Change in Domestic Jobs after Productivity Effects by ISIC Code[ISIC 27]"/>
    <x v="9"/>
    <s v="EnabledPolicies=Transportation Demand Management - Passengers"/>
    <n v="0"/>
    <n v="0"/>
    <n v="713"/>
    <n v="1277"/>
    <n v="1809"/>
    <n v="2286"/>
    <n v="2745"/>
    <n v="3161"/>
    <n v="3556"/>
    <n v="3912"/>
    <n v="4280"/>
    <n v="4616"/>
    <n v="4902"/>
    <n v="5173"/>
    <n v="5440"/>
    <n v="5680"/>
    <n v="5895"/>
    <n v="6117"/>
    <n v="6301"/>
    <n v="6495"/>
    <n v="6690"/>
    <n v="6860"/>
    <n v="7025"/>
    <n v="7198"/>
    <n v="7346"/>
    <n v="7481"/>
    <n v="7621"/>
    <n v="7725"/>
    <n v="7871"/>
    <n v="7989"/>
    <n v="8095"/>
    <n v="8192"/>
    <x v="15"/>
  </r>
  <r>
    <s v="Change in Domestic Jobs after Productivity Effects by ISIC Code[ISIC 28]"/>
    <x v="9"/>
    <s v="EnabledPolicies=Transportation Demand Management - Passengers"/>
    <n v="0"/>
    <n v="0"/>
    <n v="750"/>
    <n v="1202"/>
    <n v="1625"/>
    <n v="2000"/>
    <n v="2338"/>
    <n v="2643"/>
    <n v="2929"/>
    <n v="3176"/>
    <n v="3447"/>
    <n v="3676"/>
    <n v="3854"/>
    <n v="4036"/>
    <n v="4211"/>
    <n v="4362"/>
    <n v="4489"/>
    <n v="4636"/>
    <n v="4735"/>
    <n v="4844"/>
    <n v="4965"/>
    <n v="5076"/>
    <n v="5188"/>
    <n v="5315"/>
    <n v="5418"/>
    <n v="5514"/>
    <n v="5625"/>
    <n v="5687"/>
    <n v="5809"/>
    <n v="5898"/>
    <n v="5978"/>
    <n v="6036"/>
    <x v="16"/>
  </r>
  <r>
    <s v="Change in Domestic Jobs after Productivity Effects by ISIC Code[ISIC 29]"/>
    <x v="9"/>
    <s v="EnabledPolicies=Transportation Demand Management - Passengers"/>
    <n v="0"/>
    <n v="0"/>
    <n v="-879"/>
    <n v="-1900"/>
    <n v="-2982"/>
    <n v="-4089"/>
    <n v="-5264"/>
    <n v="-6399"/>
    <n v="-7543"/>
    <n v="-8705"/>
    <n v="-9894"/>
    <n v="-11000"/>
    <n v="-12163"/>
    <n v="-13300"/>
    <n v="-14403"/>
    <n v="-15443"/>
    <n v="-16446"/>
    <n v="-17417"/>
    <n v="-18377"/>
    <n v="-19242"/>
    <n v="-20037"/>
    <n v="-20822"/>
    <n v="-21547"/>
    <n v="-22207"/>
    <n v="-22847"/>
    <n v="-23450"/>
    <n v="-23984"/>
    <n v="-24539"/>
    <n v="-25001"/>
    <n v="-25453"/>
    <n v="-25896"/>
    <n v="-26333"/>
    <x v="17"/>
  </r>
  <r>
    <s v="Change in Domestic Jobs after Productivity Effects by ISIC Code[ISIC 30]"/>
    <x v="9"/>
    <s v="EnabledPolicies=Transportation Demand Management - Passengers"/>
    <n v="0"/>
    <n v="0"/>
    <n v="660"/>
    <n v="1154"/>
    <n v="1613"/>
    <n v="2006"/>
    <n v="2409"/>
    <n v="2751"/>
    <n v="3101"/>
    <n v="3417"/>
    <n v="3728"/>
    <n v="4013"/>
    <n v="4273"/>
    <n v="4466"/>
    <n v="4699"/>
    <n v="4889"/>
    <n v="5077"/>
    <n v="5257"/>
    <n v="5423"/>
    <n v="5557"/>
    <n v="5728"/>
    <n v="5874"/>
    <n v="6014"/>
    <n v="6170"/>
    <n v="6289"/>
    <n v="6398"/>
    <n v="6504"/>
    <n v="6573"/>
    <n v="6710"/>
    <n v="6808"/>
    <n v="6882"/>
    <n v="6975"/>
    <x v="18"/>
  </r>
  <r>
    <s v="Change in Domestic Jobs after Productivity Effects by ISIC Code[ISIC 31T33]"/>
    <x v="9"/>
    <s v="EnabledPolicies=Transportation Demand Management - Passengers"/>
    <n v="0"/>
    <n v="0"/>
    <n v="1128"/>
    <n v="1915"/>
    <n v="2667"/>
    <n v="3348"/>
    <n v="4003"/>
    <n v="4611"/>
    <n v="5197"/>
    <n v="5731"/>
    <n v="6297"/>
    <n v="6818"/>
    <n v="7266"/>
    <n v="7708"/>
    <n v="8147"/>
    <n v="8538"/>
    <n v="8884"/>
    <n v="9245"/>
    <n v="9530"/>
    <n v="9837"/>
    <n v="10147"/>
    <n v="10412"/>
    <n v="10669"/>
    <n v="10939"/>
    <n v="11164"/>
    <n v="11370"/>
    <n v="11587"/>
    <n v="11739"/>
    <n v="11965"/>
    <n v="12142"/>
    <n v="12302"/>
    <n v="12437"/>
    <x v="19"/>
  </r>
  <r>
    <s v="Change in Domestic Jobs after Productivity Effects by ISIC Code[ISIC 35T39]"/>
    <x v="9"/>
    <s v="EnabledPolicies=Transportation Demand Management - Passengers"/>
    <n v="0"/>
    <n v="0"/>
    <n v="-647"/>
    <n v="-992"/>
    <n v="-1305"/>
    <n v="-1563"/>
    <n v="-1746"/>
    <n v="-2052"/>
    <n v="-2423"/>
    <n v="-2663"/>
    <n v="-3005"/>
    <n v="-3407"/>
    <n v="-3690"/>
    <n v="-3982"/>
    <n v="-4375"/>
    <n v="-4699"/>
    <n v="-4964"/>
    <n v="-5235"/>
    <n v="-5360"/>
    <n v="-5471"/>
    <n v="-5844"/>
    <n v="-6066"/>
    <n v="-6246"/>
    <n v="-6689"/>
    <n v="-6714"/>
    <n v="-6981"/>
    <n v="-7125"/>
    <n v="-7267"/>
    <n v="-7683"/>
    <n v="-7977"/>
    <n v="-8205"/>
    <n v="-8320"/>
    <x v="20"/>
  </r>
  <r>
    <s v="Change in Domestic Jobs after Productivity Effects by ISIC Code[ISIC 41T43]"/>
    <x v="9"/>
    <s v="EnabledPolicies=Transportation Demand Management - Passengers"/>
    <n v="0"/>
    <n v="0"/>
    <n v="617"/>
    <n v="496"/>
    <n v="357"/>
    <n v="268"/>
    <n v="-8"/>
    <n v="-159"/>
    <n v="-390"/>
    <n v="-608"/>
    <n v="-722"/>
    <n v="-954"/>
    <n v="-1198"/>
    <n v="-1220"/>
    <n v="-1309"/>
    <n v="-1357"/>
    <n v="-1470"/>
    <n v="-1400"/>
    <n v="-1525"/>
    <n v="-1469"/>
    <n v="-1233"/>
    <n v="-966"/>
    <n v="-631"/>
    <n v="-122"/>
    <n v="540"/>
    <n v="1188"/>
    <n v="2261"/>
    <n v="3003"/>
    <n v="4305"/>
    <n v="5636"/>
    <n v="7185"/>
    <n v="8239"/>
    <x v="21"/>
  </r>
  <r>
    <s v="Change in Domestic Jobs after Productivity Effects by ISIC Code[ISIC 45T47]"/>
    <x v="9"/>
    <s v="EnabledPolicies=Transportation Demand Management - Passengers"/>
    <n v="0"/>
    <n v="0"/>
    <n v="4847"/>
    <n v="9681"/>
    <n v="14410"/>
    <n v="18833"/>
    <n v="23269"/>
    <n v="27448"/>
    <n v="31573"/>
    <n v="35472"/>
    <n v="39511"/>
    <n v="43449"/>
    <n v="47068"/>
    <n v="50506"/>
    <n v="54050"/>
    <n v="57497"/>
    <n v="60872"/>
    <n v="64376"/>
    <n v="67754"/>
    <n v="71272"/>
    <n v="74938"/>
    <n v="78474"/>
    <n v="82042"/>
    <n v="85843"/>
    <n v="89479"/>
    <n v="93125"/>
    <n v="96845"/>
    <n v="100410"/>
    <n v="104444"/>
    <n v="108361"/>
    <n v="112211"/>
    <n v="116176"/>
    <x v="22"/>
  </r>
  <r>
    <s v="Change in Domestic Jobs after Productivity Effects by ISIC Code[ISIC 49T53]"/>
    <x v="9"/>
    <s v="EnabledPolicies=Transportation Demand Management - Passengers"/>
    <n v="0"/>
    <n v="0"/>
    <n v="1522"/>
    <n v="3162"/>
    <n v="4844"/>
    <n v="6499"/>
    <n v="8221"/>
    <n v="9931"/>
    <n v="11690"/>
    <n v="13443"/>
    <n v="15304"/>
    <n v="17183"/>
    <n v="19025"/>
    <n v="20855"/>
    <n v="22767"/>
    <n v="24640"/>
    <n v="26468"/>
    <n v="28314"/>
    <n v="30105"/>
    <n v="31894"/>
    <n v="33721"/>
    <n v="35491"/>
    <n v="37242"/>
    <n v="39046"/>
    <n v="40794"/>
    <n v="42538"/>
    <n v="44292"/>
    <n v="45996"/>
    <n v="47848"/>
    <n v="49672"/>
    <n v="51486"/>
    <n v="53348"/>
    <x v="23"/>
  </r>
  <r>
    <s v="Change in Domestic Jobs after Productivity Effects by ISIC Code[ISIC 55T56]"/>
    <x v="9"/>
    <s v="EnabledPolicies=Transportation Demand Management - Passengers"/>
    <n v="0"/>
    <n v="0"/>
    <n v="5133"/>
    <n v="10469"/>
    <n v="15952"/>
    <n v="21366"/>
    <n v="27011"/>
    <n v="32640"/>
    <n v="38442"/>
    <n v="44234"/>
    <n v="50406"/>
    <n v="56672"/>
    <n v="62814"/>
    <n v="68959"/>
    <n v="75373"/>
    <n v="81636"/>
    <n v="87739"/>
    <n v="93906"/>
    <n v="99849"/>
    <n v="105862"/>
    <n v="111926"/>
    <n v="117763"/>
    <n v="123565"/>
    <n v="129529"/>
    <n v="135276"/>
    <n v="141009"/>
    <n v="146791"/>
    <n v="152409"/>
    <n v="158493"/>
    <n v="164471"/>
    <n v="170415"/>
    <n v="176482"/>
    <x v="24"/>
  </r>
  <r>
    <s v="Change in Domestic Jobs after Productivity Effects by ISIC Code[ISIC 58T60]"/>
    <x v="9"/>
    <s v="EnabledPolicies=Transportation Demand Management - Passengers"/>
    <n v="0"/>
    <n v="0"/>
    <n v="550"/>
    <n v="1070"/>
    <n v="1538"/>
    <n v="1939"/>
    <n v="2306"/>
    <n v="2620"/>
    <n v="2901"/>
    <n v="3138"/>
    <n v="3362"/>
    <n v="3552"/>
    <n v="3701"/>
    <n v="3819"/>
    <n v="3925"/>
    <n v="4002"/>
    <n v="4051"/>
    <n v="4086"/>
    <n v="4097"/>
    <n v="4094"/>
    <n v="4086"/>
    <n v="4059"/>
    <n v="4021"/>
    <n v="3981"/>
    <n v="3927"/>
    <n v="3868"/>
    <n v="3803"/>
    <n v="3730"/>
    <n v="3666"/>
    <n v="3595"/>
    <n v="3519"/>
    <n v="3444"/>
    <x v="25"/>
  </r>
  <r>
    <s v="Change in Domestic Jobs after Productivity Effects by ISIC Code[ISIC 61]"/>
    <x v="9"/>
    <s v="EnabledPolicies=Transportation Demand Management - Passengers"/>
    <n v="0"/>
    <n v="0"/>
    <n v="558"/>
    <n v="1108"/>
    <n v="1602"/>
    <n v="2024"/>
    <n v="2409"/>
    <n v="2737"/>
    <n v="3030"/>
    <n v="3276"/>
    <n v="3508"/>
    <n v="3702"/>
    <n v="3854"/>
    <n v="3971"/>
    <n v="4077"/>
    <n v="4154"/>
    <n v="4204"/>
    <n v="4239"/>
    <n v="4252"/>
    <n v="4245"/>
    <n v="4238"/>
    <n v="4213"/>
    <n v="4175"/>
    <n v="4136"/>
    <n v="4083"/>
    <n v="4024"/>
    <n v="3959"/>
    <n v="3885"/>
    <n v="3821"/>
    <n v="3750"/>
    <n v="3674"/>
    <n v="3598"/>
    <x v="26"/>
  </r>
  <r>
    <s v="Change in Domestic Jobs after Productivity Effects by ISIC Code[ISIC 62T63]"/>
    <x v="9"/>
    <s v="EnabledPolicies=Transportation Demand Management - Passengers"/>
    <n v="0"/>
    <n v="0"/>
    <n v="436"/>
    <n v="876"/>
    <n v="1275"/>
    <n v="1617"/>
    <n v="1932"/>
    <n v="2203"/>
    <n v="2448"/>
    <n v="2655"/>
    <n v="2851"/>
    <n v="3018"/>
    <n v="3151"/>
    <n v="3255"/>
    <n v="3350"/>
    <n v="3421"/>
    <n v="3468"/>
    <n v="3502"/>
    <n v="3516"/>
    <n v="3514"/>
    <n v="3510"/>
    <n v="3491"/>
    <n v="3461"/>
    <n v="3430"/>
    <n v="3387"/>
    <n v="3339"/>
    <n v="3286"/>
    <n v="3224"/>
    <n v="3171"/>
    <n v="3113"/>
    <n v="3050"/>
    <n v="2988"/>
    <x v="27"/>
  </r>
  <r>
    <s v="Change in Domestic Jobs after Productivity Effects by ISIC Code[ISIC 64T66]"/>
    <x v="9"/>
    <s v="EnabledPolicies=Transportation Demand Management - Passengers"/>
    <n v="0"/>
    <n v="0"/>
    <n v="1607"/>
    <n v="3276"/>
    <n v="4974"/>
    <n v="6634"/>
    <n v="8349"/>
    <n v="10041"/>
    <n v="11770"/>
    <n v="13477"/>
    <n v="15281"/>
    <n v="17092"/>
    <n v="18847"/>
    <n v="20582"/>
    <n v="22378"/>
    <n v="24107"/>
    <n v="25767"/>
    <n v="27424"/>
    <n v="28996"/>
    <n v="30559"/>
    <n v="32121"/>
    <n v="33601"/>
    <n v="35050"/>
    <n v="36525"/>
    <n v="37920"/>
    <n v="39295"/>
    <n v="40661"/>
    <n v="41967"/>
    <n v="43382"/>
    <n v="44750"/>
    <n v="46092"/>
    <n v="47452"/>
    <x v="28"/>
  </r>
  <r>
    <s v="Change in Domestic Jobs after Productivity Effects by ISIC Code[ISIC 68]"/>
    <x v="9"/>
    <s v="EnabledPolicies=Transportation Demand Management - Passengers"/>
    <n v="0"/>
    <n v="0"/>
    <n v="742"/>
    <n v="1514"/>
    <n v="2298"/>
    <n v="3066"/>
    <n v="3857"/>
    <n v="4635"/>
    <n v="5428"/>
    <n v="6212"/>
    <n v="7039"/>
    <n v="7866"/>
    <n v="8668"/>
    <n v="9460"/>
    <n v="10278"/>
    <n v="11067"/>
    <n v="11825"/>
    <n v="12583"/>
    <n v="13303"/>
    <n v="14015"/>
    <n v="14726"/>
    <n v="15405"/>
    <n v="16070"/>
    <n v="16745"/>
    <n v="17389"/>
    <n v="18022"/>
    <n v="18653"/>
    <n v="19255"/>
    <n v="19906"/>
    <n v="20538"/>
    <n v="21158"/>
    <n v="21787"/>
    <x v="29"/>
  </r>
  <r>
    <s v="Change in Domestic Jobs after Productivity Effects by ISIC Code[ISIC 69T82]"/>
    <x v="9"/>
    <s v="EnabledPolicies=Transportation Demand Management - Passengers"/>
    <n v="0"/>
    <n v="0"/>
    <n v="1270"/>
    <n v="2637"/>
    <n v="4028"/>
    <n v="5393"/>
    <n v="6785"/>
    <n v="8158"/>
    <n v="9559"/>
    <n v="10933"/>
    <n v="12388"/>
    <n v="13823"/>
    <n v="15220"/>
    <n v="16590"/>
    <n v="18008"/>
    <n v="19376"/>
    <n v="20687"/>
    <n v="21992"/>
    <n v="23238"/>
    <n v="24426"/>
    <n v="25659"/>
    <n v="26859"/>
    <n v="28013"/>
    <n v="29196"/>
    <n v="30317"/>
    <n v="31433"/>
    <n v="32532"/>
    <n v="33581"/>
    <n v="34734"/>
    <n v="35855"/>
    <n v="36957"/>
    <n v="38078"/>
    <x v="30"/>
  </r>
  <r>
    <s v="Change in Domestic Jobs after Productivity Effects by ISIC Code[ISIC 84]"/>
    <x v="9"/>
    <s v="EnabledPolicies=Transportation Demand Management - Passengers"/>
    <n v="0"/>
    <n v="0"/>
    <n v="-5892"/>
    <n v="-9649"/>
    <n v="-13539"/>
    <n v="-17391"/>
    <n v="-21316"/>
    <n v="-25166"/>
    <n v="-29069"/>
    <n v="-32952"/>
    <n v="-37121"/>
    <n v="-41428"/>
    <n v="-45536"/>
    <n v="-49933"/>
    <n v="-54307"/>
    <n v="-58361"/>
    <n v="-62211"/>
    <n v="-66212"/>
    <n v="-69638"/>
    <n v="-74043"/>
    <n v="-77632"/>
    <n v="-80881"/>
    <n v="-84407"/>
    <n v="-87765"/>
    <n v="-90911"/>
    <n v="-93875"/>
    <n v="-97126"/>
    <n v="-100220"/>
    <n v="-103387"/>
    <n v="-106314"/>
    <n v="-109226"/>
    <n v="-112046"/>
    <x v="31"/>
  </r>
  <r>
    <s v="Change in Domestic Jobs after Productivity Effects by ISIC Code[ISIC 85]"/>
    <x v="9"/>
    <s v="EnabledPolicies=Transportation Demand Management - Passengers"/>
    <n v="0"/>
    <n v="0"/>
    <n v="835"/>
    <n v="2603"/>
    <n v="4428"/>
    <n v="6245"/>
    <n v="8195"/>
    <n v="10182"/>
    <n v="12274"/>
    <n v="14387"/>
    <n v="16639"/>
    <n v="18918"/>
    <n v="21215"/>
    <n v="23422"/>
    <n v="25817"/>
    <n v="28243"/>
    <n v="30654"/>
    <n v="33048"/>
    <n v="35525"/>
    <n v="37683"/>
    <n v="40172"/>
    <n v="42648"/>
    <n v="45005"/>
    <n v="47525"/>
    <n v="49992"/>
    <n v="52525"/>
    <n v="54981"/>
    <n v="57409"/>
    <n v="60091"/>
    <n v="62805"/>
    <n v="65510"/>
    <n v="68337"/>
    <x v="32"/>
  </r>
  <r>
    <s v="Change in Domestic Jobs after Productivity Effects by ISIC Code[ISIC 86T88]"/>
    <x v="9"/>
    <s v="EnabledPolicies=Transportation Demand Management - Passengers"/>
    <n v="0"/>
    <n v="0"/>
    <n v="9770"/>
    <n v="19958"/>
    <n v="30482"/>
    <n v="40926"/>
    <n v="51873"/>
    <n v="62838"/>
    <n v="74193"/>
    <n v="85582"/>
    <n v="97751"/>
    <n v="110158"/>
    <n v="122378"/>
    <n v="134649"/>
    <n v="147487"/>
    <n v="160044"/>
    <n v="172305"/>
    <n v="184701"/>
    <n v="196670"/>
    <n v="208796"/>
    <n v="221010"/>
    <n v="232788"/>
    <n v="244516"/>
    <n v="256561"/>
    <n v="268191"/>
    <n v="279812"/>
    <n v="291535"/>
    <n v="302974"/>
    <n v="315322"/>
    <n v="327485"/>
    <n v="339602"/>
    <n v="352001"/>
    <x v="33"/>
  </r>
  <r>
    <s v="Change in Domestic Jobs after Productivity Effects by ISIC Code[ISIC 90T96]"/>
    <x v="9"/>
    <s v="EnabledPolicies=Transportation Demand Management - Passengers"/>
    <n v="0"/>
    <n v="0"/>
    <n v="2723"/>
    <n v="5629"/>
    <n v="8623"/>
    <n v="11586"/>
    <n v="14688"/>
    <n v="17787"/>
    <n v="20992"/>
    <n v="24200"/>
    <n v="27622"/>
    <n v="31101"/>
    <n v="34524"/>
    <n v="37947"/>
    <n v="41531"/>
    <n v="45045"/>
    <n v="48479"/>
    <n v="51952"/>
    <n v="55320"/>
    <n v="58703"/>
    <n v="62143"/>
    <n v="65471"/>
    <n v="68777"/>
    <n v="72184"/>
    <n v="75480"/>
    <n v="78779"/>
    <n v="82102"/>
    <n v="85342"/>
    <n v="88853"/>
    <n v="92316"/>
    <n v="95767"/>
    <n v="99303"/>
    <x v="34"/>
  </r>
  <r>
    <s v="Change in Domestic Jobs after Productivity Effects by ISIC Code[ISIC 97T98]"/>
    <x v="9"/>
    <s v="EnabledPolicies=Transportation Demand Management - Passengers"/>
    <n v="0"/>
    <n v="0"/>
    <n v="158"/>
    <n v="325"/>
    <n v="499"/>
    <n v="673"/>
    <n v="858"/>
    <n v="1045"/>
    <n v="1241"/>
    <n v="1439"/>
    <n v="1653"/>
    <n v="1873"/>
    <n v="2092"/>
    <n v="2314"/>
    <n v="2548"/>
    <n v="2780"/>
    <n v="3009"/>
    <n v="3242"/>
    <n v="3470"/>
    <n v="3703"/>
    <n v="3939"/>
    <n v="4170"/>
    <n v="4402"/>
    <n v="4642"/>
    <n v="4876"/>
    <n v="5113"/>
    <n v="5353"/>
    <n v="5591"/>
    <n v="5848"/>
    <n v="6103"/>
    <n v="6361"/>
    <n v="6625"/>
    <x v="35"/>
  </r>
  <r>
    <s v="Output Change in GDP"/>
    <x v="9"/>
    <s v="EnabledPolicies=Transportation Demand Management - Passengers"/>
    <n v="0"/>
    <n v="0"/>
    <n v="3.2797000000000001"/>
    <n v="7.0162100000000001"/>
    <n v="10.9131"/>
    <n v="14.8316"/>
    <n v="18.999500000000001"/>
    <n v="23.0581"/>
    <n v="27.182099999999998"/>
    <n v="31.482099999999999"/>
    <n v="36.024799999999999"/>
    <n v="40.559100000000001"/>
    <n v="45.1389"/>
    <n v="49.778100000000002"/>
    <n v="54.5426"/>
    <n v="59.372300000000003"/>
    <n v="64.176299999999998"/>
    <n v="69.143900000000002"/>
    <n v="74.16"/>
    <n v="79.245599999999996"/>
    <n v="84.247699999999995"/>
    <n v="89.361900000000006"/>
    <n v="94.506500000000003"/>
    <n v="99.589200000000005"/>
    <n v="105.128"/>
    <n v="110.399"/>
    <n v="116.021"/>
    <n v="121.399"/>
    <n v="127.081"/>
    <n v="132.86500000000001"/>
    <n v="138.77600000000001"/>
    <n v="144.947"/>
    <x v="36"/>
  </r>
  <r>
    <s v="Output Total CO2e Emissions"/>
    <x v="9"/>
    <s v="EnabledPolicies=Transportation Demand Management - Passengers"/>
    <n v="5689.48"/>
    <n v="4949.88"/>
    <n v="5299.89"/>
    <n v="5475.14"/>
    <n v="5530.8"/>
    <n v="5575.51"/>
    <n v="5591.37"/>
    <n v="5679.44"/>
    <n v="5739.55"/>
    <n v="5796.89"/>
    <n v="5853.52"/>
    <n v="5878.22"/>
    <n v="5874.96"/>
    <n v="5876.18"/>
    <n v="5882.02"/>
    <n v="5886.73"/>
    <n v="5882.85"/>
    <n v="5878.31"/>
    <n v="5881.53"/>
    <n v="5880.11"/>
    <n v="5882.96"/>
    <n v="5890.85"/>
    <n v="5893.58"/>
    <n v="5899.33"/>
    <n v="5907.35"/>
    <n v="5915.18"/>
    <n v="5922.44"/>
    <n v="5934.14"/>
    <n v="5953.12"/>
    <n v="5969.13"/>
    <n v="5982.97"/>
    <n v="6005.63"/>
    <x v="37"/>
  </r>
  <r>
    <s v="Change in Domestic Jobs after Productivity Effects by ISIC Code[ISIC 01T03]"/>
    <x v="10"/>
    <s v="EnabledPolicies=Transportation Demand Management - Freight"/>
    <n v="0"/>
    <n v="0"/>
    <n v="246"/>
    <n v="513"/>
    <n v="773"/>
    <n v="1045"/>
    <n v="1292"/>
    <n v="1535"/>
    <n v="1755"/>
    <n v="1978"/>
    <n v="2199"/>
    <n v="2414"/>
    <n v="2609"/>
    <n v="2780"/>
    <n v="2963"/>
    <n v="3134"/>
    <n v="3293"/>
    <n v="3455"/>
    <n v="3579"/>
    <n v="3722"/>
    <n v="3851"/>
    <n v="3957"/>
    <n v="4074"/>
    <n v="4196"/>
    <n v="4320"/>
    <n v="4419"/>
    <n v="4553"/>
    <n v="4638"/>
    <n v="4742"/>
    <n v="4857"/>
    <n v="4959"/>
    <n v="5049"/>
    <x v="0"/>
  </r>
  <r>
    <s v="Change in Domestic Jobs after Productivity Effects by ISIC Code[ISIC 05T06]"/>
    <x v="10"/>
    <s v="EnabledPolicies=Transportation Demand Management - Freight"/>
    <n v="0"/>
    <n v="0"/>
    <n v="-68"/>
    <n v="-131"/>
    <n v="-185"/>
    <n v="-267"/>
    <n v="-335"/>
    <n v="-413"/>
    <n v="-487"/>
    <n v="-568"/>
    <n v="-649"/>
    <n v="-744"/>
    <n v="-825"/>
    <n v="-905"/>
    <n v="-999"/>
    <n v="-1083"/>
    <n v="-1168"/>
    <n v="-1250"/>
    <n v="-1330"/>
    <n v="-1414"/>
    <n v="-1506"/>
    <n v="-1577"/>
    <n v="-1663"/>
    <n v="-1778"/>
    <n v="-1851"/>
    <n v="-1942"/>
    <n v="-2034"/>
    <n v="-2116"/>
    <n v="-2217"/>
    <n v="-2311"/>
    <n v="-2399"/>
    <n v="-2479"/>
    <x v="1"/>
  </r>
  <r>
    <s v="Change in Domestic Jobs after Productivity Effects by ISIC Code[ISIC 07T08]"/>
    <x v="10"/>
    <s v="EnabledPolicies=Transportation Demand Management - Freight"/>
    <n v="0"/>
    <n v="0"/>
    <n v="-14"/>
    <n v="-27"/>
    <n v="-41"/>
    <n v="-62"/>
    <n v="-81"/>
    <n v="-106"/>
    <n v="-132"/>
    <n v="-160"/>
    <n v="-190"/>
    <n v="-226"/>
    <n v="-261"/>
    <n v="-297"/>
    <n v="-338"/>
    <n v="-379"/>
    <n v="-423"/>
    <n v="-467"/>
    <n v="-514"/>
    <n v="-563"/>
    <n v="-617"/>
    <n v="-667"/>
    <n v="-723"/>
    <n v="-789"/>
    <n v="-845"/>
    <n v="-909"/>
    <n v="-972"/>
    <n v="-1039"/>
    <n v="-1111"/>
    <n v="-1184"/>
    <n v="-1255"/>
    <n v="-1325"/>
    <x v="2"/>
  </r>
  <r>
    <s v="Change in Domestic Jobs after Productivity Effects by ISIC Code[ISIC 09]"/>
    <x v="10"/>
    <s v="EnabledPolicies=Transportation Demand Management - Freight"/>
    <n v="0"/>
    <n v="0"/>
    <n v="-99"/>
    <n v="-192"/>
    <n v="-271"/>
    <n v="-393"/>
    <n v="-493"/>
    <n v="-611"/>
    <n v="-722"/>
    <n v="-844"/>
    <n v="-967"/>
    <n v="-1112"/>
    <n v="-1236"/>
    <n v="-1360"/>
    <n v="-1505"/>
    <n v="-1635"/>
    <n v="-1768"/>
    <n v="-1897"/>
    <n v="-2023"/>
    <n v="-2156"/>
    <n v="-2301"/>
    <n v="-2417"/>
    <n v="-2555"/>
    <n v="-2736"/>
    <n v="-2855"/>
    <n v="-3004"/>
    <n v="-3151"/>
    <n v="-3287"/>
    <n v="-3451"/>
    <n v="-3604"/>
    <n v="-3748"/>
    <n v="-3882"/>
    <x v="3"/>
  </r>
  <r>
    <s v="Change in Domestic Jobs after Productivity Effects by ISIC Code[ISIC 10T12]"/>
    <x v="10"/>
    <s v="EnabledPolicies=Transportation Demand Management - Freight"/>
    <n v="0"/>
    <n v="0"/>
    <n v="205"/>
    <n v="416"/>
    <n v="610"/>
    <n v="814"/>
    <n v="990"/>
    <n v="1155"/>
    <n v="1297"/>
    <n v="1438"/>
    <n v="1569"/>
    <n v="1694"/>
    <n v="1794"/>
    <n v="1873"/>
    <n v="1956"/>
    <n v="2024"/>
    <n v="2078"/>
    <n v="2128"/>
    <n v="2145"/>
    <n v="2173"/>
    <n v="2186"/>
    <n v="2178"/>
    <n v="2177"/>
    <n v="2177"/>
    <n v="2173"/>
    <n v="2148"/>
    <n v="2150"/>
    <n v="2105"/>
    <n v="2075"/>
    <n v="2052"/>
    <n v="2017"/>
    <n v="1976"/>
    <x v="4"/>
  </r>
  <r>
    <s v="Change in Domestic Jobs after Productivity Effects by ISIC Code[ISIC 13T15]"/>
    <x v="10"/>
    <s v="EnabledPolicies=Transportation Demand Management - Freight"/>
    <n v="0"/>
    <n v="0"/>
    <n v="-4"/>
    <n v="-22"/>
    <n v="-59"/>
    <n v="-98"/>
    <n v="-153"/>
    <n v="-219"/>
    <n v="-297"/>
    <n v="-380"/>
    <n v="-475"/>
    <n v="-575"/>
    <n v="-686"/>
    <n v="-804"/>
    <n v="-927"/>
    <n v="-1058"/>
    <n v="-1195"/>
    <n v="-1342"/>
    <n v="-1486"/>
    <n v="-1642"/>
    <n v="-1798"/>
    <n v="-1959"/>
    <n v="-2123"/>
    <n v="-2288"/>
    <n v="-2456"/>
    <n v="-2627"/>
    <n v="-2798"/>
    <n v="-2976"/>
    <n v="-3146"/>
    <n v="-3322"/>
    <n v="-3490"/>
    <n v="-3650"/>
    <x v="5"/>
  </r>
  <r>
    <s v="Change in Domestic Jobs after Productivity Effects by ISIC Code[ISIC 16]"/>
    <x v="10"/>
    <s v="EnabledPolicies=Transportation Demand Management - Freight"/>
    <n v="0"/>
    <n v="0"/>
    <n v="38"/>
    <n v="70"/>
    <n v="89"/>
    <n v="107"/>
    <n v="110"/>
    <n v="104"/>
    <n v="86"/>
    <n v="64"/>
    <n v="34"/>
    <n v="0"/>
    <n v="-47"/>
    <n v="-103"/>
    <n v="-160"/>
    <n v="-226"/>
    <n v="-297"/>
    <n v="-375"/>
    <n v="-460"/>
    <n v="-547"/>
    <n v="-639"/>
    <n v="-738"/>
    <n v="-837"/>
    <n v="-937"/>
    <n v="-1040"/>
    <n v="-1148"/>
    <n v="-1250"/>
    <n v="-1366"/>
    <n v="-1476"/>
    <n v="-1587"/>
    <n v="-1695"/>
    <n v="-1799"/>
    <x v="6"/>
  </r>
  <r>
    <s v="Change in Domestic Jobs after Productivity Effects by ISIC Code[ISIC 17T18]"/>
    <x v="10"/>
    <s v="EnabledPolicies=Transportation Demand Management - Freight"/>
    <n v="0"/>
    <n v="0"/>
    <n v="70"/>
    <n v="138"/>
    <n v="196"/>
    <n v="256"/>
    <n v="302"/>
    <n v="341"/>
    <n v="369"/>
    <n v="395"/>
    <n v="413"/>
    <n v="429"/>
    <n v="433"/>
    <n v="427"/>
    <n v="422"/>
    <n v="408"/>
    <n v="389"/>
    <n v="366"/>
    <n v="330"/>
    <n v="297"/>
    <n v="257"/>
    <n v="209"/>
    <n v="163"/>
    <n v="116"/>
    <n v="68"/>
    <n v="11"/>
    <n v="-35"/>
    <n v="-101"/>
    <n v="-160"/>
    <n v="-218"/>
    <n v="-277"/>
    <n v="-336"/>
    <x v="7"/>
  </r>
  <r>
    <s v="Change in Domestic Jobs after Productivity Effects by ISIC Code[ISIC 19]"/>
    <x v="10"/>
    <s v="EnabledPolicies=Transportation Demand Management - Freight"/>
    <n v="0"/>
    <n v="0"/>
    <n v="-49"/>
    <n v="-95"/>
    <n v="-135"/>
    <n v="-191"/>
    <n v="-239"/>
    <n v="-291"/>
    <n v="-341"/>
    <n v="-393"/>
    <n v="-444"/>
    <n v="-502"/>
    <n v="-551"/>
    <n v="-599"/>
    <n v="-653"/>
    <n v="-701"/>
    <n v="-749"/>
    <n v="-794"/>
    <n v="-837"/>
    <n v="-881"/>
    <n v="-928"/>
    <n v="-964"/>
    <n v="-1006"/>
    <n v="-1059"/>
    <n v="-1095"/>
    <n v="-1136"/>
    <n v="-1177"/>
    <n v="-1214"/>
    <n v="-1256"/>
    <n v="-1295"/>
    <n v="-1330"/>
    <n v="-1360"/>
    <x v="8"/>
  </r>
  <r>
    <s v="Change in Domestic Jobs after Productivity Effects by ISIC Code[ISIC 20T21]"/>
    <x v="10"/>
    <s v="EnabledPolicies=Transportation Demand Management - Freight"/>
    <n v="0"/>
    <n v="0"/>
    <n v="55"/>
    <n v="105"/>
    <n v="145"/>
    <n v="192"/>
    <n v="223"/>
    <n v="250"/>
    <n v="269"/>
    <n v="288"/>
    <n v="302"/>
    <n v="313"/>
    <n v="315"/>
    <n v="311"/>
    <n v="309"/>
    <n v="300"/>
    <n v="288"/>
    <n v="274"/>
    <n v="251"/>
    <n v="231"/>
    <n v="206"/>
    <n v="174"/>
    <n v="148"/>
    <n v="120"/>
    <n v="93"/>
    <n v="59"/>
    <n v="35"/>
    <n v="-4"/>
    <n v="-35"/>
    <n v="-66"/>
    <n v="-95"/>
    <n v="-124"/>
    <x v="9"/>
  </r>
  <r>
    <s v="Change in Domestic Jobs after Productivity Effects by ISIC Code[ISIC 22]"/>
    <x v="10"/>
    <s v="EnabledPolicies=Transportation Demand Management - Freight"/>
    <n v="0"/>
    <n v="0"/>
    <n v="51"/>
    <n v="96"/>
    <n v="129"/>
    <n v="163"/>
    <n v="182"/>
    <n v="193"/>
    <n v="193"/>
    <n v="190"/>
    <n v="178"/>
    <n v="164"/>
    <n v="137"/>
    <n v="102"/>
    <n v="66"/>
    <n v="22"/>
    <n v="-27"/>
    <n v="-82"/>
    <n v="-145"/>
    <n v="-209"/>
    <n v="-279"/>
    <n v="-355"/>
    <n v="-431"/>
    <n v="-508"/>
    <n v="-586"/>
    <n v="-671"/>
    <n v="-748"/>
    <n v="-842"/>
    <n v="-928"/>
    <n v="-1014"/>
    <n v="-1099"/>
    <n v="-1182"/>
    <x v="10"/>
  </r>
  <r>
    <s v="Change in Domestic Jobs after Productivity Effects by ISIC Code[ISIC 23]"/>
    <x v="10"/>
    <s v="EnabledPolicies=Transportation Demand Management - Freight"/>
    <n v="0"/>
    <n v="0"/>
    <n v="13"/>
    <n v="21"/>
    <n v="20"/>
    <n v="19"/>
    <n v="10"/>
    <n v="-4"/>
    <n v="-22"/>
    <n v="-46"/>
    <n v="-74"/>
    <n v="-103"/>
    <n v="-141"/>
    <n v="-181"/>
    <n v="-225"/>
    <n v="-272"/>
    <n v="-323"/>
    <n v="-376"/>
    <n v="-431"/>
    <n v="-490"/>
    <n v="-552"/>
    <n v="-615"/>
    <n v="-681"/>
    <n v="-747"/>
    <n v="-811"/>
    <n v="-882"/>
    <n v="-948"/>
    <n v="-1022"/>
    <n v="-1091"/>
    <n v="-1162"/>
    <n v="-1230"/>
    <n v="-1295"/>
    <x v="11"/>
  </r>
  <r>
    <s v="Change in Domestic Jobs after Productivity Effects by ISIC Code[ISIC 24]"/>
    <x v="10"/>
    <s v="EnabledPolicies=Transportation Demand Management - Freight"/>
    <n v="0"/>
    <n v="0"/>
    <n v="15"/>
    <n v="25"/>
    <n v="30"/>
    <n v="33"/>
    <n v="27"/>
    <n v="17"/>
    <n v="1"/>
    <n v="-16"/>
    <n v="-39"/>
    <n v="-66"/>
    <n v="-97"/>
    <n v="-134"/>
    <n v="-171"/>
    <n v="-212"/>
    <n v="-257"/>
    <n v="-302"/>
    <n v="-352"/>
    <n v="-402"/>
    <n v="-456"/>
    <n v="-510"/>
    <n v="-566"/>
    <n v="-626"/>
    <n v="-679"/>
    <n v="-740"/>
    <n v="-795"/>
    <n v="-857"/>
    <n v="-917"/>
    <n v="-976"/>
    <n v="-1032"/>
    <n v="-1086"/>
    <x v="12"/>
  </r>
  <r>
    <s v="Change in Domestic Jobs after Productivity Effects by ISIC Code[ISIC 25]"/>
    <x v="10"/>
    <s v="EnabledPolicies=Transportation Demand Management - Freight"/>
    <n v="0"/>
    <n v="0"/>
    <n v="149"/>
    <n v="306"/>
    <n v="457"/>
    <n v="618"/>
    <n v="765"/>
    <n v="909"/>
    <n v="1041"/>
    <n v="1176"/>
    <n v="1308"/>
    <n v="1439"/>
    <n v="1557"/>
    <n v="1663"/>
    <n v="1775"/>
    <n v="1881"/>
    <n v="1979"/>
    <n v="2079"/>
    <n v="2156"/>
    <n v="2246"/>
    <n v="2327"/>
    <n v="2394"/>
    <n v="2468"/>
    <n v="2544"/>
    <n v="2623"/>
    <n v="2684"/>
    <n v="2770"/>
    <n v="2822"/>
    <n v="2887"/>
    <n v="2959"/>
    <n v="3022"/>
    <n v="3078"/>
    <x v="13"/>
  </r>
  <r>
    <s v="Change in Domestic Jobs after Productivity Effects by ISIC Code[ISIC 26]"/>
    <x v="10"/>
    <s v="EnabledPolicies=Transportation Demand Management - Freight"/>
    <n v="0"/>
    <n v="0"/>
    <n v="101"/>
    <n v="210"/>
    <n v="316"/>
    <n v="431"/>
    <n v="539"/>
    <n v="644"/>
    <n v="743"/>
    <n v="845"/>
    <n v="946"/>
    <n v="1047"/>
    <n v="1141"/>
    <n v="1228"/>
    <n v="1321"/>
    <n v="1409"/>
    <n v="1494"/>
    <n v="1581"/>
    <n v="1654"/>
    <n v="1736"/>
    <n v="1812"/>
    <n v="1879"/>
    <n v="1952"/>
    <n v="2028"/>
    <n v="2105"/>
    <n v="2171"/>
    <n v="2255"/>
    <n v="2316"/>
    <n v="2387"/>
    <n v="2463"/>
    <n v="2532"/>
    <n v="2596"/>
    <x v="14"/>
  </r>
  <r>
    <s v="Change in Domestic Jobs after Productivity Effects by ISIC Code[ISIC 27]"/>
    <x v="10"/>
    <s v="EnabledPolicies=Transportation Demand Management - Freight"/>
    <n v="0"/>
    <n v="0"/>
    <n v="26"/>
    <n v="47"/>
    <n v="59"/>
    <n v="71"/>
    <n v="73"/>
    <n v="69"/>
    <n v="58"/>
    <n v="44"/>
    <n v="25"/>
    <n v="3"/>
    <n v="-26"/>
    <n v="-62"/>
    <n v="-98"/>
    <n v="-140"/>
    <n v="-186"/>
    <n v="-236"/>
    <n v="-289"/>
    <n v="-345"/>
    <n v="-404"/>
    <n v="-466"/>
    <n v="-529"/>
    <n v="-592"/>
    <n v="-656"/>
    <n v="-725"/>
    <n v="-789"/>
    <n v="-862"/>
    <n v="-930"/>
    <n v="-1000"/>
    <n v="-1066"/>
    <n v="-1131"/>
    <x v="15"/>
  </r>
  <r>
    <s v="Change in Domestic Jobs after Productivity Effects by ISIC Code[ISIC 28]"/>
    <x v="10"/>
    <s v="EnabledPolicies=Transportation Demand Management - Freight"/>
    <n v="0"/>
    <n v="0"/>
    <n v="111"/>
    <n v="225"/>
    <n v="325"/>
    <n v="438"/>
    <n v="537"/>
    <n v="629"/>
    <n v="710"/>
    <n v="791"/>
    <n v="867"/>
    <n v="942"/>
    <n v="1004"/>
    <n v="1055"/>
    <n v="1110"/>
    <n v="1157"/>
    <n v="1198"/>
    <n v="1238"/>
    <n v="1261"/>
    <n v="1292"/>
    <n v="1316"/>
    <n v="1328"/>
    <n v="1344"/>
    <n v="1363"/>
    <n v="1382"/>
    <n v="1388"/>
    <n v="1412"/>
    <n v="1409"/>
    <n v="1418"/>
    <n v="1431"/>
    <n v="1439"/>
    <n v="1443"/>
    <x v="16"/>
  </r>
  <r>
    <s v="Change in Domestic Jobs after Productivity Effects by ISIC Code[ISIC 29]"/>
    <x v="10"/>
    <s v="EnabledPolicies=Transportation Demand Management - Freight"/>
    <n v="0"/>
    <n v="0"/>
    <n v="-44"/>
    <n v="-98"/>
    <n v="-167"/>
    <n v="-233"/>
    <n v="-314"/>
    <n v="-399"/>
    <n v="-494"/>
    <n v="-588"/>
    <n v="-693"/>
    <n v="-792"/>
    <n v="-902"/>
    <n v="-1023"/>
    <n v="-1138"/>
    <n v="-1262"/>
    <n v="-1388"/>
    <n v="-1513"/>
    <n v="-1648"/>
    <n v="-1778"/>
    <n v="-1912"/>
    <n v="-2057"/>
    <n v="-2200"/>
    <n v="-2337"/>
    <n v="-2475"/>
    <n v="-2622"/>
    <n v="-2752"/>
    <n v="-2904"/>
    <n v="-3046"/>
    <n v="-3182"/>
    <n v="-3319"/>
    <n v="-3450"/>
    <x v="17"/>
  </r>
  <r>
    <s v="Change in Domestic Jobs after Productivity Effects by ISIC Code[ISIC 30]"/>
    <x v="10"/>
    <s v="EnabledPolicies=Transportation Demand Management - Freight"/>
    <n v="0"/>
    <n v="0"/>
    <n v="58"/>
    <n v="115"/>
    <n v="161"/>
    <n v="210"/>
    <n v="249"/>
    <n v="282"/>
    <n v="305"/>
    <n v="328"/>
    <n v="344"/>
    <n v="360"/>
    <n v="360"/>
    <n v="361"/>
    <n v="360"/>
    <n v="351"/>
    <n v="337"/>
    <n v="301"/>
    <n v="294"/>
    <n v="252"/>
    <n v="223"/>
    <n v="188"/>
    <n v="153"/>
    <n v="132"/>
    <n v="84"/>
    <n v="54"/>
    <n v="8"/>
    <n v="-43"/>
    <n v="-70"/>
    <n v="-126"/>
    <n v="-171"/>
    <n v="-214"/>
    <x v="18"/>
  </r>
  <r>
    <s v="Change in Domestic Jobs after Productivity Effects by ISIC Code[ISIC 31T33]"/>
    <x v="10"/>
    <s v="EnabledPolicies=Transportation Demand Management - Freight"/>
    <n v="0"/>
    <n v="0"/>
    <n v="110"/>
    <n v="221"/>
    <n v="323"/>
    <n v="432"/>
    <n v="526"/>
    <n v="615"/>
    <n v="692"/>
    <n v="770"/>
    <n v="843"/>
    <n v="914"/>
    <n v="972"/>
    <n v="1019"/>
    <n v="1071"/>
    <n v="1114"/>
    <n v="1151"/>
    <n v="1186"/>
    <n v="1206"/>
    <n v="1232"/>
    <n v="1251"/>
    <n v="1259"/>
    <n v="1271"/>
    <n v="1286"/>
    <n v="1301"/>
    <n v="1303"/>
    <n v="1323"/>
    <n v="1316"/>
    <n v="1322"/>
    <n v="1331"/>
    <n v="1337"/>
    <n v="1338"/>
    <x v="19"/>
  </r>
  <r>
    <s v="Change in Domestic Jobs after Productivity Effects by ISIC Code[ISIC 35T39]"/>
    <x v="10"/>
    <s v="EnabledPolicies=Transportation Demand Management - Freight"/>
    <n v="0"/>
    <n v="0"/>
    <n v="-229"/>
    <n v="-443"/>
    <n v="-631"/>
    <n v="-907"/>
    <n v="-1138"/>
    <n v="-1403"/>
    <n v="-1655"/>
    <n v="-1926"/>
    <n v="-2202"/>
    <n v="-2521"/>
    <n v="-2794"/>
    <n v="-3067"/>
    <n v="-3382"/>
    <n v="-3666"/>
    <n v="-3955"/>
    <n v="-4235"/>
    <n v="-4506"/>
    <n v="-4791"/>
    <n v="-5103"/>
    <n v="-5350"/>
    <n v="-5643"/>
    <n v="-6028"/>
    <n v="-6281"/>
    <n v="-6595"/>
    <n v="-6910"/>
    <n v="-7197"/>
    <n v="-7541"/>
    <n v="-7868"/>
    <n v="-8172"/>
    <n v="-8453"/>
    <x v="20"/>
  </r>
  <r>
    <s v="Change in Domestic Jobs after Productivity Effects by ISIC Code[ISIC 41T43]"/>
    <x v="10"/>
    <s v="EnabledPolicies=Transportation Demand Management - Freight"/>
    <n v="0"/>
    <n v="0"/>
    <n v="936"/>
    <n v="2036"/>
    <n v="3225"/>
    <n v="4612"/>
    <n v="6057"/>
    <n v="7623"/>
    <n v="9246"/>
    <n v="11042"/>
    <n v="12983"/>
    <n v="15087"/>
    <n v="17255"/>
    <n v="19497"/>
    <n v="21985"/>
    <n v="24605"/>
    <n v="27355"/>
    <n v="30359"/>
    <n v="33270"/>
    <n v="36603"/>
    <n v="40032"/>
    <n v="43517"/>
    <n v="47361"/>
    <n v="51493"/>
    <n v="55932"/>
    <n v="60399"/>
    <n v="65565"/>
    <n v="70498"/>
    <n v="75905"/>
    <n v="81841"/>
    <n v="87872"/>
    <n v="94047"/>
    <x v="21"/>
  </r>
  <r>
    <s v="Change in Domestic Jobs after Productivity Effects by ISIC Code[ISIC 45T47]"/>
    <x v="10"/>
    <s v="EnabledPolicies=Transportation Demand Management - Freight"/>
    <n v="0"/>
    <n v="0"/>
    <n v="-232"/>
    <n v="-561"/>
    <n v="-998"/>
    <n v="-1506"/>
    <n v="-2109"/>
    <n v="-2803"/>
    <n v="-3579"/>
    <n v="-4441"/>
    <n v="-5408"/>
    <n v="-6457"/>
    <n v="-7602"/>
    <n v="-8824"/>
    <n v="-10150"/>
    <n v="-11579"/>
    <n v="-13096"/>
    <n v="-14746"/>
    <n v="-16417"/>
    <n v="-18254"/>
    <n v="-20163"/>
    <n v="-22150"/>
    <n v="-24260"/>
    <n v="-26468"/>
    <n v="-28806"/>
    <n v="-31205"/>
    <n v="-33766"/>
    <n v="-36389"/>
    <n v="-39107"/>
    <n v="-41977"/>
    <n v="-44856"/>
    <n v="-47739"/>
    <x v="22"/>
  </r>
  <r>
    <s v="Change in Domestic Jobs after Productivity Effects by ISIC Code[ISIC 49T53]"/>
    <x v="10"/>
    <s v="EnabledPolicies=Transportation Demand Management - Freight"/>
    <n v="0"/>
    <n v="0"/>
    <n v="-79"/>
    <n v="-176"/>
    <n v="-292"/>
    <n v="-406"/>
    <n v="-535"/>
    <n v="-678"/>
    <n v="-828"/>
    <n v="-987"/>
    <n v="-1159"/>
    <n v="-1339"/>
    <n v="-1529"/>
    <n v="-1725"/>
    <n v="-1935"/>
    <n v="-2158"/>
    <n v="-2389"/>
    <n v="-2642"/>
    <n v="-2881"/>
    <n v="-3154"/>
    <n v="-3428"/>
    <n v="-3707"/>
    <n v="-4006"/>
    <n v="-4316"/>
    <n v="-4648"/>
    <n v="-4978"/>
    <n v="-5342"/>
    <n v="-5702"/>
    <n v="-6071"/>
    <n v="-6474"/>
    <n v="-6873"/>
    <n v="-7269"/>
    <x v="23"/>
  </r>
  <r>
    <s v="Change in Domestic Jobs after Productivity Effects by ISIC Code[ISIC 55T56]"/>
    <x v="10"/>
    <s v="EnabledPolicies=Transportation Demand Management - Freight"/>
    <n v="0"/>
    <n v="0"/>
    <n v="-143"/>
    <n v="-326"/>
    <n v="-550"/>
    <n v="-767"/>
    <n v="-1019"/>
    <n v="-1298"/>
    <n v="-1590"/>
    <n v="-1901"/>
    <n v="-2239"/>
    <n v="-2594"/>
    <n v="-2968"/>
    <n v="-3356"/>
    <n v="-3777"/>
    <n v="-4223"/>
    <n v="-4686"/>
    <n v="-5198"/>
    <n v="-5672"/>
    <n v="-6226"/>
    <n v="-6776"/>
    <n v="-7338"/>
    <n v="-7938"/>
    <n v="-8561"/>
    <n v="-9232"/>
    <n v="-9897"/>
    <n v="-10635"/>
    <n v="-11361"/>
    <n v="-12104"/>
    <n v="-12919"/>
    <n v="-13723"/>
    <n v="-14527"/>
    <x v="24"/>
  </r>
  <r>
    <s v="Change in Domestic Jobs after Productivity Effects by ISIC Code[ISIC 58T60]"/>
    <x v="10"/>
    <s v="EnabledPolicies=Transportation Demand Management - Freight"/>
    <n v="0"/>
    <n v="0"/>
    <n v="-25"/>
    <n v="-55"/>
    <n v="-89"/>
    <n v="-119"/>
    <n v="-151"/>
    <n v="-183"/>
    <n v="-214"/>
    <n v="-244"/>
    <n v="-274"/>
    <n v="-303"/>
    <n v="-330"/>
    <n v="-355"/>
    <n v="-380"/>
    <n v="-403"/>
    <n v="-425"/>
    <n v="-447"/>
    <n v="-464"/>
    <n v="-483"/>
    <n v="-499"/>
    <n v="-513"/>
    <n v="-526"/>
    <n v="-538"/>
    <n v="-550"/>
    <n v="-559"/>
    <n v="-568"/>
    <n v="-576"/>
    <n v="-581"/>
    <n v="-587"/>
    <n v="-590"/>
    <n v="-591"/>
    <x v="25"/>
  </r>
  <r>
    <s v="Change in Domestic Jobs after Productivity Effects by ISIC Code[ISIC 61]"/>
    <x v="10"/>
    <s v="EnabledPolicies=Transportation Demand Management - Freight"/>
    <n v="0"/>
    <n v="0"/>
    <n v="-37"/>
    <n v="-80"/>
    <n v="-129"/>
    <n v="-171"/>
    <n v="-215"/>
    <n v="-259"/>
    <n v="-302"/>
    <n v="-343"/>
    <n v="-384"/>
    <n v="-423"/>
    <n v="-459"/>
    <n v="-493"/>
    <n v="-526"/>
    <n v="-557"/>
    <n v="-587"/>
    <n v="-616"/>
    <n v="-639"/>
    <n v="-664"/>
    <n v="-685"/>
    <n v="-703"/>
    <n v="-721"/>
    <n v="-737"/>
    <n v="-753"/>
    <n v="-764"/>
    <n v="-777"/>
    <n v="-786"/>
    <n v="-793"/>
    <n v="-801"/>
    <n v="-806"/>
    <n v="-807"/>
    <x v="26"/>
  </r>
  <r>
    <s v="Change in Domestic Jobs after Productivity Effects by ISIC Code[ISIC 62T63]"/>
    <x v="10"/>
    <s v="EnabledPolicies=Transportation Demand Management - Freight"/>
    <n v="0"/>
    <n v="0"/>
    <n v="-32"/>
    <n v="-68"/>
    <n v="-108"/>
    <n v="-142"/>
    <n v="-177"/>
    <n v="-211"/>
    <n v="-244"/>
    <n v="-276"/>
    <n v="-307"/>
    <n v="-335"/>
    <n v="-362"/>
    <n v="-387"/>
    <n v="-410"/>
    <n v="-433"/>
    <n v="-453"/>
    <n v="-474"/>
    <n v="-490"/>
    <n v="-507"/>
    <n v="-522"/>
    <n v="-534"/>
    <n v="-546"/>
    <n v="-556"/>
    <n v="-567"/>
    <n v="-574"/>
    <n v="-583"/>
    <n v="-588"/>
    <n v="-593"/>
    <n v="-598"/>
    <n v="-600"/>
    <n v="-600"/>
    <x v="27"/>
  </r>
  <r>
    <s v="Change in Domestic Jobs after Productivity Effects by ISIC Code[ISIC 64T66]"/>
    <x v="10"/>
    <s v="EnabledPolicies=Transportation Demand Management - Freight"/>
    <n v="0"/>
    <n v="0"/>
    <n v="-58"/>
    <n v="-130"/>
    <n v="-214"/>
    <n v="-294"/>
    <n v="-383"/>
    <n v="-480"/>
    <n v="-579"/>
    <n v="-683"/>
    <n v="-793"/>
    <n v="-907"/>
    <n v="-1024"/>
    <n v="-1144"/>
    <n v="-1271"/>
    <n v="-1405"/>
    <n v="-1541"/>
    <n v="-1690"/>
    <n v="-1824"/>
    <n v="-1980"/>
    <n v="-2132"/>
    <n v="-2285"/>
    <n v="-2448"/>
    <n v="-2614"/>
    <n v="-2793"/>
    <n v="-2966"/>
    <n v="-3159"/>
    <n v="-3344"/>
    <n v="-3531"/>
    <n v="-3738"/>
    <n v="-3938"/>
    <n v="-4135"/>
    <x v="28"/>
  </r>
  <r>
    <s v="Change in Domestic Jobs after Productivity Effects by ISIC Code[ISIC 68]"/>
    <x v="10"/>
    <s v="EnabledPolicies=Transportation Demand Management - Freight"/>
    <n v="0"/>
    <n v="0"/>
    <n v="-27"/>
    <n v="-60"/>
    <n v="-100"/>
    <n v="-137"/>
    <n v="-179"/>
    <n v="-226"/>
    <n v="-273"/>
    <n v="-323"/>
    <n v="-377"/>
    <n v="-433"/>
    <n v="-491"/>
    <n v="-550"/>
    <n v="-613"/>
    <n v="-679"/>
    <n v="-747"/>
    <n v="-821"/>
    <n v="-888"/>
    <n v="-966"/>
    <n v="-1042"/>
    <n v="-1119"/>
    <n v="-1201"/>
    <n v="-1286"/>
    <n v="-1375"/>
    <n v="-1463"/>
    <n v="-1560"/>
    <n v="-1654"/>
    <n v="-1749"/>
    <n v="-1853"/>
    <n v="-1954"/>
    <n v="-2054"/>
    <x v="29"/>
  </r>
  <r>
    <s v="Change in Domestic Jobs after Productivity Effects by ISIC Code[ISIC 69T82]"/>
    <x v="10"/>
    <s v="EnabledPolicies=Transportation Demand Management - Freight"/>
    <n v="0"/>
    <n v="0"/>
    <n v="-67"/>
    <n v="-148"/>
    <n v="-251"/>
    <n v="-335"/>
    <n v="-434"/>
    <n v="-546"/>
    <n v="-663"/>
    <n v="-785"/>
    <n v="-915"/>
    <n v="-1049"/>
    <n v="-1188"/>
    <n v="-1330"/>
    <n v="-1479"/>
    <n v="-1638"/>
    <n v="-1801"/>
    <n v="-1979"/>
    <n v="-2141"/>
    <n v="-2328"/>
    <n v="-2512"/>
    <n v="-2699"/>
    <n v="-2896"/>
    <n v="-3098"/>
    <n v="-3314"/>
    <n v="-3526"/>
    <n v="-3759"/>
    <n v="-3987"/>
    <n v="-4216"/>
    <n v="-4467"/>
    <n v="-4714"/>
    <n v="-4954"/>
    <x v="30"/>
  </r>
  <r>
    <s v="Change in Domestic Jobs after Productivity Effects by ISIC Code[ISIC 84]"/>
    <x v="10"/>
    <s v="EnabledPolicies=Transportation Demand Management - Freight"/>
    <n v="0"/>
    <n v="0"/>
    <n v="-750"/>
    <n v="-1613"/>
    <n v="-2617"/>
    <n v="-3530"/>
    <n v="-4517"/>
    <n v="-5549"/>
    <n v="-6620"/>
    <n v="-7722"/>
    <n v="-8894"/>
    <n v="-10056"/>
    <n v="-11301"/>
    <n v="-12538"/>
    <n v="-13789"/>
    <n v="-15166"/>
    <n v="-16577"/>
    <n v="-18077"/>
    <n v="-19540"/>
    <n v="-21160"/>
    <n v="-22770"/>
    <n v="-24429"/>
    <n v="-26208"/>
    <n v="-27969"/>
    <n v="-29962"/>
    <n v="-31860"/>
    <n v="-34023"/>
    <n v="-36186"/>
    <n v="-38341"/>
    <n v="-40791"/>
    <n v="-43222"/>
    <n v="-45605"/>
    <x v="31"/>
  </r>
  <r>
    <s v="Change in Domestic Jobs after Productivity Effects by ISIC Code[ISIC 85]"/>
    <x v="10"/>
    <s v="EnabledPolicies=Transportation Demand Management - Freight"/>
    <n v="0"/>
    <n v="0"/>
    <n v="-377"/>
    <n v="-819"/>
    <n v="-1334"/>
    <n v="-1811"/>
    <n v="-2332"/>
    <n v="-2883"/>
    <n v="-3451"/>
    <n v="-4041"/>
    <n v="-4669"/>
    <n v="-5301"/>
    <n v="-5971"/>
    <n v="-6642"/>
    <n v="-7336"/>
    <n v="-8088"/>
    <n v="-8860"/>
    <n v="-9691"/>
    <n v="-10480"/>
    <n v="-11373"/>
    <n v="-12256"/>
    <n v="-13160"/>
    <n v="-14130"/>
    <n v="-15103"/>
    <n v="-16190"/>
    <n v="-17233"/>
    <n v="-18419"/>
    <n v="-19588"/>
    <n v="-20765"/>
    <n v="-22093"/>
    <n v="-23407"/>
    <n v="-24702"/>
    <x v="32"/>
  </r>
  <r>
    <s v="Change in Domestic Jobs after Productivity Effects by ISIC Code[ISIC 86T88]"/>
    <x v="10"/>
    <s v="EnabledPolicies=Transportation Demand Management - Freight"/>
    <n v="0"/>
    <n v="0"/>
    <n v="-306"/>
    <n v="-686"/>
    <n v="-1133"/>
    <n v="-1567"/>
    <n v="-2058"/>
    <n v="-2593"/>
    <n v="-3142"/>
    <n v="-3723"/>
    <n v="-4349"/>
    <n v="-5000"/>
    <n v="-5675"/>
    <n v="-6369"/>
    <n v="-7122"/>
    <n v="-7912"/>
    <n v="-8726"/>
    <n v="-9629"/>
    <n v="-10441"/>
    <n v="-11404"/>
    <n v="-12351"/>
    <n v="-13309"/>
    <n v="-14333"/>
    <n v="-15397"/>
    <n v="-16549"/>
    <n v="-17675"/>
    <n v="-18947"/>
    <n v="-20169"/>
    <n v="-21426"/>
    <n v="-22818"/>
    <n v="-24187"/>
    <n v="-25553"/>
    <x v="33"/>
  </r>
  <r>
    <s v="Change in Domestic Jobs after Productivity Effects by ISIC Code[ISIC 90T96]"/>
    <x v="10"/>
    <s v="EnabledPolicies=Transportation Demand Management - Freight"/>
    <n v="0"/>
    <n v="0"/>
    <n v="-115"/>
    <n v="-256"/>
    <n v="-426"/>
    <n v="-590"/>
    <n v="-775"/>
    <n v="-978"/>
    <n v="-1190"/>
    <n v="-1414"/>
    <n v="-1656"/>
    <n v="-1909"/>
    <n v="-2174"/>
    <n v="-2447"/>
    <n v="-2740"/>
    <n v="-3051"/>
    <n v="-3373"/>
    <n v="-3728"/>
    <n v="-4057"/>
    <n v="-4439"/>
    <n v="-4819"/>
    <n v="-5206"/>
    <n v="-5620"/>
    <n v="-6049"/>
    <n v="-6513"/>
    <n v="-6970"/>
    <n v="-7481"/>
    <n v="-7981"/>
    <n v="-8494"/>
    <n v="-9059"/>
    <n v="-9618"/>
    <n v="-10174"/>
    <x v="34"/>
  </r>
  <r>
    <s v="Change in Domestic Jobs after Productivity Effects by ISIC Code[ISIC 97T98]"/>
    <x v="10"/>
    <s v="EnabledPolicies=Transportation Demand Management - Freight"/>
    <n v="0"/>
    <n v="0"/>
    <n v="-4"/>
    <n v="-10"/>
    <n v="-17"/>
    <n v="-24"/>
    <n v="-32"/>
    <n v="-40"/>
    <n v="-49"/>
    <n v="-59"/>
    <n v="-69"/>
    <n v="-79"/>
    <n v="-90"/>
    <n v="-102"/>
    <n v="-114"/>
    <n v="-127"/>
    <n v="-141"/>
    <n v="-156"/>
    <n v="-169"/>
    <n v="-186"/>
    <n v="-202"/>
    <n v="-218"/>
    <n v="-236"/>
    <n v="-254"/>
    <n v="-274"/>
    <n v="-294"/>
    <n v="-316"/>
    <n v="-338"/>
    <n v="-360"/>
    <n v="-385"/>
    <n v="-410"/>
    <n v="-435"/>
    <x v="35"/>
  </r>
  <r>
    <s v="Output Change in GDP"/>
    <x v="10"/>
    <s v="EnabledPolicies=Transportation Demand Management - Freight"/>
    <n v="0"/>
    <n v="0"/>
    <n v="-0.17032800000000001"/>
    <n v="-0.34167399999999998"/>
    <n v="-0.53354500000000005"/>
    <n v="-0.77531300000000003"/>
    <n v="-1.02302"/>
    <n v="-1.3354699999999999"/>
    <n v="-1.66774"/>
    <n v="-2.0251399999999999"/>
    <n v="-2.4177"/>
    <n v="-2.8679899999999998"/>
    <n v="-3.3147899999999999"/>
    <n v="-3.7965399999999998"/>
    <n v="-4.3308799999999996"/>
    <n v="-4.8787099999999999"/>
    <n v="-5.4626400000000004"/>
    <n v="-6.0768500000000003"/>
    <n v="-6.70512"/>
    <n v="-7.3975999999999997"/>
    <n v="-8.1451700000000002"/>
    <n v="-8.8656100000000002"/>
    <n v="-9.6633700000000005"/>
    <n v="-10.5944"/>
    <n v="-11.4041"/>
    <n v="-12.335599999999999"/>
    <n v="-13.2705"/>
    <n v="-14.293100000000001"/>
    <n v="-15.3475"/>
    <n v="-16.456299999999999"/>
    <n v="-17.551200000000001"/>
    <n v="-18.632999999999999"/>
    <x v="36"/>
  </r>
  <r>
    <s v="Output Total CO2e Emissions"/>
    <x v="10"/>
    <s v="EnabledPolicies=Transportation Demand Management - Freight"/>
    <n v="5689.48"/>
    <n v="4949.88"/>
    <n v="5306.16"/>
    <n v="5486.75"/>
    <n v="5547.43"/>
    <n v="5596.38"/>
    <n v="5616.39"/>
    <n v="5708.72"/>
    <n v="5773.13"/>
    <n v="5835.05"/>
    <n v="5895.93"/>
    <n v="5925.03"/>
    <n v="5926.45"/>
    <n v="5931.47"/>
    <n v="5940.72"/>
    <n v="5948.2"/>
    <n v="5946.81"/>
    <n v="5944.64"/>
    <n v="5949.57"/>
    <n v="5950.85"/>
    <n v="5956.21"/>
    <n v="5965.96"/>
    <n v="5970.47"/>
    <n v="5977.91"/>
    <n v="5987.26"/>
    <n v="5996.24"/>
    <n v="6004.6"/>
    <n v="6017.49"/>
    <n v="6038.05"/>
    <n v="6055.63"/>
    <n v="6071.27"/>
    <n v="6096.08"/>
    <x v="37"/>
  </r>
  <r>
    <s v="Change in Domestic Jobs after Productivity Effects by ISIC Code[ISIC 01T0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5"/>
    <n v="7"/>
    <n v="54"/>
    <n v="54"/>
    <n v="46"/>
    <n v="39"/>
    <n v="58"/>
    <n v="76"/>
    <n v="92"/>
    <n v="141"/>
    <n v="179"/>
    <n v="236"/>
    <n v="288"/>
    <n v="375"/>
    <n v="454"/>
    <n v="543"/>
    <n v="657"/>
    <n v="732"/>
    <n v="827"/>
    <n v="998"/>
    <n v="1130"/>
    <n v="1214"/>
    <n v="1412"/>
    <n v="1456"/>
    <n v="1389"/>
    <n v="1457"/>
    <n v="1603"/>
    <n v="1749"/>
    <n v="1872"/>
    <n v="2007"/>
    <x v="0"/>
  </r>
  <r>
    <s v="Change in Domestic Jobs after Productivity Effects by ISIC Code[ISIC 05T0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5"/>
    <n v="-3"/>
    <n v="-57"/>
    <n v="-101"/>
    <n v="-141"/>
    <n v="-174"/>
    <n v="-266"/>
    <n v="-345"/>
    <n v="-410"/>
    <n v="-518"/>
    <n v="-607"/>
    <n v="-719"/>
    <n v="-819"/>
    <n v="-969"/>
    <n v="-1114"/>
    <n v="-1262"/>
    <n v="-1440"/>
    <n v="-1547"/>
    <n v="-1613"/>
    <n v="-1799"/>
    <n v="-2020"/>
    <n v="-2169"/>
    <n v="-2563"/>
    <n v="-2968"/>
    <n v="-2925"/>
    <n v="-2940"/>
    <n v="-3036"/>
    <n v="-3172"/>
    <n v="-3273"/>
    <n v="-3479"/>
    <x v="1"/>
  </r>
  <r>
    <s v="Change in Domestic Jobs after Productivity Effects by ISIC Code[ISIC 07T0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1"/>
    <n v="-6"/>
    <n v="-10"/>
    <n v="-12"/>
    <n v="-13"/>
    <n v="-25"/>
    <n v="-32"/>
    <n v="-35"/>
    <n v="-46"/>
    <n v="-53"/>
    <n v="-63"/>
    <n v="-70"/>
    <n v="-87"/>
    <n v="-101"/>
    <n v="-116"/>
    <n v="-135"/>
    <n v="-140"/>
    <n v="-140"/>
    <n v="-161"/>
    <n v="-190"/>
    <n v="-205"/>
    <n v="-262"/>
    <n v="-322"/>
    <n v="-292"/>
    <n v="-283"/>
    <n v="-287"/>
    <n v="-298"/>
    <n v="-300"/>
    <n v="-325"/>
    <x v="2"/>
  </r>
  <r>
    <s v="Change in Domestic Jobs after Productivity Effects by ISIC Code[ISIC 09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7"/>
    <n v="-5"/>
    <n v="-82"/>
    <n v="-143"/>
    <n v="-199"/>
    <n v="-245"/>
    <n v="-378"/>
    <n v="-489"/>
    <n v="-581"/>
    <n v="-735"/>
    <n v="-861"/>
    <n v="-1022"/>
    <n v="-1163"/>
    <n v="-1378"/>
    <n v="-1587"/>
    <n v="-1799"/>
    <n v="-2055"/>
    <n v="-2207"/>
    <n v="-2300"/>
    <n v="-2569"/>
    <n v="-2889"/>
    <n v="-3104"/>
    <n v="-3675"/>
    <n v="-4264"/>
    <n v="-4200"/>
    <n v="-4218"/>
    <n v="-4356"/>
    <n v="-4553"/>
    <n v="-4697"/>
    <n v="-4997"/>
    <x v="3"/>
  </r>
  <r>
    <s v="Change in Domestic Jobs after Productivity Effects by ISIC Code[ISIC 10T12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8"/>
    <n v="14"/>
    <n v="83"/>
    <n v="121"/>
    <n v="160"/>
    <n v="202"/>
    <n v="273"/>
    <n v="356"/>
    <n v="435"/>
    <n v="546"/>
    <n v="645"/>
    <n v="766"/>
    <n v="884"/>
    <n v="1034"/>
    <n v="1181"/>
    <n v="1332"/>
    <n v="1510"/>
    <n v="1637"/>
    <n v="1759"/>
    <n v="1959"/>
    <n v="2136"/>
    <n v="2265"/>
    <n v="2531"/>
    <n v="2682"/>
    <n v="2673"/>
    <n v="2736"/>
    <n v="2867"/>
    <n v="3010"/>
    <n v="3142"/>
    <n v="3289"/>
    <x v="4"/>
  </r>
  <r>
    <s v="Change in Domestic Jobs after Productivity Effects by ISIC Code[ISIC 13T15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6"/>
    <n v="14"/>
    <n v="65"/>
    <n v="115"/>
    <n v="171"/>
    <n v="226"/>
    <n v="305"/>
    <n v="389"/>
    <n v="469"/>
    <n v="566"/>
    <n v="653"/>
    <n v="754"/>
    <n v="850"/>
    <n v="960"/>
    <n v="1069"/>
    <n v="1172"/>
    <n v="1291"/>
    <n v="1368"/>
    <n v="1422"/>
    <n v="1523"/>
    <n v="1626"/>
    <n v="1700"/>
    <n v="1876"/>
    <n v="2029"/>
    <n v="2032"/>
    <n v="2037"/>
    <n v="2065"/>
    <n v="2107"/>
    <n v="2146"/>
    <n v="2201"/>
    <x v="5"/>
  </r>
  <r>
    <s v="Change in Domestic Jobs after Productivity Effects by ISIC Code[ISIC 1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5"/>
    <n v="10"/>
    <n v="53"/>
    <n v="88"/>
    <n v="127"/>
    <n v="165"/>
    <n v="222"/>
    <n v="284"/>
    <n v="343"/>
    <n v="418"/>
    <n v="485"/>
    <n v="564"/>
    <n v="639"/>
    <n v="729"/>
    <n v="816"/>
    <n v="902"/>
    <n v="1002"/>
    <n v="1069"/>
    <n v="1122"/>
    <n v="1217"/>
    <n v="1308"/>
    <n v="1373"/>
    <n v="1521"/>
    <n v="1632"/>
    <n v="1628"/>
    <n v="1641"/>
    <n v="1681"/>
    <n v="1732"/>
    <n v="1778"/>
    <n v="1836"/>
    <x v="6"/>
  </r>
  <r>
    <s v="Change in Domestic Jobs after Productivity Effects by ISIC Code[ISIC 17T1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5"/>
    <n v="9"/>
    <n v="46"/>
    <n v="75"/>
    <n v="107"/>
    <n v="140"/>
    <n v="189"/>
    <n v="243"/>
    <n v="295"/>
    <n v="362"/>
    <n v="422"/>
    <n v="494"/>
    <n v="562"/>
    <n v="646"/>
    <n v="728"/>
    <n v="810"/>
    <n v="904"/>
    <n v="970"/>
    <n v="1026"/>
    <n v="1119"/>
    <n v="1207"/>
    <n v="1271"/>
    <n v="1411"/>
    <n v="1511"/>
    <n v="1517"/>
    <n v="1537"/>
    <n v="1584"/>
    <n v="1640"/>
    <n v="1692"/>
    <n v="1754"/>
    <x v="7"/>
  </r>
  <r>
    <s v="Change in Domestic Jobs after Productivity Effects by ISIC Code[ISIC 19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2"/>
    <n v="0"/>
    <n v="-25"/>
    <n v="-42"/>
    <n v="-56"/>
    <n v="-65"/>
    <n v="-103"/>
    <n v="-131"/>
    <n v="-151"/>
    <n v="-190"/>
    <n v="-219"/>
    <n v="-257"/>
    <n v="-287"/>
    <n v="-338"/>
    <n v="-384"/>
    <n v="-430"/>
    <n v="-486"/>
    <n v="-512"/>
    <n v="-523"/>
    <n v="-578"/>
    <n v="-643"/>
    <n v="-680"/>
    <n v="-802"/>
    <n v="-923"/>
    <n v="-886"/>
    <n v="-874"/>
    <n v="-889"/>
    <n v="-916"/>
    <n v="-929"/>
    <n v="-975"/>
    <x v="8"/>
  </r>
  <r>
    <s v="Change in Domestic Jobs after Productivity Effects by ISIC Code[ISIC 20T21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4"/>
    <n v="5"/>
    <n v="34"/>
    <n v="35"/>
    <n v="32"/>
    <n v="28"/>
    <n v="41"/>
    <n v="48"/>
    <n v="51"/>
    <n v="69"/>
    <n v="81"/>
    <n v="103"/>
    <n v="121"/>
    <n v="157"/>
    <n v="185"/>
    <n v="214"/>
    <n v="257"/>
    <n v="277"/>
    <n v="303"/>
    <n v="380"/>
    <n v="438"/>
    <n v="460"/>
    <n v="568"/>
    <n v="586"/>
    <n v="507"/>
    <n v="523"/>
    <n v="592"/>
    <n v="655"/>
    <n v="702"/>
    <n v="762"/>
    <x v="9"/>
  </r>
  <r>
    <s v="Change in Domestic Jobs after Productivity Effects by ISIC Code[ISIC 22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5"/>
    <n v="9"/>
    <n v="49"/>
    <n v="80"/>
    <n v="113"/>
    <n v="147"/>
    <n v="198"/>
    <n v="254"/>
    <n v="307"/>
    <n v="374"/>
    <n v="434"/>
    <n v="506"/>
    <n v="574"/>
    <n v="657"/>
    <n v="737"/>
    <n v="816"/>
    <n v="909"/>
    <n v="970"/>
    <n v="1020"/>
    <n v="1111"/>
    <n v="1196"/>
    <n v="1256"/>
    <n v="1396"/>
    <n v="1494"/>
    <n v="1489"/>
    <n v="1505"/>
    <n v="1547"/>
    <n v="1597"/>
    <n v="1643"/>
    <n v="1699"/>
    <x v="10"/>
  </r>
  <r>
    <s v="Change in Domestic Jobs after Productivity Effects by ISIC Code[ISIC 2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3"/>
    <n v="8"/>
    <n v="35"/>
    <n v="60"/>
    <n v="88"/>
    <n v="117"/>
    <n v="157"/>
    <n v="200"/>
    <n v="241"/>
    <n v="293"/>
    <n v="337"/>
    <n v="391"/>
    <n v="441"/>
    <n v="498"/>
    <n v="556"/>
    <n v="613"/>
    <n v="675"/>
    <n v="716"/>
    <n v="748"/>
    <n v="804"/>
    <n v="857"/>
    <n v="894"/>
    <n v="984"/>
    <n v="1057"/>
    <n v="1063"/>
    <n v="1065"/>
    <n v="1081"/>
    <n v="1103"/>
    <n v="1124"/>
    <n v="1153"/>
    <x v="11"/>
  </r>
  <r>
    <s v="Change in Domestic Jobs after Productivity Effects by ISIC Code[ISIC 24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"/>
    <n v="5"/>
    <n v="25"/>
    <n v="31"/>
    <n v="41"/>
    <n v="53"/>
    <n v="67"/>
    <n v="86"/>
    <n v="106"/>
    <n v="129"/>
    <n v="151"/>
    <n v="177"/>
    <n v="202"/>
    <n v="230"/>
    <n v="258"/>
    <n v="285"/>
    <n v="319"/>
    <n v="342"/>
    <n v="366"/>
    <n v="407"/>
    <n v="436"/>
    <n v="455"/>
    <n v="504"/>
    <n v="515"/>
    <n v="512"/>
    <n v="532"/>
    <n v="558"/>
    <n v="583"/>
    <n v="607"/>
    <n v="628"/>
    <x v="12"/>
  </r>
  <r>
    <s v="Change in Domestic Jobs after Productivity Effects by ISIC Code[ISIC 25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4"/>
    <n v="6"/>
    <n v="52"/>
    <n v="71"/>
    <n v="91"/>
    <n v="110"/>
    <n v="146"/>
    <n v="200"/>
    <n v="241"/>
    <n v="294"/>
    <n v="344"/>
    <n v="404"/>
    <n v="458"/>
    <n v="528"/>
    <n v="600"/>
    <n v="676"/>
    <n v="767"/>
    <n v="829"/>
    <n v="894"/>
    <n v="1000"/>
    <n v="1093"/>
    <n v="1162"/>
    <n v="1305"/>
    <n v="1375"/>
    <n v="1365"/>
    <n v="1373"/>
    <n v="1406"/>
    <n v="1448"/>
    <n v="1487"/>
    <n v="1537"/>
    <x v="13"/>
  </r>
  <r>
    <s v="Change in Domestic Jobs after Productivity Effects by ISIC Code[ISIC 2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"/>
    <n v="3"/>
    <n v="20"/>
    <n v="42"/>
    <n v="70"/>
    <n v="101"/>
    <n v="148"/>
    <n v="184"/>
    <n v="223"/>
    <n v="277"/>
    <n v="319"/>
    <n v="375"/>
    <n v="425"/>
    <n v="493"/>
    <n v="555"/>
    <n v="612"/>
    <n v="675"/>
    <n v="717"/>
    <n v="761"/>
    <n v="835"/>
    <n v="897"/>
    <n v="935"/>
    <n v="1015"/>
    <n v="1028"/>
    <n v="967"/>
    <n v="914"/>
    <n v="893"/>
    <n v="889"/>
    <n v="891"/>
    <n v="910"/>
    <x v="14"/>
  </r>
  <r>
    <s v="Change in Domestic Jobs after Productivity Effects by ISIC Code[ISIC 27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3"/>
    <n v="7"/>
    <n v="37"/>
    <n v="60"/>
    <n v="85"/>
    <n v="111"/>
    <n v="146"/>
    <n v="190"/>
    <n v="229"/>
    <n v="277"/>
    <n v="320"/>
    <n v="372"/>
    <n v="420"/>
    <n v="477"/>
    <n v="533"/>
    <n v="588"/>
    <n v="652"/>
    <n v="693"/>
    <n v="725"/>
    <n v="783"/>
    <n v="837"/>
    <n v="878"/>
    <n v="975"/>
    <n v="1050"/>
    <n v="1059"/>
    <n v="1076"/>
    <n v="1103"/>
    <n v="1135"/>
    <n v="1164"/>
    <n v="1198"/>
    <x v="15"/>
  </r>
  <r>
    <s v="Change in Domestic Jobs after Productivity Effects by ISIC Code[ISIC 2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4"/>
    <n v="7"/>
    <n v="82"/>
    <n v="125"/>
    <n v="167"/>
    <n v="200"/>
    <n v="245"/>
    <n v="328"/>
    <n v="391"/>
    <n v="454"/>
    <n v="523"/>
    <n v="601"/>
    <n v="668"/>
    <n v="749"/>
    <n v="833"/>
    <n v="921"/>
    <n v="1026"/>
    <n v="1085"/>
    <n v="1102"/>
    <n v="1170"/>
    <n v="1254"/>
    <n v="1306"/>
    <n v="1530"/>
    <n v="1778"/>
    <n v="1872"/>
    <n v="1943"/>
    <n v="2008"/>
    <n v="2074"/>
    <n v="2118"/>
    <n v="2163"/>
    <x v="16"/>
  </r>
  <r>
    <s v="Change in Domestic Jobs after Productivity Effects by ISIC Code[ISIC 29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5"/>
    <n v="10"/>
    <n v="56"/>
    <n v="98"/>
    <n v="140"/>
    <n v="184"/>
    <n v="246"/>
    <n v="320"/>
    <n v="390"/>
    <n v="476"/>
    <n v="558"/>
    <n v="652"/>
    <n v="744"/>
    <n v="851"/>
    <n v="959"/>
    <n v="1068"/>
    <n v="1192"/>
    <n v="1282"/>
    <n v="1358"/>
    <n v="1474"/>
    <n v="1591"/>
    <n v="1680"/>
    <n v="1856"/>
    <n v="1997"/>
    <n v="2019"/>
    <n v="2044"/>
    <n v="2102"/>
    <n v="2174"/>
    <n v="2241"/>
    <n v="2318"/>
    <x v="17"/>
  </r>
  <r>
    <s v="Change in Domestic Jobs after Productivity Effects by ISIC Code[ISIC 30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4"/>
    <n v="8"/>
    <n v="43"/>
    <n v="72"/>
    <n v="105"/>
    <n v="136"/>
    <n v="185"/>
    <n v="238"/>
    <n v="288"/>
    <n v="351"/>
    <n v="406"/>
    <n v="474"/>
    <n v="539"/>
    <n v="612"/>
    <n v="688"/>
    <n v="762"/>
    <n v="851"/>
    <n v="905"/>
    <n v="947"/>
    <n v="1027"/>
    <n v="1105"/>
    <n v="1176"/>
    <n v="1298"/>
    <n v="1421"/>
    <n v="1414"/>
    <n v="1440"/>
    <n v="1474"/>
    <n v="1514"/>
    <n v="1550"/>
    <n v="1587"/>
    <x v="18"/>
  </r>
  <r>
    <s v="Change in Domestic Jobs after Productivity Effects by ISIC Code[ISIC 31T3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5"/>
    <n v="11"/>
    <n v="66"/>
    <n v="101"/>
    <n v="139"/>
    <n v="177"/>
    <n v="235"/>
    <n v="309"/>
    <n v="372"/>
    <n v="452"/>
    <n v="525"/>
    <n v="611"/>
    <n v="692"/>
    <n v="790"/>
    <n v="888"/>
    <n v="987"/>
    <n v="1101"/>
    <n v="1172"/>
    <n v="1236"/>
    <n v="1350"/>
    <n v="1451"/>
    <n v="1535"/>
    <n v="1721"/>
    <n v="1841"/>
    <n v="1851"/>
    <n v="1879"/>
    <n v="1931"/>
    <n v="1992"/>
    <n v="2049"/>
    <n v="2119"/>
    <x v="19"/>
  </r>
  <r>
    <s v="Change in Domestic Jobs after Productivity Effects by ISIC Code[ISIC 35T39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2"/>
    <n v="-2"/>
    <n v="-168"/>
    <n v="-309"/>
    <n v="-439"/>
    <n v="-551"/>
    <n v="-842"/>
    <n v="-1093"/>
    <n v="-1304"/>
    <n v="-1644"/>
    <n v="-1926"/>
    <n v="-2280"/>
    <n v="-2598"/>
    <n v="-3071"/>
    <n v="-3526"/>
    <n v="-3987"/>
    <n v="-4538"/>
    <n v="-4870"/>
    <n v="-5080"/>
    <n v="-5651"/>
    <n v="-6329"/>
    <n v="-6798"/>
    <n v="-8007"/>
    <n v="-9246"/>
    <n v="-9111"/>
    <n v="-9123"/>
    <n v="-9370"/>
    <n v="-9745"/>
    <n v="-10021"/>
    <n v="-10615"/>
    <x v="20"/>
  </r>
  <r>
    <s v="Change in Domestic Jobs after Productivity Effects by ISIC Code[ISIC 41T4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5"/>
    <n v="3"/>
    <n v="184"/>
    <n v="297"/>
    <n v="410"/>
    <n v="504"/>
    <n v="696"/>
    <n v="952"/>
    <n v="1190"/>
    <n v="1509"/>
    <n v="1849"/>
    <n v="2297"/>
    <n v="2710"/>
    <n v="3319"/>
    <n v="3931"/>
    <n v="4704"/>
    <n v="5622"/>
    <n v="6343"/>
    <n v="6936"/>
    <n v="8014"/>
    <n v="9181"/>
    <n v="10044"/>
    <n v="12383"/>
    <n v="14604"/>
    <n v="15639"/>
    <n v="16671"/>
    <n v="18082"/>
    <n v="19711"/>
    <n v="21228"/>
    <n v="22980"/>
    <x v="21"/>
  </r>
  <r>
    <s v="Change in Domestic Jobs after Productivity Effects by ISIC Code[ISIC 45T47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0"/>
    <n v="45"/>
    <n v="232"/>
    <n v="432"/>
    <n v="657"/>
    <n v="901"/>
    <n v="1205"/>
    <n v="1572"/>
    <n v="1943"/>
    <n v="2374"/>
    <n v="2801"/>
    <n v="3286"/>
    <n v="3789"/>
    <n v="4337"/>
    <n v="4902"/>
    <n v="5461"/>
    <n v="6110"/>
    <n v="6610"/>
    <n v="7016"/>
    <n v="7619"/>
    <n v="8263"/>
    <n v="8829"/>
    <n v="9799"/>
    <n v="10748"/>
    <n v="10976"/>
    <n v="11247"/>
    <n v="11632"/>
    <n v="12102"/>
    <n v="12593"/>
    <n v="13141"/>
    <x v="22"/>
  </r>
  <r>
    <s v="Change in Domestic Jobs after Productivity Effects by ISIC Code[ISIC 49T5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8"/>
    <n v="18"/>
    <n v="99"/>
    <n v="185"/>
    <n v="277"/>
    <n v="371"/>
    <n v="501"/>
    <n v="659"/>
    <n v="808"/>
    <n v="976"/>
    <n v="1145"/>
    <n v="1332"/>
    <n v="1517"/>
    <n v="1725"/>
    <n v="1939"/>
    <n v="2154"/>
    <n v="2397"/>
    <n v="2586"/>
    <n v="2728"/>
    <n v="2958"/>
    <n v="3221"/>
    <n v="3436"/>
    <n v="3832"/>
    <n v="4242"/>
    <n v="4300"/>
    <n v="4311"/>
    <n v="4374"/>
    <n v="4482"/>
    <n v="4593"/>
    <n v="4758"/>
    <x v="23"/>
  </r>
  <r>
    <s v="Change in Domestic Jobs after Productivity Effects by ISIC Code[ISIC 55T5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0"/>
    <n v="45"/>
    <n v="231"/>
    <n v="424"/>
    <n v="639"/>
    <n v="873"/>
    <n v="1163"/>
    <n v="1517"/>
    <n v="1871"/>
    <n v="2284"/>
    <n v="2690"/>
    <n v="3144"/>
    <n v="3616"/>
    <n v="4134"/>
    <n v="4658"/>
    <n v="5182"/>
    <n v="5783"/>
    <n v="6235"/>
    <n v="6607"/>
    <n v="7168"/>
    <n v="7760"/>
    <n v="8266"/>
    <n v="9175"/>
    <n v="10030"/>
    <n v="10187"/>
    <n v="10403"/>
    <n v="10736"/>
    <n v="11156"/>
    <n v="11598"/>
    <n v="12097"/>
    <x v="24"/>
  </r>
  <r>
    <s v="Change in Domestic Jobs after Productivity Effects by ISIC Code[ISIC 58T60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3"/>
    <n v="6"/>
    <n v="28"/>
    <n v="53"/>
    <n v="77"/>
    <n v="100"/>
    <n v="129"/>
    <n v="157"/>
    <n v="183"/>
    <n v="211"/>
    <n v="233"/>
    <n v="258"/>
    <n v="278"/>
    <n v="301"/>
    <n v="321"/>
    <n v="336"/>
    <n v="354"/>
    <n v="360"/>
    <n v="356"/>
    <n v="364"/>
    <n v="372"/>
    <n v="374"/>
    <n v="395"/>
    <n v="415"/>
    <n v="400"/>
    <n v="381"/>
    <n v="368"/>
    <n v="359"/>
    <n v="350"/>
    <n v="344"/>
    <x v="25"/>
  </r>
  <r>
    <s v="Change in Domestic Jobs after Productivity Effects by ISIC Code[ISIC 61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4"/>
    <n v="8"/>
    <n v="35"/>
    <n v="69"/>
    <n v="103"/>
    <n v="132"/>
    <n v="177"/>
    <n v="214"/>
    <n v="248"/>
    <n v="287"/>
    <n v="317"/>
    <n v="351"/>
    <n v="379"/>
    <n v="410"/>
    <n v="438"/>
    <n v="461"/>
    <n v="485"/>
    <n v="494"/>
    <n v="487"/>
    <n v="497"/>
    <n v="511"/>
    <n v="513"/>
    <n v="546"/>
    <n v="583"/>
    <n v="563"/>
    <n v="535"/>
    <n v="515"/>
    <n v="502"/>
    <n v="487"/>
    <n v="480"/>
    <x v="26"/>
  </r>
  <r>
    <s v="Change in Domestic Jobs after Productivity Effects by ISIC Code[ISIC 62T6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3"/>
    <n v="7"/>
    <n v="29"/>
    <n v="57"/>
    <n v="86"/>
    <n v="110"/>
    <n v="147"/>
    <n v="178"/>
    <n v="206"/>
    <n v="238"/>
    <n v="263"/>
    <n v="292"/>
    <n v="314"/>
    <n v="340"/>
    <n v="363"/>
    <n v="381"/>
    <n v="401"/>
    <n v="407"/>
    <n v="401"/>
    <n v="408"/>
    <n v="420"/>
    <n v="421"/>
    <n v="449"/>
    <n v="481"/>
    <n v="465"/>
    <n v="441"/>
    <n v="424"/>
    <n v="412"/>
    <n v="400"/>
    <n v="394"/>
    <x v="27"/>
  </r>
  <r>
    <s v="Change in Domestic Jobs after Productivity Effects by ISIC Code[ISIC 64T6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7"/>
    <n v="15"/>
    <n v="77"/>
    <n v="144"/>
    <n v="219"/>
    <n v="298"/>
    <n v="397"/>
    <n v="512"/>
    <n v="627"/>
    <n v="758"/>
    <n v="886"/>
    <n v="1027"/>
    <n v="1171"/>
    <n v="1329"/>
    <n v="1486"/>
    <n v="1640"/>
    <n v="1814"/>
    <n v="1939"/>
    <n v="2028"/>
    <n v="2176"/>
    <n v="2339"/>
    <n v="2469"/>
    <n v="2733"/>
    <n v="3000"/>
    <n v="3036"/>
    <n v="3070"/>
    <n v="3136"/>
    <n v="3229"/>
    <n v="3324"/>
    <n v="3440"/>
    <x v="28"/>
  </r>
  <r>
    <s v="Change in Domestic Jobs after Productivity Effects by ISIC Code[ISIC 6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3"/>
    <n v="7"/>
    <n v="37"/>
    <n v="72"/>
    <n v="111"/>
    <n v="150"/>
    <n v="197"/>
    <n v="253"/>
    <n v="309"/>
    <n v="372"/>
    <n v="433"/>
    <n v="502"/>
    <n v="571"/>
    <n v="647"/>
    <n v="722"/>
    <n v="796"/>
    <n v="878"/>
    <n v="936"/>
    <n v="968"/>
    <n v="1028"/>
    <n v="1099"/>
    <n v="1153"/>
    <n v="1292"/>
    <n v="1454"/>
    <n v="1498"/>
    <n v="1531"/>
    <n v="1574"/>
    <n v="1628"/>
    <n v="1678"/>
    <n v="1734"/>
    <x v="29"/>
  </r>
  <r>
    <s v="Change in Domestic Jobs after Productivity Effects by ISIC Code[ISIC 69T82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1"/>
    <n v="21"/>
    <n v="118"/>
    <n v="261"/>
    <n v="420"/>
    <n v="576"/>
    <n v="791"/>
    <n v="992"/>
    <n v="1203"/>
    <n v="1443"/>
    <n v="1668"/>
    <n v="1932"/>
    <n v="2175"/>
    <n v="2465"/>
    <n v="2741"/>
    <n v="3007"/>
    <n v="3292"/>
    <n v="3486"/>
    <n v="3570"/>
    <n v="3779"/>
    <n v="4047"/>
    <n v="4215"/>
    <n v="4709"/>
    <n v="5282"/>
    <n v="5296"/>
    <n v="5185"/>
    <n v="5158"/>
    <n v="5212"/>
    <n v="5258"/>
    <n v="5381"/>
    <x v="30"/>
  </r>
  <r>
    <s v="Change in Domestic Jobs after Productivity Effects by ISIC Code[ISIC 84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45"/>
    <n v="97"/>
    <n v="140"/>
    <n v="461"/>
    <n v="792"/>
    <n v="972"/>
    <n v="1879"/>
    <n v="2356"/>
    <n v="2816"/>
    <n v="3628"/>
    <n v="4196"/>
    <n v="5032"/>
    <n v="5626"/>
    <n v="6642"/>
    <n v="7736"/>
    <n v="8771"/>
    <n v="9923"/>
    <n v="10829"/>
    <n v="11026"/>
    <n v="11995"/>
    <n v="13644"/>
    <n v="14639"/>
    <n v="17544"/>
    <n v="22022"/>
    <n v="23257"/>
    <n v="23136"/>
    <n v="23504"/>
    <n v="24232"/>
    <n v="24623"/>
    <n v="26300"/>
    <x v="31"/>
  </r>
  <r>
    <s v="Change in Domestic Jobs after Productivity Effects by ISIC Code[ISIC 85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8"/>
    <n v="62"/>
    <n v="180"/>
    <n v="402"/>
    <n v="642"/>
    <n v="836"/>
    <n v="1328"/>
    <n v="1700"/>
    <n v="2065"/>
    <n v="2593"/>
    <n v="3028"/>
    <n v="3587"/>
    <n v="4070"/>
    <n v="4731"/>
    <n v="5426"/>
    <n v="6099"/>
    <n v="6860"/>
    <n v="7447"/>
    <n v="7727"/>
    <n v="8394"/>
    <n v="9329"/>
    <n v="9983"/>
    <n v="11562"/>
    <n v="13705"/>
    <n v="14276"/>
    <n v="14391"/>
    <n v="14743"/>
    <n v="15273"/>
    <n v="15690"/>
    <n v="16610"/>
    <x v="32"/>
  </r>
  <r>
    <s v="Change in Domestic Jobs after Productivity Effects by ISIC Code[ISIC 86T8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37"/>
    <n v="83"/>
    <n v="427"/>
    <n v="781"/>
    <n v="1178"/>
    <n v="1614"/>
    <n v="2140"/>
    <n v="2797"/>
    <n v="3453"/>
    <n v="4211"/>
    <n v="4964"/>
    <n v="5797"/>
    <n v="6673"/>
    <n v="7622"/>
    <n v="8585"/>
    <n v="9546"/>
    <n v="10648"/>
    <n v="11480"/>
    <n v="12172"/>
    <n v="13200"/>
    <n v="14279"/>
    <n v="15219"/>
    <n v="16864"/>
    <n v="18408"/>
    <n v="18693"/>
    <n v="19109"/>
    <n v="19723"/>
    <n v="20495"/>
    <n v="21319"/>
    <n v="22230"/>
    <x v="33"/>
  </r>
  <r>
    <s v="Change in Domestic Jobs after Productivity Effects by ISIC Code[ISIC 90T9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3"/>
    <n v="28"/>
    <n v="136"/>
    <n v="259"/>
    <n v="396"/>
    <n v="540"/>
    <n v="736"/>
    <n v="956"/>
    <n v="1177"/>
    <n v="1440"/>
    <n v="1693"/>
    <n v="1982"/>
    <n v="2274"/>
    <n v="2604"/>
    <n v="2940"/>
    <n v="3273"/>
    <n v="3652"/>
    <n v="3940"/>
    <n v="4156"/>
    <n v="4502"/>
    <n v="4889"/>
    <n v="5208"/>
    <n v="5816"/>
    <n v="6450"/>
    <n v="6580"/>
    <n v="6693"/>
    <n v="6885"/>
    <n v="7140"/>
    <n v="7399"/>
    <n v="7728"/>
    <x v="34"/>
  </r>
  <r>
    <s v="Change in Domestic Jobs after Productivity Effects by ISIC Code[ISIC 97T9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1"/>
    <n v="6"/>
    <n v="12"/>
    <n v="18"/>
    <n v="25"/>
    <n v="34"/>
    <n v="45"/>
    <n v="56"/>
    <n v="68"/>
    <n v="81"/>
    <n v="95"/>
    <n v="110"/>
    <n v="127"/>
    <n v="144"/>
    <n v="160"/>
    <n v="180"/>
    <n v="195"/>
    <n v="208"/>
    <n v="227"/>
    <n v="247"/>
    <n v="264"/>
    <n v="294"/>
    <n v="321"/>
    <n v="328"/>
    <n v="337"/>
    <n v="350"/>
    <n v="366"/>
    <n v="382"/>
    <n v="401"/>
    <x v="35"/>
  </r>
  <r>
    <s v="Output Change in GDP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.27397E-2"/>
    <n v="5.2667699999999998E-2"/>
    <n v="8.8128300000000007E-2"/>
    <n v="0.15468399999999999"/>
    <n v="0.25511600000000001"/>
    <n v="0.36761500000000003"/>
    <n v="0.44995099999999999"/>
    <n v="0.58457700000000001"/>
    <n v="0.75878400000000001"/>
    <n v="0.91020800000000002"/>
    <n v="1.0860300000000001"/>
    <n v="1.2913699999999999"/>
    <n v="1.50949"/>
    <n v="1.69553"/>
    <n v="1.9156500000000001"/>
    <n v="2.1384699999999999"/>
    <n v="2.3753299999999999"/>
    <n v="2.6512600000000002"/>
    <n v="2.89669"/>
    <n v="3.1068099999999998"/>
    <n v="3.2722899999999999"/>
    <n v="3.4454500000000001"/>
    <n v="3.6687599999999998"/>
    <n v="3.8456600000000001"/>
    <n v="4.4657"/>
    <n v="4.85595"/>
    <n v="5.2292300000000003"/>
    <n v="5.5744899999999999"/>
    <n v="5.9845699999999997"/>
    <n v="6.2297799999999999"/>
    <x v="36"/>
  </r>
  <r>
    <s v="Output Total CO2e Emissions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5689.48"/>
    <n v="4949.88"/>
    <n v="5308.44"/>
    <n v="5489.22"/>
    <n v="5549.44"/>
    <n v="5596.92"/>
    <n v="5614.99"/>
    <n v="5703.8"/>
    <n v="5763.03"/>
    <n v="5818.85"/>
    <n v="5872.66"/>
    <n v="5893.38"/>
    <n v="5884.78"/>
    <n v="5879.34"/>
    <n v="5876.39"/>
    <n v="5870.81"/>
    <n v="5855.41"/>
    <n v="5838.02"/>
    <n v="5827.2"/>
    <n v="5812.65"/>
    <n v="5799.9"/>
    <n v="5790.57"/>
    <n v="5777.03"/>
    <n v="5763.18"/>
    <n v="5750.42"/>
    <n v="5743.15"/>
    <n v="5740.02"/>
    <n v="5743.57"/>
    <n v="5756.16"/>
    <n v="5766.49"/>
    <n v="5774.08"/>
    <n v="5790.78"/>
    <x v="37"/>
  </r>
  <r>
    <s v="Change in Domestic Jobs after Productivity Effects by ISIC Code[ISIC 01T0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16"/>
    <n v="-199"/>
    <n v="-280"/>
    <n v="-298"/>
    <n v="-292"/>
    <n v="-264"/>
    <n v="-206"/>
    <n v="-122"/>
    <n v="-42"/>
    <n v="55"/>
    <n v="187"/>
    <n v="319"/>
    <n v="453"/>
    <n v="615"/>
    <n v="773"/>
    <n v="914"/>
    <n v="1078"/>
    <n v="1226"/>
    <n v="1375"/>
    <n v="1573"/>
    <n v="1751"/>
    <n v="1867"/>
    <n v="2021"/>
    <n v="2126"/>
    <n v="2245"/>
    <n v="2354"/>
    <n v="2468"/>
    <n v="2583"/>
    <n v="2696"/>
    <n v="2803"/>
    <x v="0"/>
  </r>
  <r>
    <s v="Change in Domestic Jobs after Productivity Effects by ISIC Code[ISIC 05T0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9"/>
    <n v="-59"/>
    <n v="-84"/>
    <n v="-143"/>
    <n v="-214"/>
    <n v="-298"/>
    <n v="-380"/>
    <n v="-510"/>
    <n v="-634"/>
    <n v="-755"/>
    <n v="-915"/>
    <n v="-1088"/>
    <n v="-1269"/>
    <n v="-1472"/>
    <n v="-1683"/>
    <n v="-1880"/>
    <n v="-2112"/>
    <n v="-2304"/>
    <n v="-2447"/>
    <n v="-2696"/>
    <n v="-2979"/>
    <n v="-3201"/>
    <n v="-3503"/>
    <n v="-3778"/>
    <n v="-4025"/>
    <n v="-4275"/>
    <n v="-4545"/>
    <n v="-4804"/>
    <n v="-5060"/>
    <n v="-5342"/>
    <x v="1"/>
  </r>
  <r>
    <s v="Change in Domestic Jobs after Productivity Effects by ISIC Code[ISIC 07T0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1"/>
    <n v="-26"/>
    <n v="-37"/>
    <n v="-55"/>
    <n v="-73"/>
    <n v="-95"/>
    <n v="-116"/>
    <n v="-145"/>
    <n v="-172"/>
    <n v="-200"/>
    <n v="-232"/>
    <n v="-266"/>
    <n v="-302"/>
    <n v="-341"/>
    <n v="-381"/>
    <n v="-419"/>
    <n v="-463"/>
    <n v="-499"/>
    <n v="-526"/>
    <n v="-573"/>
    <n v="-623"/>
    <n v="-663"/>
    <n v="-716"/>
    <n v="-765"/>
    <n v="-806"/>
    <n v="-849"/>
    <n v="-896"/>
    <n v="-939"/>
    <n v="-982"/>
    <n v="-1030"/>
    <x v="2"/>
  </r>
  <r>
    <s v="Change in Domestic Jobs after Productivity Effects by ISIC Code[ISIC 09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29"/>
    <n v="-87"/>
    <n v="-125"/>
    <n v="-210"/>
    <n v="-313"/>
    <n v="-436"/>
    <n v="-554"/>
    <n v="-743"/>
    <n v="-923"/>
    <n v="-1097"/>
    <n v="-1329"/>
    <n v="-1578"/>
    <n v="-1840"/>
    <n v="-2132"/>
    <n v="-2436"/>
    <n v="-2720"/>
    <n v="-3054"/>
    <n v="-3329"/>
    <n v="-3534"/>
    <n v="-3893"/>
    <n v="-4301"/>
    <n v="-4619"/>
    <n v="-5055"/>
    <n v="-5450"/>
    <n v="-5805"/>
    <n v="-6164"/>
    <n v="-6551"/>
    <n v="-6924"/>
    <n v="-7291"/>
    <n v="-7697"/>
    <x v="3"/>
  </r>
  <r>
    <s v="Change in Domestic Jobs after Productivity Effects by ISIC Code[ISIC 10T12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17"/>
    <n v="-185"/>
    <n v="-259"/>
    <n v="-272"/>
    <n v="-260"/>
    <n v="-228"/>
    <n v="-167"/>
    <n v="-76"/>
    <n v="13"/>
    <n v="116"/>
    <n v="263"/>
    <n v="416"/>
    <n v="575"/>
    <n v="760"/>
    <n v="946"/>
    <n v="1117"/>
    <n v="1308"/>
    <n v="1484"/>
    <n v="1643"/>
    <n v="1856"/>
    <n v="2077"/>
    <n v="2239"/>
    <n v="2442"/>
    <n v="2606"/>
    <n v="2776"/>
    <n v="2931"/>
    <n v="3095"/>
    <n v="3254"/>
    <n v="3409"/>
    <n v="3560"/>
    <x v="4"/>
  </r>
  <r>
    <s v="Change in Domestic Jobs after Productivity Effects by ISIC Code[ISIC 13T15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34"/>
    <n v="-39"/>
    <n v="-58"/>
    <n v="-52"/>
    <n v="-37"/>
    <n v="-17"/>
    <n v="8"/>
    <n v="56"/>
    <n v="99"/>
    <n v="140"/>
    <n v="213"/>
    <n v="291"/>
    <n v="370"/>
    <n v="457"/>
    <n v="549"/>
    <n v="631"/>
    <n v="723"/>
    <n v="798"/>
    <n v="848"/>
    <n v="939"/>
    <n v="1058"/>
    <n v="1140"/>
    <n v="1255"/>
    <n v="1354"/>
    <n v="1443"/>
    <n v="1525"/>
    <n v="1615"/>
    <n v="1694"/>
    <n v="1767"/>
    <n v="1844"/>
    <x v="5"/>
  </r>
  <r>
    <s v="Change in Domestic Jobs after Productivity Effects by ISIC Code[ISIC 1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2"/>
    <n v="-61"/>
    <n v="-88"/>
    <n v="-90"/>
    <n v="-81"/>
    <n v="-67"/>
    <n v="-42"/>
    <n v="-1"/>
    <n v="36"/>
    <n v="77"/>
    <n v="144"/>
    <n v="214"/>
    <n v="286"/>
    <n v="367"/>
    <n v="451"/>
    <n v="528"/>
    <n v="614"/>
    <n v="687"/>
    <n v="744"/>
    <n v="835"/>
    <n v="942"/>
    <n v="1017"/>
    <n v="1118"/>
    <n v="1203"/>
    <n v="1284"/>
    <n v="1357"/>
    <n v="1437"/>
    <n v="1510"/>
    <n v="1580"/>
    <n v="1650"/>
    <x v="6"/>
  </r>
  <r>
    <s v="Change in Domestic Jobs after Productivity Effects by ISIC Code[ISIC 17T1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51"/>
    <n v="-78"/>
    <n v="-111"/>
    <n v="-118"/>
    <n v="-115"/>
    <n v="-105"/>
    <n v="-85"/>
    <n v="-48"/>
    <n v="-14"/>
    <n v="22"/>
    <n v="83"/>
    <n v="146"/>
    <n v="212"/>
    <n v="287"/>
    <n v="364"/>
    <n v="433"/>
    <n v="512"/>
    <n v="581"/>
    <n v="636"/>
    <n v="721"/>
    <n v="817"/>
    <n v="885"/>
    <n v="977"/>
    <n v="1052"/>
    <n v="1127"/>
    <n v="1194"/>
    <n v="1265"/>
    <n v="1333"/>
    <n v="1399"/>
    <n v="1464"/>
    <x v="7"/>
  </r>
  <r>
    <s v="Change in Domestic Jobs after Productivity Effects by ISIC Code[ISIC 19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3"/>
    <n v="-36"/>
    <n v="-51"/>
    <n v="-83"/>
    <n v="-120"/>
    <n v="-162"/>
    <n v="-202"/>
    <n v="-263"/>
    <n v="-319"/>
    <n v="-371"/>
    <n v="-438"/>
    <n v="-507"/>
    <n v="-577"/>
    <n v="-653"/>
    <n v="-729"/>
    <n v="-796"/>
    <n v="-875"/>
    <n v="-935"/>
    <n v="-974"/>
    <n v="-1050"/>
    <n v="-1133"/>
    <n v="-1191"/>
    <n v="-1275"/>
    <n v="-1345"/>
    <n v="-1404"/>
    <n v="-1460"/>
    <n v="-1520"/>
    <n v="-1575"/>
    <n v="-1626"/>
    <n v="-1682"/>
    <x v="8"/>
  </r>
  <r>
    <s v="Change in Domestic Jobs after Productivity Effects by ISIC Code[ISIC 20T21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3"/>
    <n v="-68"/>
    <n v="-99"/>
    <n v="-96"/>
    <n v="-86"/>
    <n v="-68"/>
    <n v="-42"/>
    <n v="3"/>
    <n v="41"/>
    <n v="84"/>
    <n v="152"/>
    <n v="216"/>
    <n v="278"/>
    <n v="353"/>
    <n v="429"/>
    <n v="496"/>
    <n v="573"/>
    <n v="635"/>
    <n v="699"/>
    <n v="808"/>
    <n v="900"/>
    <n v="954"/>
    <n v="1035"/>
    <n v="1084"/>
    <n v="1135"/>
    <n v="1186"/>
    <n v="1242"/>
    <n v="1295"/>
    <n v="1346"/>
    <n v="1394"/>
    <x v="9"/>
  </r>
  <r>
    <s v="Change in Domestic Jobs after Productivity Effects by ISIC Code[ISIC 22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5"/>
    <n v="-64"/>
    <n v="-92"/>
    <n v="-93"/>
    <n v="-86"/>
    <n v="-72"/>
    <n v="-48"/>
    <n v="-9"/>
    <n v="27"/>
    <n v="67"/>
    <n v="130"/>
    <n v="196"/>
    <n v="264"/>
    <n v="341"/>
    <n v="420"/>
    <n v="492"/>
    <n v="572"/>
    <n v="642"/>
    <n v="696"/>
    <n v="783"/>
    <n v="883"/>
    <n v="952"/>
    <n v="1046"/>
    <n v="1122"/>
    <n v="1197"/>
    <n v="1265"/>
    <n v="1338"/>
    <n v="1405"/>
    <n v="1470"/>
    <n v="1534"/>
    <x v="10"/>
  </r>
  <r>
    <s v="Change in Domestic Jobs after Productivity Effects by ISIC Code[ISIC 2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27"/>
    <n v="-39"/>
    <n v="-58"/>
    <n v="-62"/>
    <n v="-62"/>
    <n v="-59"/>
    <n v="-54"/>
    <n v="-37"/>
    <n v="-22"/>
    <n v="-7"/>
    <n v="23"/>
    <n v="54"/>
    <n v="87"/>
    <n v="123"/>
    <n v="163"/>
    <n v="197"/>
    <n v="236"/>
    <n v="268"/>
    <n v="289"/>
    <n v="329"/>
    <n v="383"/>
    <n v="418"/>
    <n v="471"/>
    <n v="513"/>
    <n v="555"/>
    <n v="590"/>
    <n v="629"/>
    <n v="665"/>
    <n v="697"/>
    <n v="731"/>
    <x v="11"/>
  </r>
  <r>
    <s v="Change in Domestic Jobs after Productivity Effects by ISIC Code[ISIC 24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32"/>
    <n v="-51"/>
    <n v="-74"/>
    <n v="-84"/>
    <n v="-88"/>
    <n v="-93"/>
    <n v="-90"/>
    <n v="-85"/>
    <n v="-82"/>
    <n v="-76"/>
    <n v="-59"/>
    <n v="-42"/>
    <n v="-26"/>
    <n v="-5"/>
    <n v="15"/>
    <n v="33"/>
    <n v="54"/>
    <n v="72"/>
    <n v="89"/>
    <n v="119"/>
    <n v="149"/>
    <n v="164"/>
    <n v="191"/>
    <n v="208"/>
    <n v="228"/>
    <n v="246"/>
    <n v="265"/>
    <n v="283"/>
    <n v="300"/>
    <n v="315"/>
    <x v="12"/>
  </r>
  <r>
    <s v="Change in Domestic Jobs after Productivity Effects by ISIC Code[ISIC 25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71"/>
    <n v="-109"/>
    <n v="-156"/>
    <n v="-170"/>
    <n v="-174"/>
    <n v="-169"/>
    <n v="-152"/>
    <n v="-129"/>
    <n v="-104"/>
    <n v="-69"/>
    <n v="-20"/>
    <n v="29"/>
    <n v="82"/>
    <n v="149"/>
    <n v="214"/>
    <n v="267"/>
    <n v="331"/>
    <n v="388"/>
    <n v="437"/>
    <n v="513"/>
    <n v="590"/>
    <n v="638"/>
    <n v="710"/>
    <n v="759"/>
    <n v="815"/>
    <n v="859"/>
    <n v="905"/>
    <n v="950"/>
    <n v="997"/>
    <n v="1040"/>
    <x v="13"/>
  </r>
  <r>
    <s v="Change in Domestic Jobs after Productivity Effects by ISIC Code[ISIC 2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6"/>
    <n v="-68"/>
    <n v="-93"/>
    <n v="-105"/>
    <n v="-115"/>
    <n v="-122"/>
    <n v="-122"/>
    <n v="-105"/>
    <n v="-95"/>
    <n v="-87"/>
    <n v="-58"/>
    <n v="-36"/>
    <n v="-14"/>
    <n v="10"/>
    <n v="32"/>
    <n v="48"/>
    <n v="79"/>
    <n v="105"/>
    <n v="131"/>
    <n v="182"/>
    <n v="235"/>
    <n v="266"/>
    <n v="312"/>
    <n v="336"/>
    <n v="363"/>
    <n v="380"/>
    <n v="400"/>
    <n v="418"/>
    <n v="439"/>
    <n v="457"/>
    <x v="14"/>
  </r>
  <r>
    <s v="Change in Domestic Jobs after Productivity Effects by ISIC Code[ISIC 27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6"/>
    <n v="-70"/>
    <n v="-102"/>
    <n v="-114"/>
    <n v="-119"/>
    <n v="-120"/>
    <n v="-114"/>
    <n v="-98"/>
    <n v="-85"/>
    <n v="-69"/>
    <n v="-35"/>
    <n v="2"/>
    <n v="42"/>
    <n v="87"/>
    <n v="134"/>
    <n v="176"/>
    <n v="223"/>
    <n v="262"/>
    <n v="290"/>
    <n v="337"/>
    <n v="400"/>
    <n v="440"/>
    <n v="500"/>
    <n v="549"/>
    <n v="599"/>
    <n v="642"/>
    <n v="690"/>
    <n v="734"/>
    <n v="774"/>
    <n v="816"/>
    <x v="15"/>
  </r>
  <r>
    <s v="Change in Domestic Jobs after Productivity Effects by ISIC Code[ISIC 2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36"/>
    <n v="102"/>
    <n v="138"/>
    <n v="209"/>
    <n v="288"/>
    <n v="373"/>
    <n v="462"/>
    <n v="548"/>
    <n v="636"/>
    <n v="732"/>
    <n v="826"/>
    <n v="946"/>
    <n v="1066"/>
    <n v="1196"/>
    <n v="1329"/>
    <n v="1452"/>
    <n v="1578"/>
    <n v="1676"/>
    <n v="1720"/>
    <n v="1800"/>
    <n v="1909"/>
    <n v="1983"/>
    <n v="2107"/>
    <n v="2220"/>
    <n v="2337"/>
    <n v="2436"/>
    <n v="2536"/>
    <n v="2629"/>
    <n v="2718"/>
    <n v="2800"/>
    <x v="16"/>
  </r>
  <r>
    <s v="Change in Domestic Jobs after Productivity Effects by ISIC Code[ISIC 29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54"/>
    <n v="-84"/>
    <n v="-119"/>
    <n v="-124"/>
    <n v="-116"/>
    <n v="-97"/>
    <n v="-66"/>
    <n v="-14"/>
    <n v="35"/>
    <n v="92"/>
    <n v="174"/>
    <n v="263"/>
    <n v="356"/>
    <n v="462"/>
    <n v="570"/>
    <n v="671"/>
    <n v="782"/>
    <n v="882"/>
    <n v="962"/>
    <n v="1075"/>
    <n v="1205"/>
    <n v="1306"/>
    <n v="1428"/>
    <n v="1535"/>
    <n v="1641"/>
    <n v="1736"/>
    <n v="1836"/>
    <n v="1932"/>
    <n v="2023"/>
    <n v="2113"/>
    <x v="17"/>
  </r>
  <r>
    <s v="Change in Domestic Jobs after Productivity Effects by ISIC Code[ISIC 30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35"/>
    <n v="-49"/>
    <n v="-70"/>
    <n v="-70"/>
    <n v="-62"/>
    <n v="-49"/>
    <n v="-30"/>
    <n v="3"/>
    <n v="35"/>
    <n v="67"/>
    <n v="119"/>
    <n v="175"/>
    <n v="234"/>
    <n v="295"/>
    <n v="362"/>
    <n v="419"/>
    <n v="486"/>
    <n v="541"/>
    <n v="578"/>
    <n v="646"/>
    <n v="726"/>
    <n v="781"/>
    <n v="860"/>
    <n v="941"/>
    <n v="990"/>
    <n v="1045"/>
    <n v="1121"/>
    <n v="1173"/>
    <n v="1212"/>
    <n v="1266"/>
    <x v="18"/>
  </r>
  <r>
    <s v="Change in Domestic Jobs after Productivity Effects by ISIC Code[ISIC 31T3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67"/>
    <n v="-95"/>
    <n v="-135"/>
    <n v="-139"/>
    <n v="-132"/>
    <n v="-116"/>
    <n v="-87"/>
    <n v="-45"/>
    <n v="-2"/>
    <n v="45"/>
    <n v="118"/>
    <n v="193"/>
    <n v="271"/>
    <n v="362"/>
    <n v="453"/>
    <n v="533"/>
    <n v="622"/>
    <n v="697"/>
    <n v="754"/>
    <n v="847"/>
    <n v="951"/>
    <n v="1020"/>
    <n v="1122"/>
    <n v="1201"/>
    <n v="1283"/>
    <n v="1351"/>
    <n v="1425"/>
    <n v="1492"/>
    <n v="1557"/>
    <n v="1621"/>
    <x v="19"/>
  </r>
  <r>
    <s v="Change in Domestic Jobs after Productivity Effects by ISIC Code[ISIC 35T39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62"/>
    <n v="-191"/>
    <n v="-271"/>
    <n v="-451"/>
    <n v="-668"/>
    <n v="-928"/>
    <n v="-1182"/>
    <n v="-1576"/>
    <n v="-1957"/>
    <n v="-2330"/>
    <n v="-2821"/>
    <n v="-3350"/>
    <n v="-3903"/>
    <n v="-4524"/>
    <n v="-5165"/>
    <n v="-5770"/>
    <n v="-6482"/>
    <n v="-7075"/>
    <n v="-7520"/>
    <n v="-8281"/>
    <n v="-9157"/>
    <n v="-9849"/>
    <n v="-10778"/>
    <n v="-11625"/>
    <n v="-12394"/>
    <n v="-13165"/>
    <n v="-13995"/>
    <n v="-14796"/>
    <n v="-15586"/>
    <n v="-16452"/>
    <x v="20"/>
  </r>
  <r>
    <s v="Change in Domestic Jobs after Productivity Effects by ISIC Code[ISIC 41T4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227"/>
    <n v="566"/>
    <n v="866"/>
    <n v="1322"/>
    <n v="1857"/>
    <n v="2466"/>
    <n v="3148"/>
    <n v="3924"/>
    <n v="4769"/>
    <n v="5709"/>
    <n v="6726"/>
    <n v="7884"/>
    <n v="9132"/>
    <n v="10541"/>
    <n v="12021"/>
    <n v="13647"/>
    <n v="15438"/>
    <n v="17124"/>
    <n v="18646"/>
    <n v="20555"/>
    <n v="22675"/>
    <n v="24656"/>
    <n v="27118"/>
    <n v="29502"/>
    <n v="32153"/>
    <n v="34816"/>
    <n v="37590"/>
    <n v="40543"/>
    <n v="43764"/>
    <n v="46977"/>
    <x v="21"/>
  </r>
  <r>
    <s v="Change in Domestic Jobs after Productivity Effects by ISIC Code[ISIC 45T47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4"/>
    <n v="-19"/>
    <n v="-43"/>
    <n v="5"/>
    <n v="91"/>
    <n v="193"/>
    <n v="343"/>
    <n v="552"/>
    <n v="754"/>
    <n v="980"/>
    <n v="1330"/>
    <n v="1736"/>
    <n v="2164"/>
    <n v="2641"/>
    <n v="3181"/>
    <n v="3717"/>
    <n v="4291"/>
    <n v="4832"/>
    <n v="5286"/>
    <n v="5927"/>
    <n v="6764"/>
    <n v="7462"/>
    <n v="8312"/>
    <n v="9153"/>
    <n v="9942"/>
    <n v="10742"/>
    <n v="11630"/>
    <n v="12481"/>
    <n v="13296"/>
    <n v="14174"/>
    <x v="22"/>
  </r>
  <r>
    <s v="Change in Domestic Jobs after Productivity Effects by ISIC Code[ISIC 49T5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9"/>
    <n v="0"/>
    <n v="-15"/>
    <n v="-5"/>
    <n v="14"/>
    <n v="39"/>
    <n v="68"/>
    <n v="119"/>
    <n v="168"/>
    <n v="218"/>
    <n v="310"/>
    <n v="426"/>
    <n v="543"/>
    <n v="678"/>
    <n v="833"/>
    <n v="979"/>
    <n v="1140"/>
    <n v="1280"/>
    <n v="1380"/>
    <n v="1561"/>
    <n v="1820"/>
    <n v="2025"/>
    <n v="2293"/>
    <n v="2551"/>
    <n v="2778"/>
    <n v="3006"/>
    <n v="3260"/>
    <n v="3502"/>
    <n v="3735"/>
    <n v="3991"/>
    <x v="23"/>
  </r>
  <r>
    <s v="Change in Domestic Jobs after Productivity Effects by ISIC Code[ISIC 55T5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56"/>
    <n v="-40"/>
    <n v="-71"/>
    <n v="-23"/>
    <n v="62"/>
    <n v="166"/>
    <n v="322"/>
    <n v="535"/>
    <n v="743"/>
    <n v="977"/>
    <n v="1335"/>
    <n v="1746"/>
    <n v="2176"/>
    <n v="2660"/>
    <n v="3196"/>
    <n v="3733"/>
    <n v="4309"/>
    <n v="4851"/>
    <n v="5309"/>
    <n v="5946"/>
    <n v="6775"/>
    <n v="7455"/>
    <n v="8291"/>
    <n v="9104"/>
    <n v="9869"/>
    <n v="10640"/>
    <n v="11488"/>
    <n v="12301"/>
    <n v="13089"/>
    <n v="13925"/>
    <x v="24"/>
  </r>
  <r>
    <s v="Change in Domestic Jobs after Productivity Effects by ISIC Code[ISIC 58T60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"/>
    <n v="-1"/>
    <n v="-5"/>
    <n v="-1"/>
    <n v="4"/>
    <n v="11"/>
    <n v="18"/>
    <n v="32"/>
    <n v="44"/>
    <n v="52"/>
    <n v="71"/>
    <n v="90"/>
    <n v="108"/>
    <n v="125"/>
    <n v="144"/>
    <n v="159"/>
    <n v="175"/>
    <n v="185"/>
    <n v="188"/>
    <n v="200"/>
    <n v="219"/>
    <n v="229"/>
    <n v="245"/>
    <n v="257"/>
    <n v="265"/>
    <n v="271"/>
    <n v="278"/>
    <n v="282"/>
    <n v="284"/>
    <n v="287"/>
    <x v="25"/>
  </r>
  <r>
    <s v="Change in Domestic Jobs after Productivity Effects by ISIC Code[ISIC 61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"/>
    <n v="3"/>
    <n v="0"/>
    <n v="3"/>
    <n v="10"/>
    <n v="16"/>
    <n v="20"/>
    <n v="38"/>
    <n v="51"/>
    <n v="57"/>
    <n v="77"/>
    <n v="100"/>
    <n v="119"/>
    <n v="139"/>
    <n v="159"/>
    <n v="175"/>
    <n v="193"/>
    <n v="202"/>
    <n v="200"/>
    <n v="213"/>
    <n v="236"/>
    <n v="248"/>
    <n v="269"/>
    <n v="285"/>
    <n v="295"/>
    <n v="302"/>
    <n v="310"/>
    <n v="315"/>
    <n v="318"/>
    <n v="323"/>
    <x v="26"/>
  </r>
  <r>
    <s v="Change in Domestic Jobs after Productivity Effects by ISIC Code[ISIC 62T6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4"/>
    <n v="1"/>
    <n v="4"/>
    <n v="9"/>
    <n v="14"/>
    <n v="16"/>
    <n v="30"/>
    <n v="40"/>
    <n v="44"/>
    <n v="60"/>
    <n v="78"/>
    <n v="93"/>
    <n v="108"/>
    <n v="124"/>
    <n v="136"/>
    <n v="151"/>
    <n v="157"/>
    <n v="154"/>
    <n v="164"/>
    <n v="183"/>
    <n v="192"/>
    <n v="209"/>
    <n v="222"/>
    <n v="230"/>
    <n v="236"/>
    <n v="243"/>
    <n v="247"/>
    <n v="249"/>
    <n v="253"/>
    <x v="27"/>
  </r>
  <r>
    <s v="Change in Domestic Jobs after Productivity Effects by ISIC Code[ISIC 64T6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3"/>
    <n v="-4"/>
    <n v="-12"/>
    <n v="1"/>
    <n v="26"/>
    <n v="56"/>
    <n v="97"/>
    <n v="160"/>
    <n v="218"/>
    <n v="279"/>
    <n v="380"/>
    <n v="495"/>
    <n v="613"/>
    <n v="744"/>
    <n v="889"/>
    <n v="1032"/>
    <n v="1185"/>
    <n v="1322"/>
    <n v="1425"/>
    <n v="1584"/>
    <n v="1803"/>
    <n v="1974"/>
    <n v="2194"/>
    <n v="2405"/>
    <n v="2597"/>
    <n v="2787"/>
    <n v="2996"/>
    <n v="3192"/>
    <n v="3378"/>
    <n v="3577"/>
    <x v="28"/>
  </r>
  <r>
    <s v="Change in Domestic Jobs after Productivity Effects by ISIC Code[ISIC 6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6"/>
    <n v="-2"/>
    <n v="-7"/>
    <n v="-3"/>
    <n v="6"/>
    <n v="17"/>
    <n v="33"/>
    <n v="59"/>
    <n v="83"/>
    <n v="108"/>
    <n v="150"/>
    <n v="199"/>
    <n v="249"/>
    <n v="304"/>
    <n v="367"/>
    <n v="428"/>
    <n v="494"/>
    <n v="549"/>
    <n v="580"/>
    <n v="639"/>
    <n v="730"/>
    <n v="798"/>
    <n v="894"/>
    <n v="989"/>
    <n v="1076"/>
    <n v="1161"/>
    <n v="1254"/>
    <n v="1341"/>
    <n v="1423"/>
    <n v="1510"/>
    <x v="29"/>
  </r>
  <r>
    <s v="Change in Domestic Jobs after Productivity Effects by ISIC Code[ISIC 69T82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7"/>
    <n v="3"/>
    <n v="-27"/>
    <n v="-40"/>
    <n v="-50"/>
    <n v="-66"/>
    <n v="-90"/>
    <n v="-56"/>
    <n v="-49"/>
    <n v="-65"/>
    <n v="-16"/>
    <n v="45"/>
    <n v="92"/>
    <n v="142"/>
    <n v="210"/>
    <n v="271"/>
    <n v="361"/>
    <n v="393"/>
    <n v="341"/>
    <n v="421"/>
    <n v="605"/>
    <n v="716"/>
    <n v="923"/>
    <n v="1114"/>
    <n v="1262"/>
    <n v="1394"/>
    <n v="1546"/>
    <n v="1687"/>
    <n v="1817"/>
    <n v="1964"/>
    <x v="30"/>
  </r>
  <r>
    <s v="Change in Domestic Jobs after Productivity Effects by ISIC Code[ISIC 84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313"/>
    <n v="476"/>
    <n v="661"/>
    <n v="765"/>
    <n v="885"/>
    <n v="988"/>
    <n v="658"/>
    <n v="864"/>
    <n v="1009"/>
    <n v="716"/>
    <n v="724"/>
    <n v="797"/>
    <n v="845"/>
    <n v="831"/>
    <n v="860"/>
    <n v="658"/>
    <n v="685"/>
    <n v="317"/>
    <n v="-562"/>
    <n v="-772"/>
    <n v="-652"/>
    <n v="-685"/>
    <n v="-249"/>
    <n v="180"/>
    <n v="228"/>
    <n v="276"/>
    <n v="389"/>
    <n v="471"/>
    <n v="542"/>
    <n v="955"/>
    <x v="31"/>
  </r>
  <r>
    <s v="Change in Domestic Jobs after Productivity Effects by ISIC Code[ISIC 85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91"/>
    <n v="168"/>
    <n v="228"/>
    <n v="303"/>
    <n v="407"/>
    <n v="515"/>
    <n v="495"/>
    <n v="703"/>
    <n v="888"/>
    <n v="928"/>
    <n v="1149"/>
    <n v="1426"/>
    <n v="1708"/>
    <n v="1998"/>
    <n v="2336"/>
    <n v="2591"/>
    <n v="2951"/>
    <n v="3148"/>
    <n v="3108"/>
    <n v="3411"/>
    <n v="3949"/>
    <n v="4348"/>
    <n v="5009"/>
    <n v="5661"/>
    <n v="6144"/>
    <n v="6633"/>
    <n v="7194"/>
    <n v="7722"/>
    <n v="8230"/>
    <n v="8896"/>
    <x v="32"/>
  </r>
  <r>
    <s v="Change in Domestic Jobs after Productivity Effects by ISIC Code[ISIC 86T8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89"/>
    <n v="-42"/>
    <n v="-84"/>
    <n v="16"/>
    <n v="188"/>
    <n v="394"/>
    <n v="701"/>
    <n v="1105"/>
    <n v="1500"/>
    <n v="1952"/>
    <n v="2631"/>
    <n v="3412"/>
    <n v="4230"/>
    <n v="5150"/>
    <n v="6172"/>
    <n v="7203"/>
    <n v="8299"/>
    <n v="9343"/>
    <n v="10239"/>
    <n v="11455"/>
    <n v="13043"/>
    <n v="14354"/>
    <n v="15951"/>
    <n v="17515"/>
    <n v="18988"/>
    <n v="20480"/>
    <n v="22122"/>
    <n v="23698"/>
    <n v="25224"/>
    <n v="26845"/>
    <x v="33"/>
  </r>
  <r>
    <s v="Change in Domestic Jobs after Productivity Effects by ISIC Code[ISIC 90T9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9"/>
    <n v="-2"/>
    <n v="-13"/>
    <n v="15"/>
    <n v="64"/>
    <n v="122"/>
    <n v="196"/>
    <n v="318"/>
    <n v="433"/>
    <n v="549"/>
    <n v="745"/>
    <n v="972"/>
    <n v="1209"/>
    <n v="1473"/>
    <n v="1769"/>
    <n v="2059"/>
    <n v="2378"/>
    <n v="2666"/>
    <n v="2888"/>
    <n v="3234"/>
    <n v="3704"/>
    <n v="4086"/>
    <n v="4571"/>
    <n v="5047"/>
    <n v="5482"/>
    <n v="5920"/>
    <n v="6405"/>
    <n v="6870"/>
    <n v="7320"/>
    <n v="7808"/>
    <x v="34"/>
  </r>
  <r>
    <s v="Change in Domestic Jobs after Productivity Effects by ISIC Code[ISIC 97T9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"/>
    <n v="0"/>
    <n v="-1"/>
    <n v="0"/>
    <n v="3"/>
    <n v="6"/>
    <n v="12"/>
    <n v="19"/>
    <n v="25"/>
    <n v="33"/>
    <n v="45"/>
    <n v="59"/>
    <n v="73"/>
    <n v="89"/>
    <n v="108"/>
    <n v="126"/>
    <n v="146"/>
    <n v="165"/>
    <n v="183"/>
    <n v="205"/>
    <n v="235"/>
    <n v="259"/>
    <n v="289"/>
    <n v="319"/>
    <n v="347"/>
    <n v="376"/>
    <n v="408"/>
    <n v="440"/>
    <n v="470"/>
    <n v="503"/>
    <x v="35"/>
  </r>
  <r>
    <s v="Output Change in GDP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0.179484"/>
    <n v="-0.344717"/>
    <n v="-0.50884399999999996"/>
    <n v="-0.67469599999999996"/>
    <n v="-0.83288899999999999"/>
    <n v="-1.01231"/>
    <n v="-1.1815899999999999"/>
    <n v="-1.3671899999999999"/>
    <n v="-1.5535399999999999"/>
    <n v="-1.7561500000000001"/>
    <n v="-1.9144300000000001"/>
    <n v="-2.0621900000000002"/>
    <n v="-2.2288299999999999"/>
    <n v="-2.40862"/>
    <n v="-2.5660799999999999"/>
    <n v="-2.7283599999999999"/>
    <n v="-2.9207200000000002"/>
    <n v="-3.0891199999999999"/>
    <n v="-3.2575799999999999"/>
    <n v="-3.4738000000000002"/>
    <n v="-3.6273599999999999"/>
    <n v="-3.7917800000000002"/>
    <n v="-3.95513"/>
    <n v="-4.1123900000000004"/>
    <n v="-4.2235199999999997"/>
    <n v="-4.3679699999999997"/>
    <n v="-4.5018000000000002"/>
    <n v="-4.6313800000000001"/>
    <n v="-4.7608300000000003"/>
    <n v="-4.9241900000000003"/>
    <x v="36"/>
  </r>
  <r>
    <s v="Output Total CO2e Emissions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5689.48"/>
    <n v="4949.88"/>
    <n v="5307.46"/>
    <n v="5489.17"/>
    <n v="5551.95"/>
    <n v="5602.65"/>
    <n v="5624.24"/>
    <n v="5717.94"/>
    <n v="5783.02"/>
    <n v="5845.77"/>
    <n v="5907.33"/>
    <n v="5936.74"/>
    <n v="5937.68"/>
    <n v="5942.55"/>
    <n v="5951.33"/>
    <n v="5957.87"/>
    <n v="5955.9"/>
    <n v="5952.68"/>
    <n v="5956.48"/>
    <n v="5956.17"/>
    <n v="5958.15"/>
    <n v="5964.16"/>
    <n v="5964.75"/>
    <n v="5967.56"/>
    <n v="5973.62"/>
    <n v="5980.39"/>
    <n v="5985.84"/>
    <n v="5995.86"/>
    <n v="6013.65"/>
    <n v="6028.34"/>
    <n v="6041.13"/>
    <n v="6062.81"/>
    <x v="37"/>
  </r>
  <r>
    <s v="Change in Domestic Jobs after Productivity Effects by ISIC Code[ISIC 01T03]"/>
    <x v="13"/>
    <s v="EnabledPolicies=Contractor Training"/>
    <n v="0"/>
    <n v="0"/>
    <n v="45"/>
    <n v="97"/>
    <n v="123"/>
    <n v="189"/>
    <n v="246"/>
    <n v="286"/>
    <n v="322"/>
    <n v="377"/>
    <n v="399"/>
    <n v="434"/>
    <n v="466"/>
    <n v="491"/>
    <n v="519"/>
    <n v="548"/>
    <n v="570"/>
    <n v="594"/>
    <n v="602"/>
    <n v="604"/>
    <n v="600"/>
    <n v="658"/>
    <n v="639"/>
    <n v="591"/>
    <n v="562"/>
    <n v="548"/>
    <n v="529"/>
    <n v="513"/>
    <n v="499"/>
    <n v="494"/>
    <n v="473"/>
    <n v="466"/>
    <x v="0"/>
  </r>
  <r>
    <s v="Change in Domestic Jobs after Productivity Effects by ISIC Code[ISIC 05T06]"/>
    <x v="13"/>
    <s v="EnabledPolicies=Contractor Training"/>
    <n v="0"/>
    <n v="0"/>
    <n v="-29"/>
    <n v="-64"/>
    <n v="-64"/>
    <n v="-94"/>
    <n v="-139"/>
    <n v="-166"/>
    <n v="-178"/>
    <n v="-230"/>
    <n v="-255"/>
    <n v="-280"/>
    <n v="-312"/>
    <n v="-338"/>
    <n v="-371"/>
    <n v="-403"/>
    <n v="-430"/>
    <n v="-459"/>
    <n v="-472"/>
    <n v="-461"/>
    <n v="-393"/>
    <n v="-483"/>
    <n v="-541"/>
    <n v="-536"/>
    <n v="-528"/>
    <n v="-532"/>
    <n v="-522"/>
    <n v="-507"/>
    <n v="-512"/>
    <n v="-520"/>
    <n v="-500"/>
    <n v="-503"/>
    <x v="1"/>
  </r>
  <r>
    <s v="Change in Domestic Jobs after Productivity Effects by ISIC Code[ISIC 07T08]"/>
    <x v="13"/>
    <s v="EnabledPolicies=Contractor Training"/>
    <n v="0"/>
    <n v="0"/>
    <n v="-4"/>
    <n v="-10"/>
    <n v="-9"/>
    <n v="-14"/>
    <n v="-21"/>
    <n v="-25"/>
    <n v="-27"/>
    <n v="-35"/>
    <n v="-39"/>
    <n v="-42"/>
    <n v="-47"/>
    <n v="-51"/>
    <n v="-56"/>
    <n v="-61"/>
    <n v="-64"/>
    <n v="-68"/>
    <n v="-70"/>
    <n v="-66"/>
    <n v="-53"/>
    <n v="-70"/>
    <n v="-81"/>
    <n v="-79"/>
    <n v="-76"/>
    <n v="-77"/>
    <n v="-74"/>
    <n v="-72"/>
    <n v="-72"/>
    <n v="-74"/>
    <n v="-69"/>
    <n v="-70"/>
    <x v="2"/>
  </r>
  <r>
    <s v="Change in Domestic Jobs after Productivity Effects by ISIC Code[ISIC 09]"/>
    <x v="13"/>
    <s v="EnabledPolicies=Contractor Training"/>
    <n v="0"/>
    <n v="0"/>
    <n v="-41"/>
    <n v="-91"/>
    <n v="-92"/>
    <n v="-135"/>
    <n v="-200"/>
    <n v="-239"/>
    <n v="-257"/>
    <n v="-331"/>
    <n v="-367"/>
    <n v="-403"/>
    <n v="-449"/>
    <n v="-486"/>
    <n v="-533"/>
    <n v="-580"/>
    <n v="-619"/>
    <n v="-660"/>
    <n v="-679"/>
    <n v="-661"/>
    <n v="-562"/>
    <n v="-693"/>
    <n v="-779"/>
    <n v="-771"/>
    <n v="-759"/>
    <n v="-764"/>
    <n v="-750"/>
    <n v="-728"/>
    <n v="-735"/>
    <n v="-748"/>
    <n v="-718"/>
    <n v="-723"/>
    <x v="3"/>
  </r>
  <r>
    <s v="Change in Domestic Jobs after Productivity Effects by ISIC Code[ISIC 10T12]"/>
    <x v="13"/>
    <s v="EnabledPolicies=Contractor Training"/>
    <n v="0"/>
    <n v="0"/>
    <n v="54"/>
    <n v="112"/>
    <n v="137"/>
    <n v="198"/>
    <n v="259"/>
    <n v="302"/>
    <n v="339"/>
    <n v="397"/>
    <n v="428"/>
    <n v="466"/>
    <n v="503"/>
    <n v="534"/>
    <n v="569"/>
    <n v="603"/>
    <n v="633"/>
    <n v="662"/>
    <n v="675"/>
    <n v="677"/>
    <n v="659"/>
    <n v="709"/>
    <n v="711"/>
    <n v="678"/>
    <n v="654"/>
    <n v="641"/>
    <n v="622"/>
    <n v="603"/>
    <n v="589"/>
    <n v="585"/>
    <n v="564"/>
    <n v="554"/>
    <x v="4"/>
  </r>
  <r>
    <s v="Change in Domestic Jobs after Productivity Effects by ISIC Code[ISIC 13T15]"/>
    <x v="13"/>
    <s v="EnabledPolicies=Contractor Training"/>
    <n v="0"/>
    <n v="0"/>
    <n v="28"/>
    <n v="54"/>
    <n v="57"/>
    <n v="78"/>
    <n v="104"/>
    <n v="122"/>
    <n v="134"/>
    <n v="162"/>
    <n v="177"/>
    <n v="193"/>
    <n v="210"/>
    <n v="224"/>
    <n v="242"/>
    <n v="258"/>
    <n v="273"/>
    <n v="286"/>
    <n v="292"/>
    <n v="288"/>
    <n v="259"/>
    <n v="287"/>
    <n v="305"/>
    <n v="301"/>
    <n v="295"/>
    <n v="291"/>
    <n v="283"/>
    <n v="271"/>
    <n v="269"/>
    <n v="264"/>
    <n v="253"/>
    <n v="248"/>
    <x v="5"/>
  </r>
  <r>
    <s v="Change in Domestic Jobs after Productivity Effects by ISIC Code[ISIC 16]"/>
    <x v="13"/>
    <s v="EnabledPolicies=Contractor Training"/>
    <n v="0"/>
    <n v="0"/>
    <n v="25"/>
    <n v="51"/>
    <n v="56"/>
    <n v="79"/>
    <n v="106"/>
    <n v="124"/>
    <n v="137"/>
    <n v="164"/>
    <n v="178"/>
    <n v="194"/>
    <n v="211"/>
    <n v="224"/>
    <n v="241"/>
    <n v="256"/>
    <n v="270"/>
    <n v="283"/>
    <n v="289"/>
    <n v="287"/>
    <n v="268"/>
    <n v="295"/>
    <n v="305"/>
    <n v="296"/>
    <n v="288"/>
    <n v="283"/>
    <n v="275"/>
    <n v="265"/>
    <n v="261"/>
    <n v="258"/>
    <n v="247"/>
    <n v="243"/>
    <x v="6"/>
  </r>
  <r>
    <s v="Change in Domestic Jobs after Productivity Effects by ISIC Code[ISIC 17T18]"/>
    <x v="13"/>
    <s v="EnabledPolicies=Contractor Training"/>
    <n v="0"/>
    <n v="0"/>
    <n v="24"/>
    <n v="49"/>
    <n v="57"/>
    <n v="80"/>
    <n v="106"/>
    <n v="124"/>
    <n v="138"/>
    <n v="163"/>
    <n v="177"/>
    <n v="193"/>
    <n v="208"/>
    <n v="222"/>
    <n v="237"/>
    <n v="252"/>
    <n v="265"/>
    <n v="278"/>
    <n v="283"/>
    <n v="282"/>
    <n v="266"/>
    <n v="289"/>
    <n v="296"/>
    <n v="287"/>
    <n v="279"/>
    <n v="274"/>
    <n v="266"/>
    <n v="257"/>
    <n v="251"/>
    <n v="250"/>
    <n v="240"/>
    <n v="236"/>
    <x v="7"/>
  </r>
  <r>
    <s v="Change in Domestic Jobs after Productivity Effects by ISIC Code[ISIC 19]"/>
    <x v="13"/>
    <s v="EnabledPolicies=Contractor Training"/>
    <n v="0"/>
    <n v="0"/>
    <n v="-15"/>
    <n v="-33"/>
    <n v="-33"/>
    <n v="-48"/>
    <n v="-69"/>
    <n v="-81"/>
    <n v="-86"/>
    <n v="-109"/>
    <n v="-118"/>
    <n v="-127"/>
    <n v="-138"/>
    <n v="-147"/>
    <n v="-158"/>
    <n v="-168"/>
    <n v="-176"/>
    <n v="-184"/>
    <n v="-185"/>
    <n v="-177"/>
    <n v="-147"/>
    <n v="-178"/>
    <n v="-195"/>
    <n v="-189"/>
    <n v="-182"/>
    <n v="-180"/>
    <n v="-173"/>
    <n v="-165"/>
    <n v="-163"/>
    <n v="-163"/>
    <n v="-154"/>
    <n v="-152"/>
    <x v="8"/>
  </r>
  <r>
    <s v="Change in Domestic Jobs after Productivity Effects by ISIC Code[ISIC 20T21]"/>
    <x v="13"/>
    <s v="EnabledPolicies=Contractor Training"/>
    <n v="0"/>
    <n v="0"/>
    <n v="20"/>
    <n v="42"/>
    <n v="47"/>
    <n v="77"/>
    <n v="105"/>
    <n v="118"/>
    <n v="131"/>
    <n v="159"/>
    <n v="167"/>
    <n v="180"/>
    <n v="194"/>
    <n v="205"/>
    <n v="218"/>
    <n v="229"/>
    <n v="239"/>
    <n v="249"/>
    <n v="252"/>
    <n v="249"/>
    <n v="243"/>
    <n v="289"/>
    <n v="281"/>
    <n v="252"/>
    <n v="238"/>
    <n v="232"/>
    <n v="222"/>
    <n v="215"/>
    <n v="213"/>
    <n v="211"/>
    <n v="199"/>
    <n v="197"/>
    <x v="9"/>
  </r>
  <r>
    <s v="Change in Domestic Jobs after Productivity Effects by ISIC Code[ISIC 22]"/>
    <x v="13"/>
    <s v="EnabledPolicies=Contractor Training"/>
    <n v="0"/>
    <n v="0"/>
    <n v="25"/>
    <n v="49"/>
    <n v="55"/>
    <n v="78"/>
    <n v="103"/>
    <n v="120"/>
    <n v="133"/>
    <n v="159"/>
    <n v="172"/>
    <n v="188"/>
    <n v="203"/>
    <n v="216"/>
    <n v="232"/>
    <n v="246"/>
    <n v="259"/>
    <n v="271"/>
    <n v="276"/>
    <n v="274"/>
    <n v="257"/>
    <n v="282"/>
    <n v="290"/>
    <n v="280"/>
    <n v="272"/>
    <n v="268"/>
    <n v="260"/>
    <n v="250"/>
    <n v="246"/>
    <n v="243"/>
    <n v="233"/>
    <n v="229"/>
    <x v="10"/>
  </r>
  <r>
    <s v="Change in Domestic Jobs after Productivity Effects by ISIC Code[ISIC 23]"/>
    <x v="13"/>
    <s v="EnabledPolicies=Contractor Training"/>
    <n v="0"/>
    <n v="0"/>
    <n v="14"/>
    <n v="27"/>
    <n v="28"/>
    <n v="39"/>
    <n v="52"/>
    <n v="60"/>
    <n v="67"/>
    <n v="80"/>
    <n v="87"/>
    <n v="96"/>
    <n v="104"/>
    <n v="111"/>
    <n v="120"/>
    <n v="127"/>
    <n v="135"/>
    <n v="141"/>
    <n v="144"/>
    <n v="142"/>
    <n v="129"/>
    <n v="143"/>
    <n v="151"/>
    <n v="148"/>
    <n v="146"/>
    <n v="144"/>
    <n v="139"/>
    <n v="133"/>
    <n v="132"/>
    <n v="130"/>
    <n v="124"/>
    <n v="122"/>
    <x v="11"/>
  </r>
  <r>
    <s v="Change in Domestic Jobs after Productivity Effects by ISIC Code[ISIC 24]"/>
    <x v="13"/>
    <s v="EnabledPolicies=Contractor Training"/>
    <n v="0"/>
    <n v="0"/>
    <n v="10"/>
    <n v="18"/>
    <n v="19"/>
    <n v="31"/>
    <n v="40"/>
    <n v="45"/>
    <n v="50"/>
    <n v="60"/>
    <n v="62"/>
    <n v="69"/>
    <n v="73"/>
    <n v="78"/>
    <n v="83"/>
    <n v="87"/>
    <n v="91"/>
    <n v="95"/>
    <n v="97"/>
    <n v="98"/>
    <n v="96"/>
    <n v="107"/>
    <n v="103"/>
    <n v="95"/>
    <n v="92"/>
    <n v="91"/>
    <n v="88"/>
    <n v="85"/>
    <n v="84"/>
    <n v="82"/>
    <n v="79"/>
    <n v="77"/>
    <x v="12"/>
  </r>
  <r>
    <s v="Change in Domestic Jobs after Productivity Effects by ISIC Code[ISIC 25]"/>
    <x v="13"/>
    <s v="EnabledPolicies=Contractor Training"/>
    <n v="0"/>
    <n v="0"/>
    <n v="27"/>
    <n v="51"/>
    <n v="55"/>
    <n v="81"/>
    <n v="108"/>
    <n v="125"/>
    <n v="140"/>
    <n v="164"/>
    <n v="176"/>
    <n v="191"/>
    <n v="204"/>
    <n v="216"/>
    <n v="230"/>
    <n v="244"/>
    <n v="256"/>
    <n v="266"/>
    <n v="268"/>
    <n v="266"/>
    <n v="255"/>
    <n v="280"/>
    <n v="283"/>
    <n v="271"/>
    <n v="263"/>
    <n v="257"/>
    <n v="247"/>
    <n v="238"/>
    <n v="228"/>
    <n v="229"/>
    <n v="218"/>
    <n v="214"/>
    <x v="13"/>
  </r>
  <r>
    <s v="Change in Domestic Jobs after Productivity Effects by ISIC Code[ISIC 26]"/>
    <x v="13"/>
    <s v="EnabledPolicies=Contractor Training"/>
    <n v="0"/>
    <n v="0"/>
    <n v="17"/>
    <n v="32"/>
    <n v="38"/>
    <n v="52"/>
    <n v="65"/>
    <n v="72"/>
    <n v="77"/>
    <n v="92"/>
    <n v="98"/>
    <n v="105"/>
    <n v="112"/>
    <n v="119"/>
    <n v="126"/>
    <n v="132"/>
    <n v="138"/>
    <n v="143"/>
    <n v="144"/>
    <n v="144"/>
    <n v="142"/>
    <n v="169"/>
    <n v="179"/>
    <n v="173"/>
    <n v="165"/>
    <n v="158"/>
    <n v="147"/>
    <n v="138"/>
    <n v="130"/>
    <n v="129"/>
    <n v="120"/>
    <n v="117"/>
    <x v="14"/>
  </r>
  <r>
    <s v="Change in Domestic Jobs after Productivity Effects by ISIC Code[ISIC 27]"/>
    <x v="13"/>
    <s v="EnabledPolicies=Contractor Training"/>
    <n v="0"/>
    <n v="0"/>
    <n v="17"/>
    <n v="33"/>
    <n v="35"/>
    <n v="50"/>
    <n v="66"/>
    <n v="77"/>
    <n v="85"/>
    <n v="102"/>
    <n v="110"/>
    <n v="121"/>
    <n v="130"/>
    <n v="139"/>
    <n v="149"/>
    <n v="158"/>
    <n v="167"/>
    <n v="175"/>
    <n v="179"/>
    <n v="176"/>
    <n v="161"/>
    <n v="175"/>
    <n v="180"/>
    <n v="176"/>
    <n v="172"/>
    <n v="170"/>
    <n v="166"/>
    <n v="160"/>
    <n v="157"/>
    <n v="155"/>
    <n v="149"/>
    <n v="146"/>
    <x v="15"/>
  </r>
  <r>
    <s v="Change in Domestic Jobs after Productivity Effects by ISIC Code[ISIC 28]"/>
    <x v="13"/>
    <s v="EnabledPolicies=Contractor Training"/>
    <n v="0"/>
    <n v="0"/>
    <n v="25"/>
    <n v="49"/>
    <n v="37"/>
    <n v="56"/>
    <n v="84"/>
    <n v="102"/>
    <n v="113"/>
    <n v="138"/>
    <n v="150"/>
    <n v="166"/>
    <n v="180"/>
    <n v="192"/>
    <n v="206"/>
    <n v="220"/>
    <n v="233"/>
    <n v="243"/>
    <n v="247"/>
    <n v="231"/>
    <n v="166"/>
    <n v="181"/>
    <n v="198"/>
    <n v="201"/>
    <n v="204"/>
    <n v="212"/>
    <n v="212"/>
    <n v="207"/>
    <n v="203"/>
    <n v="208"/>
    <n v="200"/>
    <n v="197"/>
    <x v="16"/>
  </r>
  <r>
    <s v="Change in Domestic Jobs after Productivity Effects by ISIC Code[ISIC 29]"/>
    <x v="13"/>
    <s v="EnabledPolicies=Contractor Training"/>
    <n v="0"/>
    <n v="0"/>
    <n v="29"/>
    <n v="62"/>
    <n v="73"/>
    <n v="101"/>
    <n v="135"/>
    <n v="160"/>
    <n v="179"/>
    <n v="212"/>
    <n v="232"/>
    <n v="253"/>
    <n v="275"/>
    <n v="293"/>
    <n v="314"/>
    <n v="335"/>
    <n v="352"/>
    <n v="370"/>
    <n v="378"/>
    <n v="378"/>
    <n v="357"/>
    <n v="382"/>
    <n v="395"/>
    <n v="386"/>
    <n v="375"/>
    <n v="368"/>
    <n v="359"/>
    <n v="346"/>
    <n v="339"/>
    <n v="337"/>
    <n v="325"/>
    <n v="318"/>
    <x v="17"/>
  </r>
  <r>
    <s v="Change in Domestic Jobs after Productivity Effects by ISIC Code[ISIC 30]"/>
    <x v="13"/>
    <s v="EnabledPolicies=Contractor Training"/>
    <n v="0"/>
    <n v="0"/>
    <n v="21"/>
    <n v="41"/>
    <n v="45"/>
    <n v="63"/>
    <n v="85"/>
    <n v="99"/>
    <n v="109"/>
    <n v="130"/>
    <n v="142"/>
    <n v="154"/>
    <n v="167"/>
    <n v="178"/>
    <n v="194"/>
    <n v="203"/>
    <n v="214"/>
    <n v="223"/>
    <n v="227"/>
    <n v="223"/>
    <n v="201"/>
    <n v="223"/>
    <n v="234"/>
    <n v="229"/>
    <n v="223"/>
    <n v="220"/>
    <n v="214"/>
    <n v="206"/>
    <n v="215"/>
    <n v="200"/>
    <n v="192"/>
    <n v="188"/>
    <x v="18"/>
  </r>
  <r>
    <s v="Change in Domestic Jobs after Productivity Effects by ISIC Code[ISIC 31T33]"/>
    <x v="13"/>
    <s v="EnabledPolicies=Contractor Training"/>
    <n v="0"/>
    <n v="0"/>
    <n v="33"/>
    <n v="63"/>
    <n v="68"/>
    <n v="98"/>
    <n v="129"/>
    <n v="150"/>
    <n v="167"/>
    <n v="197"/>
    <n v="212"/>
    <n v="232"/>
    <n v="249"/>
    <n v="264"/>
    <n v="282"/>
    <n v="299"/>
    <n v="314"/>
    <n v="328"/>
    <n v="331"/>
    <n v="323"/>
    <n v="300"/>
    <n v="326"/>
    <n v="333"/>
    <n v="322"/>
    <n v="313"/>
    <n v="308"/>
    <n v="297"/>
    <n v="285"/>
    <n v="278"/>
    <n v="275"/>
    <n v="263"/>
    <n v="257"/>
    <x v="19"/>
  </r>
  <r>
    <s v="Change in Domestic Jobs after Productivity Effects by ISIC Code[ISIC 35T39]"/>
    <x v="13"/>
    <s v="EnabledPolicies=Contractor Training"/>
    <n v="0"/>
    <n v="0"/>
    <n v="-94"/>
    <n v="-204"/>
    <n v="-206"/>
    <n v="-299"/>
    <n v="-435"/>
    <n v="-517"/>
    <n v="-557"/>
    <n v="-712"/>
    <n v="-789"/>
    <n v="-867"/>
    <n v="-964"/>
    <n v="-1044"/>
    <n v="-1145"/>
    <n v="-1246"/>
    <n v="-1330"/>
    <n v="-1420"/>
    <n v="-1460"/>
    <n v="-1426"/>
    <n v="-1223"/>
    <n v="-1491"/>
    <n v="-1678"/>
    <n v="-1671"/>
    <n v="-1645"/>
    <n v="-1656"/>
    <n v="-1626"/>
    <n v="-1578"/>
    <n v="-1592"/>
    <n v="-1618"/>
    <n v="-1556"/>
    <n v="-1564"/>
    <x v="20"/>
  </r>
  <r>
    <s v="Change in Domestic Jobs after Productivity Effects by ISIC Code[ISIC 41T43]"/>
    <x v="13"/>
    <s v="EnabledPolicies=Contractor Training"/>
    <n v="0"/>
    <n v="0"/>
    <n v="94"/>
    <n v="196"/>
    <n v="205"/>
    <n v="324"/>
    <n v="471"/>
    <n v="573"/>
    <n v="657"/>
    <n v="825"/>
    <n v="929"/>
    <n v="1052"/>
    <n v="1179"/>
    <n v="1308"/>
    <n v="1444"/>
    <n v="1605"/>
    <n v="1753"/>
    <n v="1930"/>
    <n v="2029"/>
    <n v="2037"/>
    <n v="1782"/>
    <n v="2084"/>
    <n v="2311"/>
    <n v="2339"/>
    <n v="2391"/>
    <n v="2494"/>
    <n v="2549"/>
    <n v="2580"/>
    <n v="2558"/>
    <n v="2778"/>
    <n v="2780"/>
    <n v="2860"/>
    <x v="21"/>
  </r>
  <r>
    <s v="Change in Domestic Jobs after Productivity Effects by ISIC Code[ISIC 45T47]"/>
    <x v="13"/>
    <s v="EnabledPolicies=Contractor Training"/>
    <n v="0"/>
    <n v="0"/>
    <n v="88"/>
    <n v="179"/>
    <n v="195"/>
    <n v="265"/>
    <n v="361"/>
    <n v="438"/>
    <n v="500"/>
    <n v="614"/>
    <n v="692"/>
    <n v="779"/>
    <n v="869"/>
    <n v="955"/>
    <n v="1061"/>
    <n v="1155"/>
    <n v="1259"/>
    <n v="1356"/>
    <n v="1432"/>
    <n v="1466"/>
    <n v="1399"/>
    <n v="1548"/>
    <n v="1669"/>
    <n v="1690"/>
    <n v="1693"/>
    <n v="1706"/>
    <n v="1700"/>
    <n v="1681"/>
    <n v="1724"/>
    <n v="1715"/>
    <n v="1693"/>
    <n v="1693"/>
    <x v="22"/>
  </r>
  <r>
    <s v="Change in Domestic Jobs after Productivity Effects by ISIC Code[ISIC 49T53]"/>
    <x v="13"/>
    <s v="EnabledPolicies=Contractor Training"/>
    <n v="0"/>
    <n v="0"/>
    <n v="25"/>
    <n v="53"/>
    <n v="47"/>
    <n v="63"/>
    <n v="94"/>
    <n v="116"/>
    <n v="128"/>
    <n v="165"/>
    <n v="188"/>
    <n v="211"/>
    <n v="237"/>
    <n v="261"/>
    <n v="291"/>
    <n v="319"/>
    <n v="348"/>
    <n v="376"/>
    <n v="396"/>
    <n v="399"/>
    <n v="357"/>
    <n v="420"/>
    <n v="483"/>
    <n v="498"/>
    <n v="500"/>
    <n v="503"/>
    <n v="499"/>
    <n v="486"/>
    <n v="499"/>
    <n v="497"/>
    <n v="485"/>
    <n v="484"/>
    <x v="23"/>
  </r>
  <r>
    <s v="Change in Domestic Jobs after Productivity Effects by ISIC Code[ISIC 55T56]"/>
    <x v="13"/>
    <s v="EnabledPolicies=Contractor Training"/>
    <n v="0"/>
    <n v="0"/>
    <n v="91"/>
    <n v="185"/>
    <n v="203"/>
    <n v="277"/>
    <n v="375"/>
    <n v="452"/>
    <n v="517"/>
    <n v="630"/>
    <n v="706"/>
    <n v="793"/>
    <n v="880"/>
    <n v="963"/>
    <n v="1063"/>
    <n v="1154"/>
    <n v="1246"/>
    <n v="1340"/>
    <n v="1411"/>
    <n v="1441"/>
    <n v="1375"/>
    <n v="1515"/>
    <n v="1623"/>
    <n v="1633"/>
    <n v="1628"/>
    <n v="1634"/>
    <n v="1623"/>
    <n v="1598"/>
    <n v="1631"/>
    <n v="1618"/>
    <n v="1591"/>
    <n v="1587"/>
    <x v="24"/>
  </r>
  <r>
    <s v="Change in Domestic Jobs after Productivity Effects by ISIC Code[ISIC 58T60]"/>
    <x v="13"/>
    <s v="EnabledPolicies=Contractor Training"/>
    <n v="0"/>
    <n v="0"/>
    <n v="9"/>
    <n v="19"/>
    <n v="17"/>
    <n v="22"/>
    <n v="30"/>
    <n v="34"/>
    <n v="35"/>
    <n v="43"/>
    <n v="46"/>
    <n v="49"/>
    <n v="52"/>
    <n v="54"/>
    <n v="57"/>
    <n v="59"/>
    <n v="60"/>
    <n v="61"/>
    <n v="61"/>
    <n v="58"/>
    <n v="48"/>
    <n v="53"/>
    <n v="57"/>
    <n v="56"/>
    <n v="53"/>
    <n v="50"/>
    <n v="47"/>
    <n v="43"/>
    <n v="42"/>
    <n v="40"/>
    <n v="36"/>
    <n v="34"/>
    <x v="25"/>
  </r>
  <r>
    <s v="Change in Domestic Jobs after Productivity Effects by ISIC Code[ISIC 61]"/>
    <x v="13"/>
    <s v="EnabledPolicies=Contractor Training"/>
    <n v="0"/>
    <n v="0"/>
    <n v="10"/>
    <n v="21"/>
    <n v="18"/>
    <n v="22"/>
    <n v="32"/>
    <n v="37"/>
    <n v="36"/>
    <n v="46"/>
    <n v="50"/>
    <n v="53"/>
    <n v="57"/>
    <n v="59"/>
    <n v="63"/>
    <n v="65"/>
    <n v="67"/>
    <n v="69"/>
    <n v="68"/>
    <n v="63"/>
    <n v="47"/>
    <n v="55"/>
    <n v="64"/>
    <n v="64"/>
    <n v="61"/>
    <n v="58"/>
    <n v="55"/>
    <n v="50"/>
    <n v="48"/>
    <n v="46"/>
    <n v="42"/>
    <n v="40"/>
    <x v="26"/>
  </r>
  <r>
    <s v="Change in Domestic Jobs after Productivity Effects by ISIC Code[ISIC 62T63]"/>
    <x v="13"/>
    <s v="EnabledPolicies=Contractor Training"/>
    <n v="0"/>
    <n v="0"/>
    <n v="8"/>
    <n v="17"/>
    <n v="13"/>
    <n v="16"/>
    <n v="24"/>
    <n v="28"/>
    <n v="27"/>
    <n v="35"/>
    <n v="39"/>
    <n v="40"/>
    <n v="44"/>
    <n v="45"/>
    <n v="48"/>
    <n v="50"/>
    <n v="52"/>
    <n v="53"/>
    <n v="52"/>
    <n v="48"/>
    <n v="34"/>
    <n v="42"/>
    <n v="50"/>
    <n v="49"/>
    <n v="47"/>
    <n v="45"/>
    <n v="42"/>
    <n v="39"/>
    <n v="38"/>
    <n v="36"/>
    <n v="33"/>
    <n v="31"/>
    <x v="27"/>
  </r>
  <r>
    <s v="Change in Domestic Jobs after Productivity Effects by ISIC Code[ISIC 64T66]"/>
    <x v="13"/>
    <s v="EnabledPolicies=Contractor Training"/>
    <n v="0"/>
    <n v="0"/>
    <n v="27"/>
    <n v="56"/>
    <n v="58"/>
    <n v="77"/>
    <n v="106"/>
    <n v="128"/>
    <n v="144"/>
    <n v="177"/>
    <n v="198"/>
    <n v="221"/>
    <n v="246"/>
    <n v="268"/>
    <n v="294"/>
    <n v="318"/>
    <n v="342"/>
    <n v="367"/>
    <n v="384"/>
    <n v="387"/>
    <n v="354"/>
    <n v="394"/>
    <n v="430"/>
    <n v="434"/>
    <n v="432"/>
    <n v="432"/>
    <n v="427"/>
    <n v="417"/>
    <n v="424"/>
    <n v="419"/>
    <n v="408"/>
    <n v="405"/>
    <x v="28"/>
  </r>
  <r>
    <s v="Change in Domestic Jobs after Productivity Effects by ISIC Code[ISIC 68]"/>
    <x v="13"/>
    <s v="EnabledPolicies=Contractor Training"/>
    <n v="0"/>
    <n v="0"/>
    <n v="12"/>
    <n v="24"/>
    <n v="24"/>
    <n v="31"/>
    <n v="44"/>
    <n v="53"/>
    <n v="59"/>
    <n v="74"/>
    <n v="84"/>
    <n v="94"/>
    <n v="104"/>
    <n v="114"/>
    <n v="126"/>
    <n v="137"/>
    <n v="147"/>
    <n v="158"/>
    <n v="166"/>
    <n v="164"/>
    <n v="138"/>
    <n v="153"/>
    <n v="172"/>
    <n v="176"/>
    <n v="178"/>
    <n v="180"/>
    <n v="180"/>
    <n v="176"/>
    <n v="181"/>
    <n v="180"/>
    <n v="176"/>
    <n v="174"/>
    <x v="29"/>
  </r>
  <r>
    <s v="Change in Domestic Jobs after Productivity Effects by ISIC Code[ISIC 69T82]"/>
    <x v="13"/>
    <s v="EnabledPolicies=Contractor Training"/>
    <n v="0"/>
    <n v="0"/>
    <n v="19"/>
    <n v="46"/>
    <n v="21"/>
    <n v="20"/>
    <n v="47"/>
    <n v="57"/>
    <n v="47"/>
    <n v="87"/>
    <n v="104"/>
    <n v="115"/>
    <n v="135"/>
    <n v="150"/>
    <n v="172"/>
    <n v="191"/>
    <n v="210"/>
    <n v="232"/>
    <n v="244"/>
    <n v="223"/>
    <n v="112"/>
    <n v="200"/>
    <n v="310"/>
    <n v="340"/>
    <n v="342"/>
    <n v="350"/>
    <n v="341"/>
    <n v="319"/>
    <n v="326"/>
    <n v="330"/>
    <n v="309"/>
    <n v="305"/>
    <x v="30"/>
  </r>
  <r>
    <s v="Change in Domestic Jobs after Productivity Effects by ISIC Code[ISIC 84]"/>
    <x v="13"/>
    <s v="EnabledPolicies=Contractor Training"/>
    <n v="0"/>
    <n v="0"/>
    <n v="-65"/>
    <n v="-65"/>
    <n v="-144"/>
    <n v="-253"/>
    <n v="-182"/>
    <n v="-181"/>
    <n v="-396"/>
    <n v="-283"/>
    <n v="-251"/>
    <n v="-329"/>
    <n v="-300"/>
    <n v="-316"/>
    <n v="-297"/>
    <n v="-271"/>
    <n v="-284"/>
    <n v="-290"/>
    <n v="-357"/>
    <n v="-592"/>
    <n v="-1386"/>
    <n v="-1004"/>
    <n v="-330"/>
    <n v="-116"/>
    <n v="-41"/>
    <n v="40"/>
    <n v="61"/>
    <n v="-48"/>
    <n v="33"/>
    <n v="137"/>
    <n v="39"/>
    <n v="88"/>
    <x v="31"/>
  </r>
  <r>
    <s v="Change in Domestic Jobs after Productivity Effects by ISIC Code[ISIC 85]"/>
    <x v="13"/>
    <s v="EnabledPolicies=Contractor Training"/>
    <n v="0"/>
    <n v="0"/>
    <n v="27"/>
    <n v="81"/>
    <n v="65"/>
    <n v="67"/>
    <n v="150"/>
    <n v="196"/>
    <n v="155"/>
    <n v="261"/>
    <n v="318"/>
    <n v="340"/>
    <n v="402"/>
    <n v="444"/>
    <n v="510"/>
    <n v="572"/>
    <n v="621"/>
    <n v="674"/>
    <n v="692"/>
    <n v="624"/>
    <n v="295"/>
    <n v="507"/>
    <n v="813"/>
    <n v="897"/>
    <n v="924"/>
    <n v="960"/>
    <n v="963"/>
    <n v="911"/>
    <n v="962"/>
    <n v="992"/>
    <n v="942"/>
    <n v="959"/>
    <x v="32"/>
  </r>
  <r>
    <s v="Change in Domestic Jobs after Productivity Effects by ISIC Code[ISIC 86T88]"/>
    <x v="13"/>
    <s v="EnabledPolicies=Contractor Training"/>
    <n v="0"/>
    <n v="0"/>
    <n v="168"/>
    <n v="339"/>
    <n v="375"/>
    <n v="510"/>
    <n v="688"/>
    <n v="830"/>
    <n v="952"/>
    <n v="1159"/>
    <n v="1300"/>
    <n v="1462"/>
    <n v="1624"/>
    <n v="1778"/>
    <n v="1964"/>
    <n v="2133"/>
    <n v="2306"/>
    <n v="2482"/>
    <n v="2619"/>
    <n v="2682"/>
    <n v="2574"/>
    <n v="2824"/>
    <n v="3020"/>
    <n v="3040"/>
    <n v="3034"/>
    <n v="3046"/>
    <n v="3027"/>
    <n v="2986"/>
    <n v="3052"/>
    <n v="3024"/>
    <n v="2978"/>
    <n v="2972"/>
    <x v="33"/>
  </r>
  <r>
    <s v="Change in Domestic Jobs after Productivity Effects by ISIC Code[ISIC 90T96]"/>
    <x v="13"/>
    <s v="EnabledPolicies=Contractor Training"/>
    <n v="0"/>
    <n v="0"/>
    <n v="47"/>
    <n v="98"/>
    <n v="104"/>
    <n v="139"/>
    <n v="194"/>
    <n v="236"/>
    <n v="263"/>
    <n v="329"/>
    <n v="372"/>
    <n v="417"/>
    <n v="466"/>
    <n v="511"/>
    <n v="566"/>
    <n v="617"/>
    <n v="668"/>
    <n v="721"/>
    <n v="759"/>
    <n v="769"/>
    <n v="705"/>
    <n v="795"/>
    <n v="881"/>
    <n v="897"/>
    <n v="898"/>
    <n v="905"/>
    <n v="900"/>
    <n v="883"/>
    <n v="906"/>
    <n v="902"/>
    <n v="884"/>
    <n v="884"/>
    <x v="34"/>
  </r>
  <r>
    <s v="Change in Domestic Jobs after Productivity Effects by ISIC Code[ISIC 97T98]"/>
    <x v="13"/>
    <s v="EnabledPolicies=Contractor Training"/>
    <n v="0"/>
    <n v="0"/>
    <n v="2"/>
    <n v="5"/>
    <n v="6"/>
    <n v="8"/>
    <n v="11"/>
    <n v="13"/>
    <n v="15"/>
    <n v="19"/>
    <n v="21"/>
    <n v="24"/>
    <n v="27"/>
    <n v="30"/>
    <n v="33"/>
    <n v="36"/>
    <n v="39"/>
    <n v="43"/>
    <n v="45"/>
    <n v="47"/>
    <n v="45"/>
    <n v="50"/>
    <n v="53"/>
    <n v="54"/>
    <n v="54"/>
    <n v="54"/>
    <n v="54"/>
    <n v="54"/>
    <n v="55"/>
    <n v="55"/>
    <n v="55"/>
    <n v="55"/>
    <x v="35"/>
  </r>
  <r>
    <s v="Output Change in GDP"/>
    <x v="13"/>
    <s v="EnabledPolicies=Contractor Training"/>
    <n v="0"/>
    <n v="0"/>
    <n v="5.1217099999999998E-3"/>
    <n v="3.8681900000000001E-3"/>
    <n v="1.8831299999999999E-2"/>
    <n v="1.7410200000000001E-2"/>
    <n v="9.6516799999999993E-3"/>
    <n v="1.3315499999999999E-2"/>
    <n v="2.32126E-2"/>
    <n v="1.09943E-2"/>
    <n v="1.72607E-2"/>
    <n v="2.58573E-2"/>
    <n v="2.61826E-2"/>
    <n v="3.2406699999999997E-2"/>
    <n v="3.6519500000000003E-2"/>
    <n v="3.5699099999999998E-2"/>
    <n v="4.6514699999999999E-2"/>
    <n v="5.3341300000000001E-2"/>
    <n v="7.1140499999999995E-2"/>
    <n v="0.100063"/>
    <n v="0.127502"/>
    <n v="5.6594999999999999E-2"/>
    <n v="2.2787399999999999E-2"/>
    <n v="3.4882499999999997E-2"/>
    <n v="6.1022399999999997E-2"/>
    <n v="6.6795599999999997E-2"/>
    <n v="8.9620099999999994E-2"/>
    <n v="0.10197000000000001"/>
    <n v="0.112218"/>
    <n v="0.101897"/>
    <n v="0.12322900000000001"/>
    <n v="0.11720999999999999"/>
    <x v="36"/>
  </r>
  <r>
    <s v="Output Total CO2e Emissions"/>
    <x v="13"/>
    <s v="EnabledPolicies=Contractor Training"/>
    <n v="5689.48"/>
    <n v="4949.88"/>
    <n v="5306.78"/>
    <n v="5488.58"/>
    <n v="5551.7"/>
    <n v="5602.48"/>
    <n v="5624.57"/>
    <n v="5719.24"/>
    <n v="5785.24"/>
    <n v="5849.2"/>
    <n v="5912.18"/>
    <n v="5943.23"/>
    <n v="5946.37"/>
    <n v="5953.13"/>
    <n v="5964.24"/>
    <n v="5973.76"/>
    <n v="5974.26"/>
    <n v="5974"/>
    <n v="5981.03"/>
    <n v="5984.25"/>
    <n v="5989.78"/>
    <n v="6000.43"/>
    <n v="6006.56"/>
    <n v="6015.93"/>
    <n v="6028.4"/>
    <n v="6040.43"/>
    <n v="6052.12"/>
    <n v="6068.01"/>
    <n v="6091.49"/>
    <n v="6112.68"/>
    <n v="6131.61"/>
    <n v="6159.64"/>
    <x v="37"/>
  </r>
  <r>
    <s v="Change in Domestic Jobs after Productivity Effects by ISIC Code[ISIC 01T03]"/>
    <x v="14"/>
    <s v="EnabledPolicies=Distributed Solar Carve-Out, Distributed Solar Subsidy"/>
    <n v="0"/>
    <n v="0"/>
    <n v="784"/>
    <n v="819"/>
    <n v="404"/>
    <n v="-1577"/>
    <n v="-1050"/>
    <n v="-690"/>
    <n v="-493"/>
    <n v="-331"/>
    <n v="-234"/>
    <n v="-131"/>
    <n v="-108"/>
    <n v="-93"/>
    <n v="-22"/>
    <n v="17"/>
    <n v="-30"/>
    <n v="49"/>
    <n v="37"/>
    <n v="29"/>
    <n v="36"/>
    <n v="123"/>
    <n v="139"/>
    <n v="174"/>
    <n v="238"/>
    <n v="224"/>
    <n v="206"/>
    <n v="223"/>
    <n v="242"/>
    <n v="247"/>
    <n v="278"/>
    <n v="281"/>
    <x v="0"/>
  </r>
  <r>
    <s v="Change in Domestic Jobs after Productivity Effects by ISIC Code[ISIC 05T06]"/>
    <x v="14"/>
    <s v="EnabledPolicies=Distributed Solar Carve-Out, Distributed Solar Subsidy"/>
    <n v="0"/>
    <n v="0"/>
    <n v="38"/>
    <n v="68"/>
    <n v="64"/>
    <n v="14"/>
    <n v="371"/>
    <n v="367"/>
    <n v="504"/>
    <n v="503"/>
    <n v="527"/>
    <n v="653"/>
    <n v="634"/>
    <n v="670"/>
    <n v="665"/>
    <n v="682"/>
    <n v="707"/>
    <n v="747"/>
    <n v="733"/>
    <n v="814"/>
    <n v="945"/>
    <n v="902"/>
    <n v="902"/>
    <n v="939"/>
    <n v="839"/>
    <n v="837"/>
    <n v="865"/>
    <n v="910"/>
    <n v="907"/>
    <n v="914"/>
    <n v="919"/>
    <n v="914"/>
    <x v="1"/>
  </r>
  <r>
    <s v="Change in Domestic Jobs after Productivity Effects by ISIC Code[ISIC 07T08]"/>
    <x v="14"/>
    <s v="EnabledPolicies=Distributed Solar Carve-Out, Distributed Solar Subsidy"/>
    <n v="0"/>
    <n v="0"/>
    <n v="-55"/>
    <n v="-34"/>
    <n v="-64"/>
    <n v="-369"/>
    <n v="-252"/>
    <n v="-231"/>
    <n v="-185"/>
    <n v="-169"/>
    <n v="-152"/>
    <n v="-114"/>
    <n v="-120"/>
    <n v="-114"/>
    <n v="-112"/>
    <n v="-105"/>
    <n v="-110"/>
    <n v="-96"/>
    <n v="-102"/>
    <n v="-89"/>
    <n v="-65"/>
    <n v="-72"/>
    <n v="-79"/>
    <n v="-65"/>
    <n v="-82"/>
    <n v="-80"/>
    <n v="-72"/>
    <n v="-60"/>
    <n v="-59"/>
    <n v="-57"/>
    <n v="-47"/>
    <n v="-53"/>
    <x v="2"/>
  </r>
  <r>
    <s v="Change in Domestic Jobs after Productivity Effects by ISIC Code[ISIC 09]"/>
    <x v="14"/>
    <s v="EnabledPolicies=Distributed Solar Carve-Out, Distributed Solar Subsidy"/>
    <n v="0"/>
    <n v="0"/>
    <n v="208"/>
    <n v="210"/>
    <n v="197"/>
    <n v="249"/>
    <n v="745"/>
    <n v="714"/>
    <n v="899"/>
    <n v="874"/>
    <n v="894"/>
    <n v="1073"/>
    <n v="1031"/>
    <n v="1080"/>
    <n v="1069"/>
    <n v="1088"/>
    <n v="1123"/>
    <n v="1181"/>
    <n v="1153"/>
    <n v="1274"/>
    <n v="1460"/>
    <n v="1391"/>
    <n v="1394"/>
    <n v="1443"/>
    <n v="1292"/>
    <n v="1291"/>
    <n v="1327"/>
    <n v="1393"/>
    <n v="1386"/>
    <n v="1394"/>
    <n v="1395"/>
    <n v="1390"/>
    <x v="3"/>
  </r>
  <r>
    <s v="Change in Domestic Jobs after Productivity Effects by ISIC Code[ISIC 10T12]"/>
    <x v="14"/>
    <s v="EnabledPolicies=Distributed Solar Carve-Out, Distributed Solar Subsidy"/>
    <n v="0"/>
    <n v="0"/>
    <n v="1271"/>
    <n v="925"/>
    <n v="529"/>
    <n v="-949"/>
    <n v="-798"/>
    <n v="-655"/>
    <n v="-592"/>
    <n v="-559"/>
    <n v="-530"/>
    <n v="-491"/>
    <n v="-540"/>
    <n v="-551"/>
    <n v="-508"/>
    <n v="-499"/>
    <n v="-569"/>
    <n v="-508"/>
    <n v="-547"/>
    <n v="-558"/>
    <n v="-607"/>
    <n v="-556"/>
    <n v="-534"/>
    <n v="-520"/>
    <n v="-452"/>
    <n v="-440"/>
    <n v="-460"/>
    <n v="-439"/>
    <n v="-425"/>
    <n v="-420"/>
    <n v="-394"/>
    <n v="-377"/>
    <x v="4"/>
  </r>
  <r>
    <s v="Change in Domestic Jobs after Productivity Effects by ISIC Code[ISIC 13T15]"/>
    <x v="14"/>
    <s v="EnabledPolicies=Distributed Solar Carve-Out, Distributed Solar Subsidy"/>
    <n v="0"/>
    <n v="0"/>
    <n v="516"/>
    <n v="245"/>
    <n v="154"/>
    <n v="-186"/>
    <n v="-363"/>
    <n v="-427"/>
    <n v="-511"/>
    <n v="-562"/>
    <n v="-595"/>
    <n v="-641"/>
    <n v="-692"/>
    <n v="-716"/>
    <n v="-719"/>
    <n v="-738"/>
    <n v="-784"/>
    <n v="-780"/>
    <n v="-806"/>
    <n v="-829"/>
    <n v="-902"/>
    <n v="-892"/>
    <n v="-891"/>
    <n v="-898"/>
    <n v="-861"/>
    <n v="-839"/>
    <n v="-851"/>
    <n v="-843"/>
    <n v="-841"/>
    <n v="-837"/>
    <n v="-826"/>
    <n v="-818"/>
    <x v="5"/>
  </r>
  <r>
    <s v="Change in Domestic Jobs after Productivity Effects by ISIC Code[ISIC 16]"/>
    <x v="14"/>
    <s v="EnabledPolicies=Distributed Solar Carve-Out, Distributed Solar Subsidy"/>
    <n v="0"/>
    <n v="0"/>
    <n v="577"/>
    <n v="377"/>
    <n v="234"/>
    <n v="-235"/>
    <n v="-293"/>
    <n v="-303"/>
    <n v="-339"/>
    <n v="-365"/>
    <n v="-383"/>
    <n v="-401"/>
    <n v="-443"/>
    <n v="-461"/>
    <n v="-454"/>
    <n v="-464"/>
    <n v="-506"/>
    <n v="-491"/>
    <n v="-515"/>
    <n v="-530"/>
    <n v="-581"/>
    <n v="-566"/>
    <n v="-561"/>
    <n v="-563"/>
    <n v="-530"/>
    <n v="-516"/>
    <n v="-528"/>
    <n v="-520"/>
    <n v="-516"/>
    <n v="-514"/>
    <n v="-504"/>
    <n v="-496"/>
    <x v="6"/>
  </r>
  <r>
    <s v="Change in Domestic Jobs after Productivity Effects by ISIC Code[ISIC 17T18]"/>
    <x v="14"/>
    <s v="EnabledPolicies=Distributed Solar Carve-Out, Distributed Solar Subsidy"/>
    <n v="0"/>
    <n v="0"/>
    <n v="309"/>
    <n v="140"/>
    <n v="-3"/>
    <n v="-945"/>
    <n v="-896"/>
    <n v="-825"/>
    <n v="-790"/>
    <n v="-751"/>
    <n v="-721"/>
    <n v="-702"/>
    <n v="-712"/>
    <n v="-712"/>
    <n v="-692"/>
    <n v="-685"/>
    <n v="-720"/>
    <n v="-694"/>
    <n v="-707"/>
    <n v="-719"/>
    <n v="-751"/>
    <n v="-725"/>
    <n v="-721"/>
    <n v="-709"/>
    <n v="-669"/>
    <n v="-654"/>
    <n v="-653"/>
    <n v="-639"/>
    <n v="-629"/>
    <n v="-620"/>
    <n v="-596"/>
    <n v="-588"/>
    <x v="7"/>
  </r>
  <r>
    <s v="Change in Domestic Jobs after Productivity Effects by ISIC Code[ISIC 19]"/>
    <x v="14"/>
    <s v="EnabledPolicies=Distributed Solar Carve-Out, Distributed Solar Subsidy"/>
    <n v="0"/>
    <n v="0"/>
    <n v="83"/>
    <n v="88"/>
    <n v="70"/>
    <n v="51"/>
    <n v="219"/>
    <n v="196"/>
    <n v="248"/>
    <n v="228"/>
    <n v="226"/>
    <n v="277"/>
    <n v="252"/>
    <n v="258"/>
    <n v="248"/>
    <n v="249"/>
    <n v="250"/>
    <n v="263"/>
    <n v="248"/>
    <n v="276"/>
    <n v="318"/>
    <n v="293"/>
    <n v="288"/>
    <n v="295"/>
    <n v="252"/>
    <n v="249"/>
    <n v="252"/>
    <n v="263"/>
    <n v="255"/>
    <n v="252"/>
    <n v="247"/>
    <n v="240"/>
    <x v="8"/>
  </r>
  <r>
    <s v="Change in Domestic Jobs after Productivity Effects by ISIC Code[ISIC 20T21]"/>
    <x v="14"/>
    <s v="EnabledPolicies=Distributed Solar Carve-Out, Distributed Solar Subsidy"/>
    <n v="0"/>
    <n v="0"/>
    <n v="297"/>
    <n v="230"/>
    <n v="79"/>
    <n v="-669"/>
    <n v="-508"/>
    <n v="-319"/>
    <n v="-231"/>
    <n v="-135"/>
    <n v="-72"/>
    <n v="-18"/>
    <n v="12"/>
    <n v="33"/>
    <n v="75"/>
    <n v="101"/>
    <n v="85"/>
    <n v="133"/>
    <n v="142"/>
    <n v="139"/>
    <n v="139"/>
    <n v="217"/>
    <n v="232"/>
    <n v="255"/>
    <n v="300"/>
    <n v="294"/>
    <n v="283"/>
    <n v="297"/>
    <n v="312"/>
    <n v="317"/>
    <n v="334"/>
    <n v="334"/>
    <x v="9"/>
  </r>
  <r>
    <s v="Change in Domestic Jobs after Productivity Effects by ISIC Code[ISIC 22]"/>
    <x v="14"/>
    <s v="EnabledPolicies=Distributed Solar Carve-Out, Distributed Solar Subsidy"/>
    <n v="0"/>
    <n v="0"/>
    <n v="481"/>
    <n v="249"/>
    <n v="125"/>
    <n v="-484"/>
    <n v="-514"/>
    <n v="-492"/>
    <n v="-497"/>
    <n v="-495"/>
    <n v="-490"/>
    <n v="-492"/>
    <n v="-518"/>
    <n v="-524"/>
    <n v="-513"/>
    <n v="-517"/>
    <n v="-553"/>
    <n v="-534"/>
    <n v="-553"/>
    <n v="-566"/>
    <n v="-608"/>
    <n v="-586"/>
    <n v="-581"/>
    <n v="-579"/>
    <n v="-544"/>
    <n v="-531"/>
    <n v="-539"/>
    <n v="-528"/>
    <n v="-522"/>
    <n v="-518"/>
    <n v="-503"/>
    <n v="-495"/>
    <x v="10"/>
  </r>
  <r>
    <s v="Change in Domestic Jobs after Productivity Effects by ISIC Code[ISIC 23]"/>
    <x v="14"/>
    <s v="EnabledPolicies=Distributed Solar Carve-Out, Distributed Solar Subsidy"/>
    <n v="0"/>
    <n v="0"/>
    <n v="209"/>
    <n v="67"/>
    <n v="-6"/>
    <n v="-454"/>
    <n v="-486"/>
    <n v="-484"/>
    <n v="-497"/>
    <n v="-496"/>
    <n v="-496"/>
    <n v="-501"/>
    <n v="-521"/>
    <n v="-527"/>
    <n v="-523"/>
    <n v="-527"/>
    <n v="-554"/>
    <n v="-544"/>
    <n v="-557"/>
    <n v="-566"/>
    <n v="-600"/>
    <n v="-590"/>
    <n v="-590"/>
    <n v="-586"/>
    <n v="-563"/>
    <n v="-549"/>
    <n v="-551"/>
    <n v="-542"/>
    <n v="-537"/>
    <n v="-533"/>
    <n v="-520"/>
    <n v="-514"/>
    <x v="11"/>
  </r>
  <r>
    <s v="Change in Domestic Jobs after Productivity Effects by ISIC Code[ISIC 24]"/>
    <x v="14"/>
    <s v="EnabledPolicies=Distributed Solar Carve-Out, Distributed Solar Subsidy"/>
    <n v="0"/>
    <n v="0"/>
    <n v="323"/>
    <n v="163"/>
    <n v="85"/>
    <n v="-325"/>
    <n v="-288"/>
    <n v="-247"/>
    <n v="-217"/>
    <n v="-209"/>
    <n v="-201"/>
    <n v="-178"/>
    <n v="-194"/>
    <n v="-193"/>
    <n v="-186"/>
    <n v="-186"/>
    <n v="-204"/>
    <n v="-184"/>
    <n v="-198"/>
    <n v="-197"/>
    <n v="-205"/>
    <n v="-193"/>
    <n v="-192"/>
    <n v="-192"/>
    <n v="-184"/>
    <n v="-184"/>
    <n v="-194"/>
    <n v="-186"/>
    <n v="-188"/>
    <n v="-190"/>
    <n v="-187"/>
    <n v="-189"/>
    <x v="12"/>
  </r>
  <r>
    <s v="Change in Domestic Jobs after Productivity Effects by ISIC Code[ISIC 25]"/>
    <x v="14"/>
    <s v="EnabledPolicies=Distributed Solar Carve-Out, Distributed Solar Subsidy"/>
    <n v="0"/>
    <n v="0"/>
    <n v="-211"/>
    <n v="-404"/>
    <n v="-503"/>
    <n v="-2395"/>
    <n v="-2189"/>
    <n v="-1977"/>
    <n v="-1800"/>
    <n v="-1662"/>
    <n v="-1549"/>
    <n v="-1452"/>
    <n v="-1411"/>
    <n v="-1366"/>
    <n v="-1320"/>
    <n v="-1264"/>
    <n v="-1258"/>
    <n v="-1195"/>
    <n v="-1175"/>
    <n v="-1166"/>
    <n v="-1148"/>
    <n v="-1080"/>
    <n v="-1058"/>
    <n v="-1020"/>
    <n v="-953"/>
    <n v="-934"/>
    <n v="-928"/>
    <n v="-910"/>
    <n v="-899"/>
    <n v="-887"/>
    <n v="-845"/>
    <n v="-841"/>
    <x v="13"/>
  </r>
  <r>
    <s v="Change in Domestic Jobs after Productivity Effects by ISIC Code[ISIC 26]"/>
    <x v="14"/>
    <s v="EnabledPolicies=Distributed Solar Carve-Out, Distributed Solar Subsidy"/>
    <n v="0"/>
    <n v="0"/>
    <n v="-122"/>
    <n v="-299"/>
    <n v="-328"/>
    <n v="-1477"/>
    <n v="-1397"/>
    <n v="-1275"/>
    <n v="-1213"/>
    <n v="-1090"/>
    <n v="-1028"/>
    <n v="-1018"/>
    <n v="-971"/>
    <n v="-953"/>
    <n v="-942"/>
    <n v="-958"/>
    <n v="-1009"/>
    <n v="-1015"/>
    <n v="-1038"/>
    <n v="-1074"/>
    <n v="-1097"/>
    <n v="-1065"/>
    <n v="-1076"/>
    <n v="-1053"/>
    <n v="-1016"/>
    <n v="-1020"/>
    <n v="-1010"/>
    <n v="-1008"/>
    <n v="-993"/>
    <n v="-975"/>
    <n v="-937"/>
    <n v="-922"/>
    <x v="14"/>
  </r>
  <r>
    <s v="Change in Domestic Jobs after Productivity Effects by ISIC Code[ISIC 27]"/>
    <x v="14"/>
    <s v="EnabledPolicies=Distributed Solar Carve-Out, Distributed Solar Subsidy"/>
    <n v="0"/>
    <n v="0"/>
    <n v="-95"/>
    <n v="-195"/>
    <n v="-360"/>
    <n v="-2061"/>
    <n v="-1844"/>
    <n v="-1698"/>
    <n v="-1580"/>
    <n v="-1477"/>
    <n v="-1396"/>
    <n v="-1321"/>
    <n v="-1313"/>
    <n v="-1296"/>
    <n v="-1261"/>
    <n v="-1230"/>
    <n v="-1263"/>
    <n v="-1212"/>
    <n v="-1216"/>
    <n v="-1218"/>
    <n v="-1231"/>
    <n v="-1194"/>
    <n v="-1197"/>
    <n v="-1163"/>
    <n v="-1120"/>
    <n v="-1091"/>
    <n v="-1075"/>
    <n v="-1044"/>
    <n v="-1025"/>
    <n v="-1007"/>
    <n v="-963"/>
    <n v="-959"/>
    <x v="15"/>
  </r>
  <r>
    <s v="Change in Domestic Jobs after Productivity Effects by ISIC Code[ISIC 28]"/>
    <x v="14"/>
    <s v="EnabledPolicies=Distributed Solar Carve-Out, Distributed Solar Subsidy"/>
    <n v="0"/>
    <n v="0"/>
    <n v="74"/>
    <n v="-178"/>
    <n v="-282"/>
    <n v="-1673"/>
    <n v="-1673"/>
    <n v="-1624"/>
    <n v="-1527"/>
    <n v="-1505"/>
    <n v="-1452"/>
    <n v="-1381"/>
    <n v="-1395"/>
    <n v="-1370"/>
    <n v="-1340"/>
    <n v="-1281"/>
    <n v="-1254"/>
    <n v="-1188"/>
    <n v="-1161"/>
    <n v="-1148"/>
    <n v="-1186"/>
    <n v="-1168"/>
    <n v="-1147"/>
    <n v="-1151"/>
    <n v="-1073"/>
    <n v="-1006"/>
    <n v="-991"/>
    <n v="-951"/>
    <n v="-941"/>
    <n v="-930"/>
    <n v="-901"/>
    <n v="-894"/>
    <x v="16"/>
  </r>
  <r>
    <s v="Change in Domestic Jobs after Productivity Effects by ISIC Code[ISIC 29]"/>
    <x v="14"/>
    <s v="EnabledPolicies=Distributed Solar Carve-Out, Distributed Solar Subsidy"/>
    <n v="0"/>
    <n v="0"/>
    <n v="526"/>
    <n v="418"/>
    <n v="220"/>
    <n v="-665"/>
    <n v="-672"/>
    <n v="-650"/>
    <n v="-648"/>
    <n v="-645"/>
    <n v="-647"/>
    <n v="-648"/>
    <n v="-674"/>
    <n v="-690"/>
    <n v="-678"/>
    <n v="-677"/>
    <n v="-720"/>
    <n v="-701"/>
    <n v="-719"/>
    <n v="-741"/>
    <n v="-783"/>
    <n v="-771"/>
    <n v="-767"/>
    <n v="-762"/>
    <n v="-723"/>
    <n v="-706"/>
    <n v="-711"/>
    <n v="-704"/>
    <n v="-696"/>
    <n v="-693"/>
    <n v="-675"/>
    <n v="-668"/>
    <x v="17"/>
  </r>
  <r>
    <s v="Change in Domestic Jobs after Productivity Effects by ISIC Code[ISIC 30]"/>
    <x v="14"/>
    <s v="EnabledPolicies=Distributed Solar Carve-Out, Distributed Solar Subsidy"/>
    <n v="0"/>
    <n v="0"/>
    <n v="7"/>
    <n v="-109"/>
    <n v="-199"/>
    <n v="-1179"/>
    <n v="-1149"/>
    <n v="-1069"/>
    <n v="-1030"/>
    <n v="-970"/>
    <n v="-927"/>
    <n v="-910"/>
    <n v="-905"/>
    <n v="-895"/>
    <n v="-875"/>
    <n v="-864"/>
    <n v="-888"/>
    <n v="-867"/>
    <n v="-869"/>
    <n v="-884"/>
    <n v="-933"/>
    <n v="-888"/>
    <n v="-888"/>
    <n v="-874"/>
    <n v="-846"/>
    <n v="-812"/>
    <n v="-819"/>
    <n v="-792"/>
    <n v="-780"/>
    <n v="-768"/>
    <n v="-742"/>
    <n v="-746"/>
    <x v="18"/>
  </r>
  <r>
    <s v="Change in Domestic Jobs after Productivity Effects by ISIC Code[ISIC 31T33]"/>
    <x v="14"/>
    <s v="EnabledPolicies=Distributed Solar Carve-Out, Distributed Solar Subsidy"/>
    <n v="0"/>
    <n v="0"/>
    <n v="298"/>
    <n v="-50"/>
    <n v="-157"/>
    <n v="-1420"/>
    <n v="-1399"/>
    <n v="-1312"/>
    <n v="-1248"/>
    <n v="-1198"/>
    <n v="-1151"/>
    <n v="-1118"/>
    <n v="-1125"/>
    <n v="-1109"/>
    <n v="-1087"/>
    <n v="-1069"/>
    <n v="-1093"/>
    <n v="-1054"/>
    <n v="-1064"/>
    <n v="-1075"/>
    <n v="-1108"/>
    <n v="-1069"/>
    <n v="-1062"/>
    <n v="-1050"/>
    <n v="-993"/>
    <n v="-972"/>
    <n v="-975"/>
    <n v="-957"/>
    <n v="-952"/>
    <n v="-943"/>
    <n v="-914"/>
    <n v="-906"/>
    <x v="19"/>
  </r>
  <r>
    <s v="Change in Domestic Jobs after Productivity Effects by ISIC Code[ISIC 35T39]"/>
    <x v="14"/>
    <s v="EnabledPolicies=Distributed Solar Carve-Out, Distributed Solar Subsidy"/>
    <n v="0"/>
    <n v="0"/>
    <n v="-113"/>
    <n v="36"/>
    <n v="31"/>
    <n v="-346"/>
    <n v="797"/>
    <n v="864"/>
    <n v="1316"/>
    <n v="1357"/>
    <n v="1463"/>
    <n v="1866"/>
    <n v="1828"/>
    <n v="1939"/>
    <n v="1938"/>
    <n v="2007"/>
    <n v="2098"/>
    <n v="2238"/>
    <n v="2216"/>
    <n v="2469"/>
    <n v="2883"/>
    <n v="2778"/>
    <n v="2776"/>
    <n v="2898"/>
    <n v="2602"/>
    <n v="2602"/>
    <n v="2703"/>
    <n v="2843"/>
    <n v="2844"/>
    <n v="2869"/>
    <n v="2894"/>
    <n v="2872"/>
    <x v="20"/>
  </r>
  <r>
    <s v="Change in Domestic Jobs after Productivity Effects by ISIC Code[ISIC 41T43]"/>
    <x v="14"/>
    <s v="EnabledPolicies=Distributed Solar Carve-Out, Distributed Solar Subsidy"/>
    <n v="0"/>
    <n v="0"/>
    <n v="-1989"/>
    <n v="-2249"/>
    <n v="-3088"/>
    <n v="-14625"/>
    <n v="-13659"/>
    <n v="-12743"/>
    <n v="-12026"/>
    <n v="-11263"/>
    <n v="-10817"/>
    <n v="-10564"/>
    <n v="-10460"/>
    <n v="-10557"/>
    <n v="-10624"/>
    <n v="-10678"/>
    <n v="-11216"/>
    <n v="-11215"/>
    <n v="-11473"/>
    <n v="-12089"/>
    <n v="-12626"/>
    <n v="-12718"/>
    <n v="-13260"/>
    <n v="-13466"/>
    <n v="-13169"/>
    <n v="-13424"/>
    <n v="-13606"/>
    <n v="-13872"/>
    <n v="-14056"/>
    <n v="-14283"/>
    <n v="-14006"/>
    <n v="-14381"/>
    <x v="21"/>
  </r>
  <r>
    <s v="Change in Domestic Jobs after Productivity Effects by ISIC Code[ISIC 45T47]"/>
    <x v="14"/>
    <s v="EnabledPolicies=Distributed Solar Carve-Out, Distributed Solar Subsidy"/>
    <n v="0"/>
    <n v="0"/>
    <n v="5999"/>
    <n v="4585"/>
    <n v="4153"/>
    <n v="9328"/>
    <n v="7734"/>
    <n v="6575"/>
    <n v="5596"/>
    <n v="4557"/>
    <n v="3862"/>
    <n v="3366"/>
    <n v="2703"/>
    <n v="2406"/>
    <n v="2247"/>
    <n v="1963"/>
    <n v="1711"/>
    <n v="1618"/>
    <n v="1313"/>
    <n v="1273"/>
    <n v="762"/>
    <n v="544"/>
    <n v="625"/>
    <n v="346"/>
    <n v="297"/>
    <n v="370"/>
    <n v="77"/>
    <n v="37"/>
    <n v="-107"/>
    <n v="-239"/>
    <n v="-516"/>
    <n v="-476"/>
    <x v="22"/>
  </r>
  <r>
    <s v="Change in Domestic Jobs after Productivity Effects by ISIC Code[ISIC 49T53]"/>
    <x v="14"/>
    <s v="EnabledPolicies=Distributed Solar Carve-Out, Distributed Solar Subsidy"/>
    <n v="0"/>
    <n v="0"/>
    <n v="941"/>
    <n v="729"/>
    <n v="584"/>
    <n v="1134"/>
    <n v="679"/>
    <n v="390"/>
    <n v="119"/>
    <n v="-143"/>
    <n v="-315"/>
    <n v="-455"/>
    <n v="-632"/>
    <n v="-731"/>
    <n v="-768"/>
    <n v="-812"/>
    <n v="-872"/>
    <n v="-881"/>
    <n v="-928"/>
    <n v="-953"/>
    <n v="-1098"/>
    <n v="-1117"/>
    <n v="-1085"/>
    <n v="-1132"/>
    <n v="-1091"/>
    <n v="-1048"/>
    <n v="-1129"/>
    <n v="-1155"/>
    <n v="-1197"/>
    <n v="-1241"/>
    <n v="-1296"/>
    <n v="-1308"/>
    <x v="23"/>
  </r>
  <r>
    <s v="Change in Domestic Jobs after Productivity Effects by ISIC Code[ISIC 55T56]"/>
    <x v="14"/>
    <s v="EnabledPolicies=Distributed Solar Carve-Out, Distributed Solar Subsidy"/>
    <n v="0"/>
    <n v="0"/>
    <n v="6089"/>
    <n v="4608"/>
    <n v="4120"/>
    <n v="9078"/>
    <n v="7537"/>
    <n v="6407"/>
    <n v="5459"/>
    <n v="4438"/>
    <n v="3761"/>
    <n v="3292"/>
    <n v="2649"/>
    <n v="2371"/>
    <n v="2232"/>
    <n v="1977"/>
    <n v="1756"/>
    <n v="1714"/>
    <n v="1436"/>
    <n v="1434"/>
    <n v="979"/>
    <n v="804"/>
    <n v="922"/>
    <n v="680"/>
    <n v="675"/>
    <n v="773"/>
    <n v="507"/>
    <n v="502"/>
    <n v="388"/>
    <n v="278"/>
    <n v="35"/>
    <n v="112"/>
    <x v="24"/>
  </r>
  <r>
    <s v="Change in Domestic Jobs after Productivity Effects by ISIC Code[ISIC 58T60]"/>
    <x v="14"/>
    <s v="EnabledPolicies=Distributed Solar Carve-Out, Distributed Solar Subsidy"/>
    <n v="0"/>
    <n v="0"/>
    <n v="375"/>
    <n v="272"/>
    <n v="210"/>
    <n v="393"/>
    <n v="240"/>
    <n v="152"/>
    <n v="69"/>
    <n v="12"/>
    <n v="-26"/>
    <n v="-61"/>
    <n v="-90"/>
    <n v="-105"/>
    <n v="-107"/>
    <n v="-116"/>
    <n v="-127"/>
    <n v="-127"/>
    <n v="-132"/>
    <n v="-134"/>
    <n v="-152"/>
    <n v="-151"/>
    <n v="-144"/>
    <n v="-144"/>
    <n v="-133"/>
    <n v="-124"/>
    <n v="-123"/>
    <n v="-118"/>
    <n v="-114"/>
    <n v="-111"/>
    <n v="-108"/>
    <n v="-102"/>
    <x v="25"/>
  </r>
  <r>
    <s v="Change in Domestic Jobs after Productivity Effects by ISIC Code[ISIC 61]"/>
    <x v="14"/>
    <s v="EnabledPolicies=Distributed Solar Carve-Out, Distributed Solar Subsidy"/>
    <n v="0"/>
    <n v="0"/>
    <n v="-172"/>
    <n v="-116"/>
    <n v="-154"/>
    <n v="-480"/>
    <n v="-551"/>
    <n v="-544"/>
    <n v="-572"/>
    <n v="-548"/>
    <n v="-532"/>
    <n v="-540"/>
    <n v="-523"/>
    <n v="-517"/>
    <n v="-494"/>
    <n v="-478"/>
    <n v="-477"/>
    <n v="-462"/>
    <n v="-444"/>
    <n v="-442"/>
    <n v="-450"/>
    <n v="-428"/>
    <n v="-415"/>
    <n v="-396"/>
    <n v="-366"/>
    <n v="-344"/>
    <n v="-328"/>
    <n v="-315"/>
    <n v="-298"/>
    <n v="-284"/>
    <n v="-267"/>
    <n v="-255"/>
    <x v="26"/>
  </r>
  <r>
    <s v="Change in Domestic Jobs after Productivity Effects by ISIC Code[ISIC 62T63]"/>
    <x v="14"/>
    <s v="EnabledPolicies=Distributed Solar Carve-Out, Distributed Solar Subsidy"/>
    <n v="0"/>
    <n v="0"/>
    <n v="-200"/>
    <n v="-134"/>
    <n v="-160"/>
    <n v="-453"/>
    <n v="-508"/>
    <n v="-495"/>
    <n v="-516"/>
    <n v="-490"/>
    <n v="-472"/>
    <n v="-478"/>
    <n v="-460"/>
    <n v="-454"/>
    <n v="-433"/>
    <n v="-418"/>
    <n v="-416"/>
    <n v="-403"/>
    <n v="-386"/>
    <n v="-384"/>
    <n v="-391"/>
    <n v="-371"/>
    <n v="-360"/>
    <n v="-343"/>
    <n v="-317"/>
    <n v="-298"/>
    <n v="-283"/>
    <n v="-272"/>
    <n v="-257"/>
    <n v="-244"/>
    <n v="-230"/>
    <n v="-220"/>
    <x v="27"/>
  </r>
  <r>
    <s v="Change in Domestic Jobs after Productivity Effects by ISIC Code[ISIC 64T66]"/>
    <x v="14"/>
    <s v="EnabledPolicies=Distributed Solar Carve-Out, Distributed Solar Subsidy"/>
    <n v="0"/>
    <n v="0"/>
    <n v="1753"/>
    <n v="1322"/>
    <n v="1170"/>
    <n v="2610"/>
    <n v="2092"/>
    <n v="1728"/>
    <n v="1414"/>
    <n v="1103"/>
    <n v="892"/>
    <n v="732"/>
    <n v="542"/>
    <n v="449"/>
    <n v="401"/>
    <n v="319"/>
    <n v="244"/>
    <n v="220"/>
    <n v="139"/>
    <n v="122"/>
    <n v="-27"/>
    <n v="-83"/>
    <n v="-61"/>
    <n v="-133"/>
    <n v="-129"/>
    <n v="-99"/>
    <n v="-168"/>
    <n v="-173"/>
    <n v="-202"/>
    <n v="-230"/>
    <n v="-290"/>
    <n v="-272"/>
    <x v="28"/>
  </r>
  <r>
    <s v="Change in Domestic Jobs after Productivity Effects by ISIC Code[ISIC 68]"/>
    <x v="14"/>
    <s v="EnabledPolicies=Distributed Solar Carve-Out, Distributed Solar Subsidy"/>
    <n v="0"/>
    <n v="0"/>
    <n v="759"/>
    <n v="571"/>
    <n v="496"/>
    <n v="1054"/>
    <n v="823"/>
    <n v="658"/>
    <n v="520"/>
    <n v="385"/>
    <n v="293"/>
    <n v="223"/>
    <n v="137"/>
    <n v="94"/>
    <n v="72"/>
    <n v="34"/>
    <n v="-2"/>
    <n v="-13"/>
    <n v="-50"/>
    <n v="-63"/>
    <n v="-144"/>
    <n v="-179"/>
    <n v="-177"/>
    <n v="-216"/>
    <n v="-211"/>
    <n v="-190"/>
    <n v="-215"/>
    <n v="-213"/>
    <n v="-222"/>
    <n v="-231"/>
    <n v="-254"/>
    <n v="-246"/>
    <x v="29"/>
  </r>
  <r>
    <s v="Change in Domestic Jobs after Productivity Effects by ISIC Code[ISIC 69T82]"/>
    <x v="14"/>
    <s v="EnabledPolicies=Distributed Solar Carve-Out, Distributed Solar Subsidy"/>
    <n v="0"/>
    <n v="0"/>
    <n v="520"/>
    <n v="402"/>
    <n v="249"/>
    <n v="359"/>
    <n v="-271"/>
    <n v="-601"/>
    <n v="-992"/>
    <n v="-1169"/>
    <n v="-1356"/>
    <n v="-1621"/>
    <n v="-1741"/>
    <n v="-1879"/>
    <n v="-1956"/>
    <n v="-2101"/>
    <n v="-2290"/>
    <n v="-2411"/>
    <n v="-2515"/>
    <n v="-2689"/>
    <n v="-2994"/>
    <n v="-3085"/>
    <n v="-3161"/>
    <n v="-3245"/>
    <n v="-3194"/>
    <n v="-3169"/>
    <n v="-3203"/>
    <n v="-3252"/>
    <n v="-3260"/>
    <n v="-3272"/>
    <n v="-3281"/>
    <n v="-3272"/>
    <x v="30"/>
  </r>
  <r>
    <s v="Change in Domestic Jobs after Productivity Effects by ISIC Code[ISIC 84]"/>
    <x v="14"/>
    <s v="EnabledPolicies=Distributed Solar Carve-Out, Distributed Solar Subsidy"/>
    <n v="0"/>
    <n v="0"/>
    <n v="-42611"/>
    <n v="-31581"/>
    <n v="-30739"/>
    <n v="-74302"/>
    <n v="-69460"/>
    <n v="-63520"/>
    <n v="-60854"/>
    <n v="-55289"/>
    <n v="-51918"/>
    <n v="-51259"/>
    <n v="-48362"/>
    <n v="-48275"/>
    <n v="-47618"/>
    <n v="-46562"/>
    <n v="-46947"/>
    <n v="-47270"/>
    <n v="-45975"/>
    <n v="-47725"/>
    <n v="-48045"/>
    <n v="-46833"/>
    <n v="-48440"/>
    <n v="-47269"/>
    <n v="-45960"/>
    <n v="-46139"/>
    <n v="-44938"/>
    <n v="-45606"/>
    <n v="-45004"/>
    <n v="-44694"/>
    <n v="-42988"/>
    <n v="-44164"/>
    <x v="31"/>
  </r>
  <r>
    <s v="Change in Domestic Jobs after Productivity Effects by ISIC Code[ISIC 85]"/>
    <x v="14"/>
    <s v="EnabledPolicies=Distributed Solar Carve-Out, Distributed Solar Subsidy"/>
    <n v="0"/>
    <n v="0"/>
    <n v="-12123"/>
    <n v="-8922"/>
    <n v="-8872"/>
    <n v="-21774"/>
    <n v="-20897"/>
    <n v="-19375"/>
    <n v="-18948"/>
    <n v="-17505"/>
    <n v="-16660"/>
    <n v="-16688"/>
    <n v="-15996"/>
    <n v="-16121"/>
    <n v="-15956"/>
    <n v="-15708"/>
    <n v="-15962"/>
    <n v="-16097"/>
    <n v="-15772"/>
    <n v="-16400"/>
    <n v="-16773"/>
    <n v="-16430"/>
    <n v="-16945"/>
    <n v="-16657"/>
    <n v="-16182"/>
    <n v="-16184"/>
    <n v="-15893"/>
    <n v="-16132"/>
    <n v="-15974"/>
    <n v="-15923"/>
    <n v="-15443"/>
    <n v="-15826"/>
    <x v="32"/>
  </r>
  <r>
    <s v="Change in Domestic Jobs after Productivity Effects by ISIC Code[ISIC 86T88]"/>
    <x v="14"/>
    <s v="EnabledPolicies=Distributed Solar Carve-Out, Distributed Solar Subsidy"/>
    <n v="0"/>
    <n v="0"/>
    <n v="12289"/>
    <n v="9305"/>
    <n v="8434"/>
    <n v="19224"/>
    <n v="16138"/>
    <n v="13835"/>
    <n v="11949"/>
    <n v="9866"/>
    <n v="8496"/>
    <n v="7576"/>
    <n v="6295"/>
    <n v="5765"/>
    <n v="5488"/>
    <n v="4988"/>
    <n v="4604"/>
    <n v="4532"/>
    <n v="3995"/>
    <n v="4048"/>
    <n v="3199"/>
    <n v="2840"/>
    <n v="3115"/>
    <n v="2627"/>
    <n v="2588"/>
    <n v="2789"/>
    <n v="2256"/>
    <n v="2264"/>
    <n v="2032"/>
    <n v="1812"/>
    <n v="1296"/>
    <n v="1472"/>
    <x v="33"/>
  </r>
  <r>
    <s v="Change in Domestic Jobs after Productivity Effects by ISIC Code[ISIC 90T96]"/>
    <x v="14"/>
    <s v="EnabledPolicies=Distributed Solar Carve-Out, Distributed Solar Subsidy"/>
    <n v="0"/>
    <n v="0"/>
    <n v="2255"/>
    <n v="1727"/>
    <n v="1486"/>
    <n v="3185"/>
    <n v="2415"/>
    <n v="1915"/>
    <n v="1432"/>
    <n v="994"/>
    <n v="692"/>
    <n v="430"/>
    <n v="140"/>
    <n v="-20"/>
    <n v="-87"/>
    <n v="-212"/>
    <n v="-355"/>
    <n v="-397"/>
    <n v="-525"/>
    <n v="-581"/>
    <n v="-863"/>
    <n v="-941"/>
    <n v="-923"/>
    <n v="-1037"/>
    <n v="-1008"/>
    <n v="-956"/>
    <n v="-1077"/>
    <n v="-1102"/>
    <n v="-1153"/>
    <n v="-1211"/>
    <n v="-1308"/>
    <n v="-1297"/>
    <x v="34"/>
  </r>
  <r>
    <s v="Change in Domestic Jobs after Productivity Effects by ISIC Code[ISIC 97T98]"/>
    <x v="14"/>
    <s v="EnabledPolicies=Distributed Solar Carve-Out, Distributed Solar Subsidy"/>
    <n v="0"/>
    <n v="0"/>
    <n v="208"/>
    <n v="158"/>
    <n v="145"/>
    <n v="335"/>
    <n v="285"/>
    <n v="247"/>
    <n v="216"/>
    <n v="181"/>
    <n v="158"/>
    <n v="143"/>
    <n v="121"/>
    <n v="113"/>
    <n v="109"/>
    <n v="101"/>
    <n v="95"/>
    <n v="94"/>
    <n v="85"/>
    <n v="87"/>
    <n v="73"/>
    <n v="67"/>
    <n v="73"/>
    <n v="64"/>
    <n v="64"/>
    <n v="68"/>
    <n v="58"/>
    <n v="59"/>
    <n v="55"/>
    <n v="51"/>
    <n v="41"/>
    <n v="45"/>
    <x v="35"/>
  </r>
  <r>
    <s v="Output Change in GDP"/>
    <x v="14"/>
    <s v="EnabledPolicies=Distributed Solar Carve-Out, Distributed Solar Subsidy"/>
    <n v="0"/>
    <n v="0"/>
    <n v="-2.1151200000000001"/>
    <n v="-1.6644600000000001"/>
    <n v="-2.3363700000000001"/>
    <n v="-10.394500000000001"/>
    <n v="-8.8581099999999999"/>
    <n v="-8.2379300000000004"/>
    <n v="-7.6236899999999999"/>
    <n v="-7.1429499999999999"/>
    <n v="-6.7816400000000003"/>
    <n v="-6.3397399999999999"/>
    <n v="-6.3703099999999999"/>
    <n v="-6.3952299999999997"/>
    <n v="-6.3443800000000001"/>
    <n v="-6.2496799999999997"/>
    <n v="-6.5321600000000002"/>
    <n v="-6.3317100000000002"/>
    <n v="-6.4447000000000001"/>
    <n v="-6.5137799999999997"/>
    <n v="-6.49078"/>
    <n v="-6.4641200000000003"/>
    <n v="-6.7180999999999997"/>
    <n v="-6.5216700000000003"/>
    <n v="-6.5651299999999999"/>
    <n v="-6.5210100000000004"/>
    <n v="-6.4269100000000003"/>
    <n v="-6.2955399999999999"/>
    <n v="-6.2625900000000003"/>
    <n v="-6.2561600000000004"/>
    <n v="-5.98855"/>
    <n v="-6.1946500000000002"/>
    <x v="36"/>
  </r>
  <r>
    <s v="Output Total CO2e Emissions"/>
    <x v="14"/>
    <s v="EnabledPolicies=Distributed Solar Carve-Out, Distributed Solar Subsidy"/>
    <n v="5689.48"/>
    <n v="4949.88"/>
    <n v="5304.47"/>
    <n v="5486.86"/>
    <n v="5552.42"/>
    <n v="5601.86"/>
    <n v="5621.67"/>
    <n v="5715.3"/>
    <n v="5779.31"/>
    <n v="5842.14"/>
    <n v="5904.5"/>
    <n v="5933.91"/>
    <n v="5936.28"/>
    <n v="5941.67"/>
    <n v="5951.95"/>
    <n v="5960.9"/>
    <n v="5961.31"/>
    <n v="5960.52"/>
    <n v="5967.84"/>
    <n v="5970.84"/>
    <n v="5976.28"/>
    <n v="5986.07"/>
    <n v="5990.13"/>
    <n v="5996.59"/>
    <n v="6006.75"/>
    <n v="6019.26"/>
    <n v="6032.68"/>
    <n v="6048.1"/>
    <n v="6071.51"/>
    <n v="6091.76"/>
    <n v="6110.1"/>
    <n v="6137.4"/>
    <x v="37"/>
  </r>
  <r>
    <s v="Change in Domestic Jobs after Productivity Effects by ISIC Code[ISIC 01T03]"/>
    <x v="15"/>
    <s v="EnabledPolicies=Improved Labeling"/>
    <n v="0"/>
    <n v="0"/>
    <n v="-180"/>
    <n v="-149"/>
    <n v="-129"/>
    <n v="-78"/>
    <n v="-42"/>
    <n v="-11"/>
    <n v="18"/>
    <n v="63"/>
    <n v="80"/>
    <n v="104"/>
    <n v="130"/>
    <n v="149"/>
    <n v="170"/>
    <n v="191"/>
    <n v="201"/>
    <n v="209"/>
    <n v="210"/>
    <n v="204"/>
    <n v="224"/>
    <n v="225"/>
    <n v="208"/>
    <n v="194"/>
    <n v="188"/>
    <n v="181"/>
    <n v="177"/>
    <n v="170"/>
    <n v="165"/>
    <n v="162"/>
    <n v="156"/>
    <n v="152"/>
    <x v="0"/>
  </r>
  <r>
    <s v="Change in Domestic Jobs after Productivity Effects by ISIC Code[ISIC 05T06]"/>
    <x v="15"/>
    <s v="EnabledPolicies=Improved Labeling"/>
    <n v="0"/>
    <n v="0"/>
    <n v="-27"/>
    <n v="-51"/>
    <n v="-48"/>
    <n v="-77"/>
    <n v="-96"/>
    <n v="-114"/>
    <n v="-120"/>
    <n v="-160"/>
    <n v="-175"/>
    <n v="-190"/>
    <n v="-210"/>
    <n v="-226"/>
    <n v="-248"/>
    <n v="-269"/>
    <n v="-277"/>
    <n v="-292"/>
    <n v="-299"/>
    <n v="-278"/>
    <n v="-299"/>
    <n v="-324"/>
    <n v="-327"/>
    <n v="-321"/>
    <n v="-324"/>
    <n v="-319"/>
    <n v="-321"/>
    <n v="-320"/>
    <n v="-320"/>
    <n v="-320"/>
    <n v="-317"/>
    <n v="-318"/>
    <x v="1"/>
  </r>
  <r>
    <s v="Change in Domestic Jobs after Productivity Effects by ISIC Code[ISIC 07T08]"/>
    <x v="15"/>
    <s v="EnabledPolicies=Improved Labeling"/>
    <n v="0"/>
    <n v="0"/>
    <n v="-14"/>
    <n v="-18"/>
    <n v="-16"/>
    <n v="-22"/>
    <n v="-24"/>
    <n v="-27"/>
    <n v="-28"/>
    <n v="-35"/>
    <n v="-37"/>
    <n v="-39"/>
    <n v="-42"/>
    <n v="-44"/>
    <n v="-47"/>
    <n v="-50"/>
    <n v="-51"/>
    <n v="-54"/>
    <n v="-54"/>
    <n v="-50"/>
    <n v="-54"/>
    <n v="-58"/>
    <n v="-59"/>
    <n v="-57"/>
    <n v="-58"/>
    <n v="-57"/>
    <n v="-57"/>
    <n v="-56"/>
    <n v="-56"/>
    <n v="-56"/>
    <n v="-56"/>
    <n v="-56"/>
    <x v="2"/>
  </r>
  <r>
    <s v="Change in Domestic Jobs after Productivity Effects by ISIC Code[ISIC 09]"/>
    <x v="15"/>
    <s v="EnabledPolicies=Improved Labeling"/>
    <n v="0"/>
    <n v="0"/>
    <n v="-39"/>
    <n v="-73"/>
    <n v="-69"/>
    <n v="-111"/>
    <n v="-138"/>
    <n v="-164"/>
    <n v="-172"/>
    <n v="-230"/>
    <n v="-252"/>
    <n v="-273"/>
    <n v="-302"/>
    <n v="-325"/>
    <n v="-357"/>
    <n v="-387"/>
    <n v="-399"/>
    <n v="-420"/>
    <n v="-429"/>
    <n v="-399"/>
    <n v="-429"/>
    <n v="-465"/>
    <n v="-469"/>
    <n v="-462"/>
    <n v="-465"/>
    <n v="-458"/>
    <n v="-462"/>
    <n v="-459"/>
    <n v="-459"/>
    <n v="-459"/>
    <n v="-456"/>
    <n v="-457"/>
    <x v="3"/>
  </r>
  <r>
    <s v="Change in Domestic Jobs after Productivity Effects by ISIC Code[ISIC 10T12]"/>
    <x v="15"/>
    <s v="EnabledPolicies=Improved Labeling"/>
    <n v="0"/>
    <n v="0"/>
    <n v="-167"/>
    <n v="-119"/>
    <n v="-101"/>
    <n v="-51"/>
    <n v="-17"/>
    <n v="16"/>
    <n v="44"/>
    <n v="91"/>
    <n v="113"/>
    <n v="140"/>
    <n v="168"/>
    <n v="191"/>
    <n v="216"/>
    <n v="241"/>
    <n v="251"/>
    <n v="263"/>
    <n v="267"/>
    <n v="259"/>
    <n v="277"/>
    <n v="282"/>
    <n v="272"/>
    <n v="260"/>
    <n v="255"/>
    <n v="248"/>
    <n v="244"/>
    <n v="237"/>
    <n v="232"/>
    <n v="228"/>
    <n v="222"/>
    <n v="217"/>
    <x v="4"/>
  </r>
  <r>
    <s v="Change in Domestic Jobs after Productivity Effects by ISIC Code[ISIC 13T15]"/>
    <x v="15"/>
    <s v="EnabledPolicies=Improved Labeling"/>
    <n v="0"/>
    <n v="0"/>
    <n v="-30"/>
    <n v="-2"/>
    <n v="-2"/>
    <n v="16"/>
    <n v="28"/>
    <n v="41"/>
    <n v="48"/>
    <n v="71"/>
    <n v="80"/>
    <n v="91"/>
    <n v="104"/>
    <n v="113"/>
    <n v="126"/>
    <n v="136"/>
    <n v="140"/>
    <n v="146"/>
    <n v="149"/>
    <n v="140"/>
    <n v="147"/>
    <n v="154"/>
    <n v="155"/>
    <n v="151"/>
    <n v="149"/>
    <n v="145"/>
    <n v="144"/>
    <n v="140"/>
    <n v="138"/>
    <n v="135"/>
    <n v="132"/>
    <n v="129"/>
    <x v="5"/>
  </r>
  <r>
    <s v="Change in Domestic Jobs after Productivity Effects by ISIC Code[ISIC 16]"/>
    <x v="15"/>
    <s v="EnabledPolicies=Improved Labeling"/>
    <n v="0"/>
    <n v="0"/>
    <n v="-50"/>
    <n v="-27"/>
    <n v="-24"/>
    <n v="-4"/>
    <n v="9"/>
    <n v="22"/>
    <n v="31"/>
    <n v="53"/>
    <n v="63"/>
    <n v="73"/>
    <n v="86"/>
    <n v="95"/>
    <n v="107"/>
    <n v="118"/>
    <n v="122"/>
    <n v="128"/>
    <n v="130"/>
    <n v="124"/>
    <n v="132"/>
    <n v="137"/>
    <n v="135"/>
    <n v="130"/>
    <n v="129"/>
    <n v="125"/>
    <n v="124"/>
    <n v="120"/>
    <n v="118"/>
    <n v="116"/>
    <n v="113"/>
    <n v="110"/>
    <x v="6"/>
  </r>
  <r>
    <s v="Change in Domestic Jobs after Productivity Effects by ISIC Code[ISIC 17T18]"/>
    <x v="15"/>
    <s v="EnabledPolicies=Improved Labeling"/>
    <n v="0"/>
    <n v="0"/>
    <n v="-69"/>
    <n v="-44"/>
    <n v="-39"/>
    <n v="-19"/>
    <n v="-5"/>
    <n v="7"/>
    <n v="17"/>
    <n v="38"/>
    <n v="48"/>
    <n v="59"/>
    <n v="71"/>
    <n v="80"/>
    <n v="91"/>
    <n v="102"/>
    <n v="106"/>
    <n v="112"/>
    <n v="114"/>
    <n v="109"/>
    <n v="116"/>
    <n v="120"/>
    <n v="118"/>
    <n v="114"/>
    <n v="112"/>
    <n v="109"/>
    <n v="108"/>
    <n v="105"/>
    <n v="103"/>
    <n v="101"/>
    <n v="98"/>
    <n v="96"/>
    <x v="7"/>
  </r>
  <r>
    <s v="Change in Domestic Jobs after Productivity Effects by ISIC Code[ISIC 19]"/>
    <x v="15"/>
    <s v="EnabledPolicies=Improved Labeling"/>
    <n v="0"/>
    <n v="0"/>
    <n v="-15"/>
    <n v="-27"/>
    <n v="-26"/>
    <n v="-40"/>
    <n v="-49"/>
    <n v="-57"/>
    <n v="-59"/>
    <n v="-76"/>
    <n v="-82"/>
    <n v="-87"/>
    <n v="-94"/>
    <n v="-99"/>
    <n v="-106"/>
    <n v="-113"/>
    <n v="-114"/>
    <n v="-118"/>
    <n v="-118"/>
    <n v="-107"/>
    <n v="-113"/>
    <n v="-120"/>
    <n v="-118"/>
    <n v="-114"/>
    <n v="-113"/>
    <n v="-109"/>
    <n v="-108"/>
    <n v="-105"/>
    <n v="-103"/>
    <n v="-101"/>
    <n v="-98"/>
    <n v="-97"/>
    <x v="8"/>
  </r>
  <r>
    <s v="Change in Domestic Jobs after Productivity Effects by ISIC Code[ISIC 20T21]"/>
    <x v="15"/>
    <s v="EnabledPolicies=Improved Labeling"/>
    <n v="0"/>
    <n v="0"/>
    <n v="-59"/>
    <n v="-40"/>
    <n v="-37"/>
    <n v="-10"/>
    <n v="1"/>
    <n v="14"/>
    <n v="24"/>
    <n v="47"/>
    <n v="51"/>
    <n v="60"/>
    <n v="72"/>
    <n v="80"/>
    <n v="89"/>
    <n v="97"/>
    <n v="100"/>
    <n v="104"/>
    <n v="103"/>
    <n v="97"/>
    <n v="110"/>
    <n v="113"/>
    <n v="103"/>
    <n v="95"/>
    <n v="93"/>
    <n v="88"/>
    <n v="88"/>
    <n v="84"/>
    <n v="81"/>
    <n v="79"/>
    <n v="76"/>
    <n v="75"/>
    <x v="9"/>
  </r>
  <r>
    <s v="Change in Domestic Jobs after Productivity Effects by ISIC Code[ISIC 22]"/>
    <x v="15"/>
    <s v="EnabledPolicies=Improved Labeling"/>
    <n v="0"/>
    <n v="0"/>
    <n v="-56"/>
    <n v="-31"/>
    <n v="-27"/>
    <n v="-7"/>
    <n v="5"/>
    <n v="18"/>
    <n v="27"/>
    <n v="48"/>
    <n v="57"/>
    <n v="67"/>
    <n v="79"/>
    <n v="88"/>
    <n v="99"/>
    <n v="109"/>
    <n v="113"/>
    <n v="118"/>
    <n v="120"/>
    <n v="114"/>
    <n v="122"/>
    <n v="126"/>
    <n v="124"/>
    <n v="120"/>
    <n v="118"/>
    <n v="115"/>
    <n v="113"/>
    <n v="110"/>
    <n v="108"/>
    <n v="106"/>
    <n v="103"/>
    <n v="101"/>
    <x v="10"/>
  </r>
  <r>
    <s v="Change in Domestic Jobs after Productivity Effects by ISIC Code[ISIC 23]"/>
    <x v="15"/>
    <s v="EnabledPolicies=Improved Labeling"/>
    <n v="0"/>
    <n v="0"/>
    <n v="-31"/>
    <n v="-17"/>
    <n v="-16"/>
    <n v="-7"/>
    <n v="0"/>
    <n v="5"/>
    <n v="9"/>
    <n v="21"/>
    <n v="27"/>
    <n v="32"/>
    <n v="38"/>
    <n v="43"/>
    <n v="49"/>
    <n v="54"/>
    <n v="56"/>
    <n v="60"/>
    <n v="61"/>
    <n v="57"/>
    <n v="61"/>
    <n v="64"/>
    <n v="65"/>
    <n v="63"/>
    <n v="62"/>
    <n v="60"/>
    <n v="60"/>
    <n v="58"/>
    <n v="57"/>
    <n v="56"/>
    <n v="54"/>
    <n v="53"/>
    <x v="11"/>
  </r>
  <r>
    <s v="Change in Domestic Jobs after Productivity Effects by ISIC Code[ISIC 24]"/>
    <x v="15"/>
    <s v="EnabledPolicies=Improved Labeling"/>
    <n v="0"/>
    <n v="0"/>
    <n v="-38"/>
    <n v="-26"/>
    <n v="-26"/>
    <n v="-16"/>
    <n v="-12"/>
    <n v="-7"/>
    <n v="-2"/>
    <n v="5"/>
    <n v="7"/>
    <n v="11"/>
    <n v="15"/>
    <n v="19"/>
    <n v="23"/>
    <n v="27"/>
    <n v="28"/>
    <n v="30"/>
    <n v="30"/>
    <n v="29"/>
    <n v="34"/>
    <n v="33"/>
    <n v="30"/>
    <n v="28"/>
    <n v="28"/>
    <n v="28"/>
    <n v="27"/>
    <n v="27"/>
    <n v="26"/>
    <n v="25"/>
    <n v="24"/>
    <n v="24"/>
    <x v="12"/>
  </r>
  <r>
    <s v="Change in Domestic Jobs after Productivity Effects by ISIC Code[ISIC 25]"/>
    <x v="15"/>
    <s v="EnabledPolicies=Improved Labeling"/>
    <n v="0"/>
    <n v="0"/>
    <n v="-110"/>
    <n v="-76"/>
    <n v="-74"/>
    <n v="-50"/>
    <n v="-36"/>
    <n v="-21"/>
    <n v="-9"/>
    <n v="12"/>
    <n v="20"/>
    <n v="31"/>
    <n v="42"/>
    <n v="51"/>
    <n v="61"/>
    <n v="72"/>
    <n v="75"/>
    <n v="80"/>
    <n v="81"/>
    <n v="77"/>
    <n v="86"/>
    <n v="89"/>
    <n v="85"/>
    <n v="81"/>
    <n v="80"/>
    <n v="76"/>
    <n v="75"/>
    <n v="72"/>
    <n v="70"/>
    <n v="69"/>
    <n v="66"/>
    <n v="64"/>
    <x v="13"/>
  </r>
  <r>
    <s v="Change in Domestic Jobs after Productivity Effects by ISIC Code[ISIC 26]"/>
    <x v="15"/>
    <s v="EnabledPolicies=Improved Labeling"/>
    <n v="0"/>
    <n v="0"/>
    <n v="-73"/>
    <n v="-48"/>
    <n v="-44"/>
    <n v="-31"/>
    <n v="-25"/>
    <n v="-19"/>
    <n v="-14"/>
    <n v="-1"/>
    <n v="3"/>
    <n v="8"/>
    <n v="15"/>
    <n v="19"/>
    <n v="24"/>
    <n v="30"/>
    <n v="31"/>
    <n v="34"/>
    <n v="36"/>
    <n v="35"/>
    <n v="44"/>
    <n v="49"/>
    <n v="49"/>
    <n v="46"/>
    <n v="45"/>
    <n v="41"/>
    <n v="40"/>
    <n v="38"/>
    <n v="37"/>
    <n v="35"/>
    <n v="33"/>
    <n v="32"/>
    <x v="14"/>
  </r>
  <r>
    <s v="Change in Domestic Jobs after Productivity Effects by ISIC Code[ISIC 27]"/>
    <x v="15"/>
    <s v="EnabledPolicies=Improved Labeling"/>
    <n v="0"/>
    <n v="0"/>
    <n v="-46"/>
    <n v="-27"/>
    <n v="-26"/>
    <n v="-13"/>
    <n v="-4"/>
    <n v="3"/>
    <n v="9"/>
    <n v="23"/>
    <n v="29"/>
    <n v="36"/>
    <n v="44"/>
    <n v="50"/>
    <n v="57"/>
    <n v="64"/>
    <n v="66"/>
    <n v="70"/>
    <n v="72"/>
    <n v="67"/>
    <n v="71"/>
    <n v="74"/>
    <n v="73"/>
    <n v="71"/>
    <n v="70"/>
    <n v="68"/>
    <n v="68"/>
    <n v="66"/>
    <n v="65"/>
    <n v="63"/>
    <n v="62"/>
    <n v="60"/>
    <x v="15"/>
  </r>
  <r>
    <s v="Change in Domestic Jobs after Productivity Effects by ISIC Code[ISIC 28]"/>
    <x v="15"/>
    <s v="EnabledPolicies=Improved Labeling"/>
    <n v="0"/>
    <n v="0"/>
    <n v="111"/>
    <n v="139"/>
    <n v="123"/>
    <n v="140"/>
    <n v="150"/>
    <n v="160"/>
    <n v="163"/>
    <n v="180"/>
    <n v="185"/>
    <n v="193"/>
    <n v="198"/>
    <n v="204"/>
    <n v="212"/>
    <n v="220"/>
    <n v="222"/>
    <n v="226"/>
    <n v="226"/>
    <n v="205"/>
    <n v="203"/>
    <n v="207"/>
    <n v="206"/>
    <n v="203"/>
    <n v="202"/>
    <n v="200"/>
    <n v="199"/>
    <n v="195"/>
    <n v="191"/>
    <n v="188"/>
    <n v="184"/>
    <n v="180"/>
    <x v="16"/>
  </r>
  <r>
    <s v="Change in Domestic Jobs after Productivity Effects by ISIC Code[ISIC 29]"/>
    <x v="15"/>
    <s v="EnabledPolicies=Improved Labeling"/>
    <n v="0"/>
    <n v="0"/>
    <n v="-70"/>
    <n v="-45"/>
    <n v="-37"/>
    <n v="-13"/>
    <n v="4"/>
    <n v="22"/>
    <n v="35"/>
    <n v="62"/>
    <n v="75"/>
    <n v="90"/>
    <n v="105"/>
    <n v="119"/>
    <n v="133"/>
    <n v="147"/>
    <n v="154"/>
    <n v="161"/>
    <n v="165"/>
    <n v="159"/>
    <n v="166"/>
    <n v="172"/>
    <n v="170"/>
    <n v="165"/>
    <n v="162"/>
    <n v="158"/>
    <n v="156"/>
    <n v="152"/>
    <n v="149"/>
    <n v="146"/>
    <n v="143"/>
    <n v="140"/>
    <x v="17"/>
  </r>
  <r>
    <s v="Change in Domestic Jobs after Productivity Effects by ISIC Code[ISIC 30]"/>
    <x v="15"/>
    <s v="EnabledPolicies=Improved Labeling"/>
    <n v="0"/>
    <n v="0"/>
    <n v="-45"/>
    <n v="-23"/>
    <n v="-21"/>
    <n v="-4"/>
    <n v="5"/>
    <n v="16"/>
    <n v="22"/>
    <n v="40"/>
    <n v="48"/>
    <n v="56"/>
    <n v="66"/>
    <n v="73"/>
    <n v="85"/>
    <n v="91"/>
    <n v="94"/>
    <n v="98"/>
    <n v="100"/>
    <n v="93"/>
    <n v="99"/>
    <n v="104"/>
    <n v="103"/>
    <n v="100"/>
    <n v="99"/>
    <n v="96"/>
    <n v="95"/>
    <n v="92"/>
    <n v="90"/>
    <n v="89"/>
    <n v="86"/>
    <n v="84"/>
    <x v="18"/>
  </r>
  <r>
    <s v="Change in Domestic Jobs after Productivity Effects by ISIC Code[ISIC 31T33]"/>
    <x v="15"/>
    <s v="EnabledPolicies=Improved Labeling"/>
    <n v="0"/>
    <n v="0"/>
    <n v="-93"/>
    <n v="-54"/>
    <n v="-51"/>
    <n v="-24"/>
    <n v="-8"/>
    <n v="7"/>
    <n v="20"/>
    <n v="45"/>
    <n v="56"/>
    <n v="69"/>
    <n v="83"/>
    <n v="94"/>
    <n v="107"/>
    <n v="120"/>
    <n v="123"/>
    <n v="130"/>
    <n v="130"/>
    <n v="122"/>
    <n v="131"/>
    <n v="135"/>
    <n v="132"/>
    <n v="127"/>
    <n v="125"/>
    <n v="122"/>
    <n v="120"/>
    <n v="116"/>
    <n v="113"/>
    <n v="110"/>
    <n v="107"/>
    <n v="104"/>
    <x v="19"/>
  </r>
  <r>
    <s v="Change in Domestic Jobs after Productivity Effects by ISIC Code[ISIC 35T39]"/>
    <x v="15"/>
    <s v="EnabledPolicies=Improved Labeling"/>
    <n v="0"/>
    <n v="0"/>
    <n v="-85"/>
    <n v="-161"/>
    <n v="-154"/>
    <n v="-243"/>
    <n v="-299"/>
    <n v="-352"/>
    <n v="-372"/>
    <n v="-493"/>
    <n v="-540"/>
    <n v="-586"/>
    <n v="-648"/>
    <n v="-698"/>
    <n v="-765"/>
    <n v="-830"/>
    <n v="-855"/>
    <n v="-900"/>
    <n v="-922"/>
    <n v="-861"/>
    <n v="-924"/>
    <n v="-1001"/>
    <n v="-1013"/>
    <n v="-999"/>
    <n v="-1003"/>
    <n v="-989"/>
    <n v="-996"/>
    <n v="-991"/>
    <n v="-990"/>
    <n v="-991"/>
    <n v="-984"/>
    <n v="-985"/>
    <x v="20"/>
  </r>
  <r>
    <s v="Change in Domestic Jobs after Productivity Effects by ISIC Code[ISIC 41T43]"/>
    <x v="15"/>
    <s v="EnabledPolicies=Improved Labeling"/>
    <n v="0"/>
    <n v="0"/>
    <n v="503"/>
    <n v="617"/>
    <n v="617"/>
    <n v="726"/>
    <n v="807"/>
    <n v="889"/>
    <n v="949"/>
    <n v="1081"/>
    <n v="1154"/>
    <n v="1245"/>
    <n v="1332"/>
    <n v="1420"/>
    <n v="1520"/>
    <n v="1644"/>
    <n v="1718"/>
    <n v="1835"/>
    <n v="1911"/>
    <n v="1870"/>
    <n v="1972"/>
    <n v="2093"/>
    <n v="2140"/>
    <n v="2176"/>
    <n v="2240"/>
    <n v="2288"/>
    <n v="2358"/>
    <n v="2411"/>
    <n v="2471"/>
    <n v="2538"/>
    <n v="2591"/>
    <n v="2653"/>
    <x v="21"/>
  </r>
  <r>
    <s v="Change in Domestic Jobs after Productivity Effects by ISIC Code[ISIC 45T47]"/>
    <x v="15"/>
    <s v="EnabledPolicies=Improved Labeling"/>
    <n v="0"/>
    <n v="0"/>
    <n v="38"/>
    <n v="104"/>
    <n v="108"/>
    <n v="166"/>
    <n v="210"/>
    <n v="257"/>
    <n v="294"/>
    <n v="380"/>
    <n v="429"/>
    <n v="482"/>
    <n v="544"/>
    <n v="600"/>
    <n v="672"/>
    <n v="732"/>
    <n v="770"/>
    <n v="819"/>
    <n v="854"/>
    <n v="845"/>
    <n v="894"/>
    <n v="941"/>
    <n v="965"/>
    <n v="967"/>
    <n v="976"/>
    <n v="976"/>
    <n v="988"/>
    <n v="989"/>
    <n v="993"/>
    <n v="998"/>
    <n v="999"/>
    <n v="1000"/>
    <x v="22"/>
  </r>
  <r>
    <s v="Change in Domestic Jobs after Productivity Effects by ISIC Code[ISIC 49T53]"/>
    <x v="15"/>
    <s v="EnabledPolicies=Improved Labeling"/>
    <n v="0"/>
    <n v="0"/>
    <n v="18"/>
    <n v="36"/>
    <n v="29"/>
    <n v="45"/>
    <n v="58"/>
    <n v="71"/>
    <n v="77"/>
    <n v="107"/>
    <n v="122"/>
    <n v="136"/>
    <n v="153"/>
    <n v="169"/>
    <n v="190"/>
    <n v="208"/>
    <n v="218"/>
    <n v="233"/>
    <n v="244"/>
    <n v="235"/>
    <n v="251"/>
    <n v="275"/>
    <n v="286"/>
    <n v="287"/>
    <n v="290"/>
    <n v="289"/>
    <n v="292"/>
    <n v="292"/>
    <n v="293"/>
    <n v="294"/>
    <n v="294"/>
    <n v="294"/>
    <x v="23"/>
  </r>
  <r>
    <s v="Change in Domestic Jobs after Productivity Effects by ISIC Code[ISIC 55T56]"/>
    <x v="15"/>
    <s v="EnabledPolicies=Improved Labeling"/>
    <n v="0"/>
    <n v="0"/>
    <n v="17"/>
    <n v="87"/>
    <n v="94"/>
    <n v="156"/>
    <n v="202"/>
    <n v="251"/>
    <n v="291"/>
    <n v="378"/>
    <n v="427"/>
    <n v="481"/>
    <n v="542"/>
    <n v="597"/>
    <n v="664"/>
    <n v="723"/>
    <n v="759"/>
    <n v="805"/>
    <n v="836"/>
    <n v="825"/>
    <n v="873"/>
    <n v="915"/>
    <n v="933"/>
    <n v="931"/>
    <n v="935"/>
    <n v="933"/>
    <n v="941"/>
    <n v="939"/>
    <n v="941"/>
    <n v="943"/>
    <n v="941"/>
    <n v="940"/>
    <x v="24"/>
  </r>
  <r>
    <s v="Change in Domestic Jobs after Productivity Effects by ISIC Code[ISIC 58T60]"/>
    <x v="15"/>
    <s v="EnabledPolicies=Improved Labeling"/>
    <n v="0"/>
    <n v="0"/>
    <n v="4"/>
    <n v="11"/>
    <n v="9"/>
    <n v="14"/>
    <n v="17"/>
    <n v="20"/>
    <n v="20"/>
    <n v="26"/>
    <n v="29"/>
    <n v="30"/>
    <n v="32"/>
    <n v="34"/>
    <n v="36"/>
    <n v="37"/>
    <n v="37"/>
    <n v="37"/>
    <n v="37"/>
    <n v="33"/>
    <n v="33"/>
    <n v="34"/>
    <n v="34"/>
    <n v="32"/>
    <n v="30"/>
    <n v="29"/>
    <n v="27"/>
    <n v="26"/>
    <n v="24"/>
    <n v="23"/>
    <n v="22"/>
    <n v="21"/>
    <x v="25"/>
  </r>
  <r>
    <s v="Change in Domestic Jobs after Productivity Effects by ISIC Code[ISIC 61]"/>
    <x v="15"/>
    <s v="EnabledPolicies=Improved Labeling"/>
    <n v="0"/>
    <n v="0"/>
    <n v="9"/>
    <n v="15"/>
    <n v="12"/>
    <n v="17"/>
    <n v="20"/>
    <n v="23"/>
    <n v="21"/>
    <n v="30"/>
    <n v="33"/>
    <n v="34"/>
    <n v="36"/>
    <n v="38"/>
    <n v="40"/>
    <n v="42"/>
    <n v="41"/>
    <n v="42"/>
    <n v="42"/>
    <n v="36"/>
    <n v="36"/>
    <n v="39"/>
    <n v="39"/>
    <n v="37"/>
    <n v="36"/>
    <n v="33"/>
    <n v="32"/>
    <n v="30"/>
    <n v="29"/>
    <n v="27"/>
    <n v="26"/>
    <n v="24"/>
    <x v="26"/>
  </r>
  <r>
    <s v="Change in Domestic Jobs after Productivity Effects by ISIC Code[ISIC 62T63]"/>
    <x v="15"/>
    <s v="EnabledPolicies=Improved Labeling"/>
    <n v="0"/>
    <n v="0"/>
    <n v="8"/>
    <n v="13"/>
    <n v="10"/>
    <n v="14"/>
    <n v="16"/>
    <n v="18"/>
    <n v="16"/>
    <n v="23"/>
    <n v="26"/>
    <n v="26"/>
    <n v="29"/>
    <n v="30"/>
    <n v="32"/>
    <n v="33"/>
    <n v="32"/>
    <n v="33"/>
    <n v="33"/>
    <n v="28"/>
    <n v="28"/>
    <n v="31"/>
    <n v="31"/>
    <n v="29"/>
    <n v="28"/>
    <n v="26"/>
    <n v="25"/>
    <n v="24"/>
    <n v="23"/>
    <n v="21"/>
    <n v="20"/>
    <n v="19"/>
    <x v="27"/>
  </r>
  <r>
    <s v="Change in Domestic Jobs after Productivity Effects by ISIC Code[ISIC 64T66]"/>
    <x v="15"/>
    <s v="EnabledPolicies=Improved Labeling"/>
    <n v="0"/>
    <n v="0"/>
    <n v="13"/>
    <n v="33"/>
    <n v="33"/>
    <n v="51"/>
    <n v="64"/>
    <n v="77"/>
    <n v="86"/>
    <n v="112"/>
    <n v="126"/>
    <n v="140"/>
    <n v="157"/>
    <n v="172"/>
    <n v="190"/>
    <n v="206"/>
    <n v="214"/>
    <n v="227"/>
    <n v="234"/>
    <n v="227"/>
    <n v="238"/>
    <n v="251"/>
    <n v="257"/>
    <n v="255"/>
    <n v="256"/>
    <n v="254"/>
    <n v="255"/>
    <n v="253"/>
    <n v="252"/>
    <n v="251"/>
    <n v="249"/>
    <n v="248"/>
    <x v="28"/>
  </r>
  <r>
    <s v="Change in Domestic Jobs after Productivity Effects by ISIC Code[ISIC 68]"/>
    <x v="15"/>
    <s v="EnabledPolicies=Improved Labeling"/>
    <n v="0"/>
    <n v="0"/>
    <n v="7"/>
    <n v="16"/>
    <n v="14"/>
    <n v="22"/>
    <n v="27"/>
    <n v="33"/>
    <n v="36"/>
    <n v="48"/>
    <n v="54"/>
    <n v="60"/>
    <n v="68"/>
    <n v="74"/>
    <n v="82"/>
    <n v="89"/>
    <n v="93"/>
    <n v="99"/>
    <n v="102"/>
    <n v="96"/>
    <n v="99"/>
    <n v="106"/>
    <n v="109"/>
    <n v="109"/>
    <n v="110"/>
    <n v="110"/>
    <n v="111"/>
    <n v="110"/>
    <n v="110"/>
    <n v="110"/>
    <n v="109"/>
    <n v="109"/>
    <x v="29"/>
  </r>
  <r>
    <s v="Change in Domestic Jobs after Productivity Effects by ISIC Code[ISIC 69T82]"/>
    <x v="15"/>
    <s v="EnabledPolicies=Improved Labeling"/>
    <n v="0"/>
    <n v="0"/>
    <n v="16"/>
    <n v="32"/>
    <n v="12"/>
    <n v="23"/>
    <n v="28"/>
    <n v="31"/>
    <n v="20"/>
    <n v="53"/>
    <n v="65"/>
    <n v="70"/>
    <n v="84"/>
    <n v="94"/>
    <n v="108"/>
    <n v="121"/>
    <n v="126"/>
    <n v="142"/>
    <n v="152"/>
    <n v="124"/>
    <n v="139"/>
    <n v="179"/>
    <n v="199"/>
    <n v="201"/>
    <n v="205"/>
    <n v="203"/>
    <n v="207"/>
    <n v="205"/>
    <n v="205"/>
    <n v="205"/>
    <n v="203"/>
    <n v="202"/>
    <x v="30"/>
  </r>
  <r>
    <s v="Change in Domestic Jobs after Productivity Effects by ISIC Code[ISIC 84]"/>
    <x v="15"/>
    <s v="EnabledPolicies=Improved Labeling"/>
    <n v="0"/>
    <n v="0"/>
    <n v="375"/>
    <n v="243"/>
    <n v="177"/>
    <n v="171"/>
    <n v="171"/>
    <n v="146"/>
    <n v="-34"/>
    <n v="72"/>
    <n v="102"/>
    <n v="38"/>
    <n v="43"/>
    <n v="25"/>
    <n v="47"/>
    <n v="50"/>
    <n v="16"/>
    <n v="29"/>
    <n v="34"/>
    <n v="-191"/>
    <n v="-196"/>
    <n v="38"/>
    <n v="154"/>
    <n v="163"/>
    <n v="222"/>
    <n v="194"/>
    <n v="220"/>
    <n v="233"/>
    <n v="236"/>
    <n v="250"/>
    <n v="258"/>
    <n v="292"/>
    <x v="31"/>
  </r>
  <r>
    <s v="Change in Domestic Jobs after Productivity Effects by ISIC Code[ISIC 85]"/>
    <x v="15"/>
    <s v="EnabledPolicies=Improved Labeling"/>
    <n v="0"/>
    <n v="0"/>
    <n v="163"/>
    <n v="154"/>
    <n v="135"/>
    <n v="168"/>
    <n v="196"/>
    <n v="215"/>
    <n v="173"/>
    <n v="261"/>
    <n v="301"/>
    <n v="310"/>
    <n v="348"/>
    <n v="374"/>
    <n v="421"/>
    <n v="457"/>
    <n v="465"/>
    <n v="497"/>
    <n v="517"/>
    <n v="428"/>
    <n v="452"/>
    <n v="561"/>
    <n v="614"/>
    <n v="617"/>
    <n v="642"/>
    <n v="631"/>
    <n v="646"/>
    <n v="650"/>
    <n v="653"/>
    <n v="660"/>
    <n v="662"/>
    <n v="675"/>
    <x v="32"/>
  </r>
  <r>
    <s v="Change in Domestic Jobs after Productivity Effects by ISIC Code[ISIC 86T88]"/>
    <x v="15"/>
    <s v="EnabledPolicies=Improved Labeling"/>
    <n v="0"/>
    <n v="0"/>
    <n v="64"/>
    <n v="195"/>
    <n v="208"/>
    <n v="320"/>
    <n v="405"/>
    <n v="495"/>
    <n v="572"/>
    <n v="730"/>
    <n v="821"/>
    <n v="922"/>
    <n v="1037"/>
    <n v="1141"/>
    <n v="1266"/>
    <n v="1376"/>
    <n v="1444"/>
    <n v="1531"/>
    <n v="1590"/>
    <n v="1576"/>
    <n v="1665"/>
    <n v="1740"/>
    <n v="1775"/>
    <n v="1774"/>
    <n v="1783"/>
    <n v="1781"/>
    <n v="1797"/>
    <n v="1795"/>
    <n v="1801"/>
    <n v="1806"/>
    <n v="1805"/>
    <n v="1803"/>
    <x v="33"/>
  </r>
  <r>
    <s v="Change in Domestic Jobs after Productivity Effects by ISIC Code[ISIC 90T96]"/>
    <x v="15"/>
    <s v="EnabledPolicies=Improved Labeling"/>
    <n v="0"/>
    <n v="0"/>
    <n v="27"/>
    <n v="62"/>
    <n v="62"/>
    <n v="95"/>
    <n v="119"/>
    <n v="144"/>
    <n v="160"/>
    <n v="211"/>
    <n v="239"/>
    <n v="267"/>
    <n v="301"/>
    <n v="331"/>
    <n v="368"/>
    <n v="401"/>
    <n v="420"/>
    <n v="447"/>
    <n v="465"/>
    <n v="452"/>
    <n v="479"/>
    <n v="511"/>
    <n v="526"/>
    <n v="527"/>
    <n v="532"/>
    <n v="530"/>
    <n v="536"/>
    <n v="536"/>
    <n v="538"/>
    <n v="540"/>
    <n v="540"/>
    <n v="541"/>
    <x v="34"/>
  </r>
  <r>
    <s v="Change in Domestic Jobs after Productivity Effects by ISIC Code[ISIC 97T98]"/>
    <x v="15"/>
    <s v="EnabledPolicies=Improved Labeling"/>
    <n v="0"/>
    <n v="0"/>
    <n v="1"/>
    <n v="3"/>
    <n v="3"/>
    <n v="5"/>
    <n v="6"/>
    <n v="8"/>
    <n v="9"/>
    <n v="12"/>
    <n v="13"/>
    <n v="15"/>
    <n v="17"/>
    <n v="19"/>
    <n v="21"/>
    <n v="23"/>
    <n v="25"/>
    <n v="26"/>
    <n v="27"/>
    <n v="27"/>
    <n v="29"/>
    <n v="30"/>
    <n v="31"/>
    <n v="31"/>
    <n v="32"/>
    <n v="32"/>
    <n v="32"/>
    <n v="32"/>
    <n v="33"/>
    <n v="33"/>
    <n v="33"/>
    <n v="33"/>
    <x v="35"/>
  </r>
  <r>
    <s v="Output Change in GDP"/>
    <x v="15"/>
    <s v="EnabledPolicies=Improved Labeling"/>
    <n v="0"/>
    <n v="0"/>
    <n v="-0.17241400000000001"/>
    <n v="-0.170379"/>
    <n v="-0.16245200000000001"/>
    <n v="-0.16728000000000001"/>
    <n v="-0.16798399999999999"/>
    <n v="-0.16808400000000001"/>
    <n v="-0.16280500000000001"/>
    <n v="-0.173924"/>
    <n v="-0.169464"/>
    <n v="-0.16481499999999999"/>
    <n v="-0.16278100000000001"/>
    <n v="-0.159474"/>
    <n v="-0.158277"/>
    <n v="-0.16148599999999999"/>
    <n v="-0.158253"/>
    <n v="-0.160054"/>
    <n v="-0.156218"/>
    <n v="-0.14427599999999999"/>
    <n v="-0.15953700000000001"/>
    <n v="-0.17685000000000001"/>
    <n v="-0.17399700000000001"/>
    <n v="-0.170346"/>
    <n v="-0.166354"/>
    <n v="-0.162912"/>
    <n v="-0.16081100000000001"/>
    <n v="-0.16325600000000001"/>
    <n v="-0.164989"/>
    <n v="-0.165266"/>
    <n v="-0.16350000000000001"/>
    <n v="-0.166958"/>
    <x v="36"/>
  </r>
  <r>
    <s v="Output Total CO2e Emissions"/>
    <x v="15"/>
    <s v="EnabledPolicies=Improved Labeling"/>
    <n v="5689.48"/>
    <n v="4949.88"/>
    <n v="5307.26"/>
    <n v="5489.51"/>
    <n v="5552.53"/>
    <n v="5603.89"/>
    <n v="5626.34"/>
    <n v="5721.27"/>
    <n v="5787.53"/>
    <n v="5851.7"/>
    <n v="5914.9"/>
    <n v="5946.2"/>
    <n v="5949.58"/>
    <n v="5956.59"/>
    <n v="5967.95"/>
    <n v="5977.67"/>
    <n v="5978.61"/>
    <n v="5978.76"/>
    <n v="5986.15"/>
    <n v="5989.4"/>
    <n v="5996.54"/>
    <n v="6008.6"/>
    <n v="6015.62"/>
    <n v="6025.67"/>
    <n v="6038.44"/>
    <n v="6050.39"/>
    <n v="6061.74"/>
    <n v="6077.63"/>
    <n v="6101.32"/>
    <n v="6122.09"/>
    <n v="6141.03"/>
    <n v="6169.16"/>
    <x v="37"/>
  </r>
  <r>
    <s v="Change in Domestic Jobs after Productivity Effects by ISIC Code[ISIC 01T03]"/>
    <x v="16"/>
    <s v="EnabledPolicies=Retrofit Existing Buildings - Urban Residential, Retrofit Existing Buildings - Rural Residential, Retrofit Existing Buildings - Commercial"/>
    <n v="0"/>
    <n v="0"/>
    <n v="-20354"/>
    <n v="-20629"/>
    <n v="-19877"/>
    <n v="-19168"/>
    <n v="-18243"/>
    <n v="-17476"/>
    <n v="-16759"/>
    <n v="-16043"/>
    <n v="-15398"/>
    <n v="-14741"/>
    <n v="-14132"/>
    <n v="-13527"/>
    <n v="-12931"/>
    <n v="-12364"/>
    <n v="-11822"/>
    <n v="-11300"/>
    <n v="-10781"/>
    <n v="-10306"/>
    <n v="-9844"/>
    <n v="-9343"/>
    <n v="-8865"/>
    <n v="-8468"/>
    <n v="-8052"/>
    <n v="-7659"/>
    <n v="-7285"/>
    <n v="-6926"/>
    <n v="-1891"/>
    <n v="3762"/>
    <n v="3934"/>
    <n v="3666"/>
    <x v="0"/>
  </r>
  <r>
    <s v="Change in Domestic Jobs after Productivity Effects by ISIC Code[ISIC 05T06]"/>
    <x v="16"/>
    <s v="EnabledPolicies=Retrofit Existing Buildings - Urban Residential, Retrofit Existing Buildings - Rural Residential, Retrofit Existing Buildings - Commercial"/>
    <n v="0"/>
    <n v="0"/>
    <n v="-708"/>
    <n v="-811"/>
    <n v="-1012"/>
    <n v="-972"/>
    <n v="-1218"/>
    <n v="-1423"/>
    <n v="-1572"/>
    <n v="-1764"/>
    <n v="-1929"/>
    <n v="-2100"/>
    <n v="-2284"/>
    <n v="-2445"/>
    <n v="-2639"/>
    <n v="-2822"/>
    <n v="-2995"/>
    <n v="-3170"/>
    <n v="-3358"/>
    <n v="-3484"/>
    <n v="-3560"/>
    <n v="-3727"/>
    <n v="-3954"/>
    <n v="-4087"/>
    <n v="-4248"/>
    <n v="-4448"/>
    <n v="-4588"/>
    <n v="-4745"/>
    <n v="-4610"/>
    <n v="-4161"/>
    <n v="-4079"/>
    <n v="-3994"/>
    <x v="1"/>
  </r>
  <r>
    <s v="Change in Domestic Jobs after Productivity Effects by ISIC Code[ISIC 07T08]"/>
    <x v="16"/>
    <s v="EnabledPolicies=Retrofit Existing Buildings - Urban Residential, Retrofit Existing Buildings - Rural Residential, Retrofit Existing Buildings - Commercial"/>
    <n v="0"/>
    <n v="0"/>
    <n v="-362"/>
    <n v="-363"/>
    <n v="-393"/>
    <n v="-376"/>
    <n v="-414"/>
    <n v="-443"/>
    <n v="-461"/>
    <n v="-487"/>
    <n v="-507"/>
    <n v="-528"/>
    <n v="-552"/>
    <n v="-571"/>
    <n v="-596"/>
    <n v="-619"/>
    <n v="-640"/>
    <n v="-662"/>
    <n v="-685"/>
    <n v="-697"/>
    <n v="-701"/>
    <n v="-723"/>
    <n v="-755"/>
    <n v="-770"/>
    <n v="-788"/>
    <n v="-815"/>
    <n v="-828"/>
    <n v="-847"/>
    <n v="-724"/>
    <n v="-544"/>
    <n v="-540"/>
    <n v="-528"/>
    <x v="2"/>
  </r>
  <r>
    <s v="Change in Domestic Jobs after Productivity Effects by ISIC Code[ISIC 09]"/>
    <x v="16"/>
    <s v="EnabledPolicies=Retrofit Existing Buildings - Urban Residential, Retrofit Existing Buildings - Rural Residential, Retrofit Existing Buildings - Commercial"/>
    <n v="0"/>
    <n v="0"/>
    <n v="-555"/>
    <n v="-719"/>
    <n v="-1014"/>
    <n v="-955"/>
    <n v="-1314"/>
    <n v="-1612"/>
    <n v="-1828"/>
    <n v="-2107"/>
    <n v="-2347"/>
    <n v="-2594"/>
    <n v="-2862"/>
    <n v="-3096"/>
    <n v="-3377"/>
    <n v="-3642"/>
    <n v="-3893"/>
    <n v="-4146"/>
    <n v="-4420"/>
    <n v="-4602"/>
    <n v="-4711"/>
    <n v="-4954"/>
    <n v="-5284"/>
    <n v="-5478"/>
    <n v="-5711"/>
    <n v="-6003"/>
    <n v="-6206"/>
    <n v="-6434"/>
    <n v="-6414"/>
    <n v="-5967"/>
    <n v="-5847"/>
    <n v="-5728"/>
    <x v="3"/>
  </r>
  <r>
    <s v="Change in Domestic Jobs after Productivity Effects by ISIC Code[ISIC 10T12]"/>
    <x v="16"/>
    <s v="EnabledPolicies=Retrofit Existing Buildings - Urban Residential, Retrofit Existing Buildings - Rural Residential, Retrofit Existing Buildings - Commercial"/>
    <n v="0"/>
    <n v="0"/>
    <n v="-15512"/>
    <n v="-15202"/>
    <n v="-14499"/>
    <n v="-13921"/>
    <n v="-13127"/>
    <n v="-12443"/>
    <n v="-11803"/>
    <n v="-11166"/>
    <n v="-10588"/>
    <n v="-9996"/>
    <n v="-9448"/>
    <n v="-8907"/>
    <n v="-8363"/>
    <n v="-7848"/>
    <n v="-7357"/>
    <n v="-6882"/>
    <n v="-6407"/>
    <n v="-5984"/>
    <n v="-5594"/>
    <n v="-5165"/>
    <n v="-4737"/>
    <n v="-4382"/>
    <n v="-4013"/>
    <n v="-3658"/>
    <n v="-3322"/>
    <n v="-3007"/>
    <n v="867"/>
    <n v="4917"/>
    <n v="4744"/>
    <n v="4463"/>
    <x v="4"/>
  </r>
  <r>
    <s v="Change in Domestic Jobs after Productivity Effects by ISIC Code[ISIC 13T15]"/>
    <x v="16"/>
    <s v="EnabledPolicies=Retrofit Existing Buildings - Urban Residential, Retrofit Existing Buildings - Rural Residential, Retrofit Existing Buildings - Commercial"/>
    <n v="0"/>
    <n v="0"/>
    <n v="2055"/>
    <n v="1849"/>
    <n v="1975"/>
    <n v="1950"/>
    <n v="2078"/>
    <n v="2186"/>
    <n v="2271"/>
    <n v="2364"/>
    <n v="2447"/>
    <n v="2535"/>
    <n v="2614"/>
    <n v="2685"/>
    <n v="2770"/>
    <n v="2842"/>
    <n v="2906"/>
    <n v="2969"/>
    <n v="3037"/>
    <n v="3071"/>
    <n v="3077"/>
    <n v="3118"/>
    <n v="3179"/>
    <n v="3202"/>
    <n v="3238"/>
    <n v="3280"/>
    <n v="3304"/>
    <n v="3323"/>
    <n v="2862"/>
    <n v="2241"/>
    <n v="2200"/>
    <n v="2099"/>
    <x v="5"/>
  </r>
  <r>
    <s v="Change in Domestic Jobs after Productivity Effects by ISIC Code[ISIC 16]"/>
    <x v="16"/>
    <s v="EnabledPolicies=Retrofit Existing Buildings - Urban Residential, Retrofit Existing Buildings - Rural Residential, Retrofit Existing Buildings - Commercial"/>
    <n v="0"/>
    <n v="0"/>
    <n v="-2017"/>
    <n v="-2085"/>
    <n v="-1884"/>
    <n v="-1784"/>
    <n v="-1556"/>
    <n v="-1361"/>
    <n v="-1187"/>
    <n v="-1010"/>
    <n v="-850"/>
    <n v="-684"/>
    <n v="-532"/>
    <n v="-385"/>
    <n v="-231"/>
    <n v="-89"/>
    <n v="42"/>
    <n v="171"/>
    <n v="302"/>
    <n v="405"/>
    <n v="486"/>
    <n v="595"/>
    <n v="714"/>
    <n v="797"/>
    <n v="891"/>
    <n v="984"/>
    <n v="1065"/>
    <n v="1138"/>
    <n v="1671"/>
    <n v="2169"/>
    <n v="2130"/>
    <n v="2022"/>
    <x v="6"/>
  </r>
  <r>
    <s v="Change in Domestic Jobs after Productivity Effects by ISIC Code[ISIC 17T18]"/>
    <x v="16"/>
    <s v="EnabledPolicies=Retrofit Existing Buildings - Urban Residential, Retrofit Existing Buildings - Rural Residential, Retrofit Existing Buildings - Commercial"/>
    <n v="0"/>
    <n v="0"/>
    <n v="-5262"/>
    <n v="-5175"/>
    <n v="-4890"/>
    <n v="-4697"/>
    <n v="-4395"/>
    <n v="-4133"/>
    <n v="-3890"/>
    <n v="-3644"/>
    <n v="-3421"/>
    <n v="-3193"/>
    <n v="-2981"/>
    <n v="-2773"/>
    <n v="-2562"/>
    <n v="-2363"/>
    <n v="-2175"/>
    <n v="-1992"/>
    <n v="-1809"/>
    <n v="-1652"/>
    <n v="-1516"/>
    <n v="-1357"/>
    <n v="-1192"/>
    <n v="-1060"/>
    <n v="-921"/>
    <n v="-785"/>
    <n v="-658"/>
    <n v="-542"/>
    <n v="779"/>
    <n v="2123"/>
    <n v="2043"/>
    <n v="1932"/>
    <x v="7"/>
  </r>
  <r>
    <s v="Change in Domestic Jobs after Productivity Effects by ISIC Code[ISIC 19]"/>
    <x v="16"/>
    <s v="EnabledPolicies=Retrofit Existing Buildings - Urban Residential, Retrofit Existing Buildings - Rural Residential, Retrofit Existing Buildings - Commercial"/>
    <n v="0"/>
    <n v="0"/>
    <n v="432"/>
    <n v="376"/>
    <n v="258"/>
    <n v="267"/>
    <n v="132"/>
    <n v="26"/>
    <n v="-49"/>
    <n v="-142"/>
    <n v="-218"/>
    <n v="-293"/>
    <n v="-372"/>
    <n v="-438"/>
    <n v="-514"/>
    <n v="-583"/>
    <n v="-645"/>
    <n v="-705"/>
    <n v="-768"/>
    <n v="-804"/>
    <n v="-820"/>
    <n v="-869"/>
    <n v="-938"/>
    <n v="-970"/>
    <n v="-1009"/>
    <n v="-1061"/>
    <n v="-1089"/>
    <n v="-1123"/>
    <n v="-1245"/>
    <n v="-1292"/>
    <n v="-1242"/>
    <n v="-1191"/>
    <x v="8"/>
  </r>
  <r>
    <s v="Change in Domestic Jobs after Productivity Effects by ISIC Code[ISIC 20T21]"/>
    <x v="16"/>
    <s v="EnabledPolicies=Retrofit Existing Buildings - Urban Residential, Retrofit Existing Buildings - Rural Residential, Retrofit Existing Buildings - Commercial"/>
    <n v="0"/>
    <n v="0"/>
    <n v="-4533"/>
    <n v="-4301"/>
    <n v="-4052"/>
    <n v="-3893"/>
    <n v="-3576"/>
    <n v="-3350"/>
    <n v="-3151"/>
    <n v="-2943"/>
    <n v="-2761"/>
    <n v="-2573"/>
    <n v="-2400"/>
    <n v="-2236"/>
    <n v="-2071"/>
    <n v="-1916"/>
    <n v="-1771"/>
    <n v="-1629"/>
    <n v="-1488"/>
    <n v="-1372"/>
    <n v="-1258"/>
    <n v="-1103"/>
    <n v="-965"/>
    <n v="-875"/>
    <n v="-765"/>
    <n v="-658"/>
    <n v="-570"/>
    <n v="-483"/>
    <n v="642"/>
    <n v="1803"/>
    <n v="1738"/>
    <n v="1604"/>
    <x v="9"/>
  </r>
  <r>
    <s v="Change in Domestic Jobs after Productivity Effects by ISIC Code[ISIC 22]"/>
    <x v="16"/>
    <s v="EnabledPolicies=Retrofit Existing Buildings - Urban Residential, Retrofit Existing Buildings - Rural Residential, Retrofit Existing Buildings - Commercial"/>
    <n v="0"/>
    <n v="0"/>
    <n v="-3143"/>
    <n v="-3137"/>
    <n v="-2902"/>
    <n v="-2771"/>
    <n v="-2519"/>
    <n v="-2307"/>
    <n v="-2113"/>
    <n v="-1916"/>
    <n v="-1739"/>
    <n v="-1555"/>
    <n v="-1387"/>
    <n v="-1223"/>
    <n v="-1054"/>
    <n v="-897"/>
    <n v="-750"/>
    <n v="-606"/>
    <n v="-461"/>
    <n v="-344"/>
    <n v="-247"/>
    <n v="-123"/>
    <n v="7"/>
    <n v="103"/>
    <n v="210"/>
    <n v="314"/>
    <n v="407"/>
    <n v="492"/>
    <n v="1295"/>
    <n v="2072"/>
    <n v="2004"/>
    <n v="1894"/>
    <x v="10"/>
  </r>
  <r>
    <s v="Change in Domestic Jobs after Productivity Effects by ISIC Code[ISIC 23]"/>
    <x v="16"/>
    <s v="EnabledPolicies=Retrofit Existing Buildings - Urban Residential, Retrofit Existing Buildings - Rural Residential, Retrofit Existing Buildings - Commercial"/>
    <n v="0"/>
    <n v="0"/>
    <n v="-920"/>
    <n v="-961"/>
    <n v="-848"/>
    <n v="-808"/>
    <n v="-699"/>
    <n v="-602"/>
    <n v="-515"/>
    <n v="-425"/>
    <n v="-343"/>
    <n v="-259"/>
    <n v="-180"/>
    <n v="-104"/>
    <n v="-25"/>
    <n v="46"/>
    <n v="114"/>
    <n v="179"/>
    <n v="246"/>
    <n v="295"/>
    <n v="331"/>
    <n v="384"/>
    <n v="445"/>
    <n v="486"/>
    <n v="535"/>
    <n v="582"/>
    <n v="623"/>
    <n v="659"/>
    <n v="904"/>
    <n v="1111"/>
    <n v="1081"/>
    <n v="1030"/>
    <x v="11"/>
  </r>
  <r>
    <s v="Change in Domestic Jobs after Productivity Effects by ISIC Code[ISIC 24]"/>
    <x v="16"/>
    <s v="EnabledPolicies=Retrofit Existing Buildings - Urban Residential, Retrofit Existing Buildings - Rural Residential, Retrofit Existing Buildings - Commercial"/>
    <n v="0"/>
    <n v="0"/>
    <n v="-1322"/>
    <n v="-1424"/>
    <n v="-1330"/>
    <n v="-1266"/>
    <n v="-1147"/>
    <n v="-1065"/>
    <n v="-985"/>
    <n v="-908"/>
    <n v="-839"/>
    <n v="-764"/>
    <n v="-700"/>
    <n v="-635"/>
    <n v="-568"/>
    <n v="-508"/>
    <n v="-451"/>
    <n v="-395"/>
    <n v="-339"/>
    <n v="-293"/>
    <n v="-248"/>
    <n v="-192"/>
    <n v="-144"/>
    <n v="-110"/>
    <n v="-65"/>
    <n v="-27"/>
    <n v="7"/>
    <n v="41"/>
    <n v="377"/>
    <n v="723"/>
    <n v="716"/>
    <n v="664"/>
    <x v="12"/>
  </r>
  <r>
    <s v="Change in Domestic Jobs after Productivity Effects by ISIC Code[ISIC 25]"/>
    <x v="16"/>
    <s v="EnabledPolicies=Retrofit Existing Buildings - Urban Residential, Retrofit Existing Buildings - Rural Residential, Retrofit Existing Buildings - Commercial"/>
    <n v="0"/>
    <n v="0"/>
    <n v="-12504"/>
    <n v="-12477"/>
    <n v="-11989"/>
    <n v="-11612"/>
    <n v="-11119"/>
    <n v="-10691"/>
    <n v="-10280"/>
    <n v="-9881"/>
    <n v="-9513"/>
    <n v="-9134"/>
    <n v="-8787"/>
    <n v="-8434"/>
    <n v="-8086"/>
    <n v="-7754"/>
    <n v="-7436"/>
    <n v="-7130"/>
    <n v="-6830"/>
    <n v="-6557"/>
    <n v="-6300"/>
    <n v="-6022"/>
    <n v="-5746"/>
    <n v="-5506"/>
    <n v="-5261"/>
    <n v="-5028"/>
    <n v="-4802"/>
    <n v="-4591"/>
    <n v="-1507"/>
    <n v="1818"/>
    <n v="1779"/>
    <n v="1665"/>
    <x v="13"/>
  </r>
  <r>
    <s v="Change in Domestic Jobs after Productivity Effects by ISIC Code[ISIC 26]"/>
    <x v="16"/>
    <s v="EnabledPolicies=Retrofit Existing Buildings - Urban Residential, Retrofit Existing Buildings - Rural Residential, Retrofit Existing Buildings - Commercial"/>
    <n v="0"/>
    <n v="0"/>
    <n v="-8579"/>
    <n v="-8647"/>
    <n v="-8312"/>
    <n v="-8077"/>
    <n v="-7768"/>
    <n v="-7499"/>
    <n v="-7239"/>
    <n v="-6965"/>
    <n v="-6723"/>
    <n v="-6479"/>
    <n v="-6247"/>
    <n v="-6015"/>
    <n v="-5788"/>
    <n v="-5576"/>
    <n v="-5371"/>
    <n v="-5172"/>
    <n v="-4971"/>
    <n v="-4789"/>
    <n v="-4613"/>
    <n v="-4417"/>
    <n v="-4219"/>
    <n v="-4050"/>
    <n v="-3880"/>
    <n v="-3720"/>
    <n v="-3569"/>
    <n v="-3429"/>
    <n v="-1317"/>
    <n v="988"/>
    <n v="1006"/>
    <n v="950"/>
    <x v="14"/>
  </r>
  <r>
    <s v="Change in Domestic Jobs after Productivity Effects by ISIC Code[ISIC 27]"/>
    <x v="16"/>
    <s v="EnabledPolicies=Retrofit Existing Buildings - Urban Residential, Retrofit Existing Buildings - Rural Residential, Retrofit Existing Buildings - Commercial"/>
    <n v="0"/>
    <n v="0"/>
    <n v="-870"/>
    <n v="-971"/>
    <n v="-842"/>
    <n v="-787"/>
    <n v="-652"/>
    <n v="-539"/>
    <n v="-435"/>
    <n v="-333"/>
    <n v="-240"/>
    <n v="-142"/>
    <n v="-55"/>
    <n v="30"/>
    <n v="121"/>
    <n v="203"/>
    <n v="280"/>
    <n v="354"/>
    <n v="430"/>
    <n v="487"/>
    <n v="528"/>
    <n v="586"/>
    <n v="651"/>
    <n v="695"/>
    <n v="746"/>
    <n v="797"/>
    <n v="841"/>
    <n v="880"/>
    <n v="1116"/>
    <n v="1312"/>
    <n v="1280"/>
    <n v="1209"/>
    <x v="15"/>
  </r>
  <r>
    <s v="Change in Domestic Jobs after Productivity Effects by ISIC Code[ISIC 28]"/>
    <x v="16"/>
    <s v="EnabledPolicies=Retrofit Existing Buildings - Urban Residential, Retrofit Existing Buildings - Rural Residential, Retrofit Existing Buildings - Commercial"/>
    <n v="0"/>
    <n v="0"/>
    <n v="18725"/>
    <n v="17937"/>
    <n v="17602"/>
    <n v="17137"/>
    <n v="16854"/>
    <n v="16548"/>
    <n v="16241"/>
    <n v="15933"/>
    <n v="15620"/>
    <n v="15338"/>
    <n v="15041"/>
    <n v="14764"/>
    <n v="14502"/>
    <n v="14241"/>
    <n v="13981"/>
    <n v="13725"/>
    <n v="13477"/>
    <n v="13198"/>
    <n v="12877"/>
    <n v="12598"/>
    <n v="12357"/>
    <n v="12089"/>
    <n v="11847"/>
    <n v="11624"/>
    <n v="11404"/>
    <n v="11180"/>
    <n v="6633"/>
    <n v="1560"/>
    <n v="1541"/>
    <n v="1471"/>
    <x v="16"/>
  </r>
  <r>
    <s v="Change in Domestic Jobs after Productivity Effects by ISIC Code[ISIC 29]"/>
    <x v="16"/>
    <s v="EnabledPolicies=Retrofit Existing Buildings - Urban Residential, Retrofit Existing Buildings - Rural Residential, Retrofit Existing Buildings - Commercial"/>
    <n v="0"/>
    <n v="0"/>
    <n v="-5084"/>
    <n v="-4740"/>
    <n v="-4433"/>
    <n v="-4220"/>
    <n v="-3888"/>
    <n v="-3588"/>
    <n v="-3312"/>
    <n v="-3034"/>
    <n v="-2781"/>
    <n v="-2525"/>
    <n v="-2283"/>
    <n v="-2049"/>
    <n v="-1810"/>
    <n v="-1585"/>
    <n v="-1374"/>
    <n v="-1169"/>
    <n v="-963"/>
    <n v="-789"/>
    <n v="-643"/>
    <n v="-474"/>
    <n v="-292"/>
    <n v="-147"/>
    <n v="2"/>
    <n v="150"/>
    <n v="287"/>
    <n v="412"/>
    <n v="1700"/>
    <n v="2929"/>
    <n v="2755"/>
    <n v="2610"/>
    <x v="17"/>
  </r>
  <r>
    <s v="Change in Domestic Jobs after Productivity Effects by ISIC Code[ISIC 30]"/>
    <x v="16"/>
    <s v="EnabledPolicies=Retrofit Existing Buildings - Urban Residential, Retrofit Existing Buildings - Rural Residential, Retrofit Existing Buildings - Commercial"/>
    <n v="0"/>
    <n v="0"/>
    <n v="-3059"/>
    <n v="-3031"/>
    <n v="-2820"/>
    <n v="-2743"/>
    <n v="-2521"/>
    <n v="-2311"/>
    <n v="-2146"/>
    <n v="-1992"/>
    <n v="-1813"/>
    <n v="-1654"/>
    <n v="-1489"/>
    <n v="-1360"/>
    <n v="-1210"/>
    <n v="-1072"/>
    <n v="-941"/>
    <n v="-815"/>
    <n v="-685"/>
    <n v="-584"/>
    <n v="-504"/>
    <n v="-398"/>
    <n v="-283"/>
    <n v="-199"/>
    <n v="-103"/>
    <n v="3"/>
    <n v="75"/>
    <n v="151"/>
    <n v="940"/>
    <n v="1688"/>
    <n v="1631"/>
    <n v="1537"/>
    <x v="18"/>
  </r>
  <r>
    <s v="Change in Domestic Jobs after Productivity Effects by ISIC Code[ISIC 31T33]"/>
    <x v="16"/>
    <s v="EnabledPolicies=Retrofit Existing Buildings - Urban Residential, Retrofit Existing Buildings - Rural Residential, Retrofit Existing Buildings - Commercial"/>
    <n v="0"/>
    <n v="0"/>
    <n v="-7889"/>
    <n v="-8032"/>
    <n v="-7625"/>
    <n v="-7356"/>
    <n v="-6945"/>
    <n v="-6592"/>
    <n v="-6258"/>
    <n v="-5931"/>
    <n v="-5630"/>
    <n v="-5319"/>
    <n v="-5037"/>
    <n v="-4753"/>
    <n v="-4467"/>
    <n v="-4199"/>
    <n v="-3944"/>
    <n v="-3698"/>
    <n v="-3453"/>
    <n v="-3248"/>
    <n v="-3067"/>
    <n v="-2856"/>
    <n v="-2641"/>
    <n v="-2465"/>
    <n v="-2279"/>
    <n v="-2100"/>
    <n v="-1933"/>
    <n v="-1780"/>
    <n v="183"/>
    <n v="2248"/>
    <n v="2202"/>
    <n v="2066"/>
    <x v="19"/>
  </r>
  <r>
    <s v="Change in Domestic Jobs after Productivity Effects by ISIC Code[ISIC 35T39]"/>
    <x v="16"/>
    <s v="EnabledPolicies=Retrofit Existing Buildings - Urban Residential, Retrofit Existing Buildings - Rural Residential, Retrofit Existing Buildings - Commercial"/>
    <n v="0"/>
    <n v="0"/>
    <n v="-1538"/>
    <n v="-1831"/>
    <n v="-2442"/>
    <n v="-2330"/>
    <n v="-3068"/>
    <n v="-3700"/>
    <n v="-4172"/>
    <n v="-4764"/>
    <n v="-5273"/>
    <n v="-5806"/>
    <n v="-6375"/>
    <n v="-6881"/>
    <n v="-7481"/>
    <n v="-8051"/>
    <n v="-8586"/>
    <n v="-9130"/>
    <n v="-9717"/>
    <n v="-10116"/>
    <n v="-10359"/>
    <n v="-10876"/>
    <n v="-11583"/>
    <n v="-12013"/>
    <n v="-12513"/>
    <n v="-13134"/>
    <n v="-13578"/>
    <n v="-14071"/>
    <n v="-13908"/>
    <n v="-12827"/>
    <n v="-12590"/>
    <n v="-12343"/>
    <x v="20"/>
  </r>
  <r>
    <s v="Change in Domestic Jobs after Productivity Effects by ISIC Code[ISIC 41T43]"/>
    <x v="16"/>
    <s v="EnabledPolicies=Retrofit Existing Buildings - Urban Residential, Retrofit Existing Buildings - Rural Residential, Retrofit Existing Buildings - Commercial"/>
    <n v="0"/>
    <n v="0"/>
    <n v="17105"/>
    <n v="16796"/>
    <n v="17578"/>
    <n v="18068"/>
    <n v="19197"/>
    <n v="20113"/>
    <n v="21059"/>
    <n v="22122"/>
    <n v="23013"/>
    <n v="24067"/>
    <n v="25065"/>
    <n v="26224"/>
    <n v="27426"/>
    <n v="28636"/>
    <n v="29868"/>
    <n v="31193"/>
    <n v="32561"/>
    <n v="33761"/>
    <n v="34765"/>
    <n v="36106"/>
    <n v="37706"/>
    <n v="39035"/>
    <n v="40566"/>
    <n v="42169"/>
    <n v="43896"/>
    <n v="45575"/>
    <n v="34879"/>
    <n v="20851"/>
    <n v="20937"/>
    <n v="20815"/>
    <x v="21"/>
  </r>
  <r>
    <s v="Change in Domestic Jobs after Productivity Effects by ISIC Code[ISIC 45T47]"/>
    <x v="16"/>
    <s v="EnabledPolicies=Retrofit Existing Buildings - Urban Residential, Retrofit Existing Buildings - Rural Residential, Retrofit Existing Buildings - Commercial"/>
    <n v="0"/>
    <n v="0"/>
    <n v="30626"/>
    <n v="30801"/>
    <n v="31153"/>
    <n v="31128"/>
    <n v="31576"/>
    <n v="32049"/>
    <n v="32471"/>
    <n v="32897"/>
    <n v="33345"/>
    <n v="33832"/>
    <n v="34310"/>
    <n v="34750"/>
    <n v="35281"/>
    <n v="35791"/>
    <n v="36279"/>
    <n v="36786"/>
    <n v="37337"/>
    <n v="37769"/>
    <n v="38084"/>
    <n v="38553"/>
    <n v="39117"/>
    <n v="39545"/>
    <n v="40041"/>
    <n v="40590"/>
    <n v="41057"/>
    <n v="41527"/>
    <n v="29907"/>
    <n v="15533"/>
    <n v="15257"/>
    <n v="14918"/>
    <x v="22"/>
  </r>
  <r>
    <s v="Change in Domestic Jobs after Productivity Effects by ISIC Code[ISIC 49T53]"/>
    <x v="16"/>
    <s v="EnabledPolicies=Retrofit Existing Buildings - Urban Residential, Retrofit Existing Buildings - Rural Residential, Retrofit Existing Buildings - Commercial"/>
    <n v="0"/>
    <n v="0"/>
    <n v="10082"/>
    <n v="10195"/>
    <n v="10274"/>
    <n v="10170"/>
    <n v="10271"/>
    <n v="10398"/>
    <n v="10489"/>
    <n v="10584"/>
    <n v="10692"/>
    <n v="10806"/>
    <n v="10928"/>
    <n v="11032"/>
    <n v="11167"/>
    <n v="11299"/>
    <n v="11431"/>
    <n v="11565"/>
    <n v="11712"/>
    <n v="11812"/>
    <n v="11863"/>
    <n v="11980"/>
    <n v="12154"/>
    <n v="12268"/>
    <n v="12408"/>
    <n v="12573"/>
    <n v="12698"/>
    <n v="12826"/>
    <n v="8968"/>
    <n v="4209"/>
    <n v="4146"/>
    <n v="4113"/>
    <x v="23"/>
  </r>
  <r>
    <s v="Change in Domestic Jobs after Productivity Effects by ISIC Code[ISIC 55T56]"/>
    <x v="16"/>
    <s v="EnabledPolicies=Retrofit Existing Buildings - Urban Residential, Retrofit Existing Buildings - Rural Residential, Retrofit Existing Buildings - Commercial"/>
    <n v="0"/>
    <n v="0"/>
    <n v="27835"/>
    <n v="27909"/>
    <n v="28217"/>
    <n v="28176"/>
    <n v="28598"/>
    <n v="29030"/>
    <n v="29410"/>
    <n v="29790"/>
    <n v="30181"/>
    <n v="30613"/>
    <n v="31034"/>
    <n v="31415"/>
    <n v="31879"/>
    <n v="32327"/>
    <n v="32776"/>
    <n v="33245"/>
    <n v="33754"/>
    <n v="34148"/>
    <n v="34432"/>
    <n v="34858"/>
    <n v="35386"/>
    <n v="35773"/>
    <n v="36231"/>
    <n v="36735"/>
    <n v="37157"/>
    <n v="37581"/>
    <n v="27011"/>
    <n v="13873"/>
    <n v="13556"/>
    <n v="13168"/>
    <x v="24"/>
  </r>
  <r>
    <s v="Change in Domestic Jobs after Productivity Effects by ISIC Code[ISIC 58T60]"/>
    <x v="16"/>
    <s v="EnabledPolicies=Retrofit Existing Buildings - Urban Residential, Retrofit Existing Buildings - Rural Residential, Retrofit Existing Buildings - Commercial"/>
    <n v="0"/>
    <n v="0"/>
    <n v="3403"/>
    <n v="3250"/>
    <n v="3103"/>
    <n v="2905"/>
    <n v="2778"/>
    <n v="2662"/>
    <n v="2541"/>
    <n v="2430"/>
    <n v="2324"/>
    <n v="2223"/>
    <n v="2129"/>
    <n v="2034"/>
    <n v="1949"/>
    <n v="1866"/>
    <n v="1786"/>
    <n v="1710"/>
    <n v="1639"/>
    <n v="1563"/>
    <n v="1484"/>
    <n v="1417"/>
    <n v="1360"/>
    <n v="1297"/>
    <n v="1241"/>
    <n v="1189"/>
    <n v="1136"/>
    <n v="1084"/>
    <n v="730"/>
    <n v="344"/>
    <n v="320"/>
    <n v="299"/>
    <x v="25"/>
  </r>
  <r>
    <s v="Change in Domestic Jobs after Productivity Effects by ISIC Code[ISIC 61]"/>
    <x v="16"/>
    <s v="EnabledPolicies=Retrofit Existing Buildings - Urban Residential, Retrofit Existing Buildings - Rural Residential, Retrofit Existing Buildings - Commercial"/>
    <n v="0"/>
    <n v="0"/>
    <n v="3850"/>
    <n v="3718"/>
    <n v="3556"/>
    <n v="3309"/>
    <n v="3163"/>
    <n v="3032"/>
    <n v="2889"/>
    <n v="2766"/>
    <n v="2647"/>
    <n v="2530"/>
    <n v="2425"/>
    <n v="2317"/>
    <n v="2222"/>
    <n v="2128"/>
    <n v="2037"/>
    <n v="1950"/>
    <n v="1870"/>
    <n v="1783"/>
    <n v="1687"/>
    <n v="1610"/>
    <n v="1548"/>
    <n v="1477"/>
    <n v="1413"/>
    <n v="1356"/>
    <n v="1296"/>
    <n v="1238"/>
    <n v="835"/>
    <n v="395"/>
    <n v="368"/>
    <n v="350"/>
    <x v="26"/>
  </r>
  <r>
    <s v="Change in Domestic Jobs after Productivity Effects by ISIC Code[ISIC 62T63]"/>
    <x v="16"/>
    <s v="EnabledPolicies=Retrofit Existing Buildings - Urban Residential, Retrofit Existing Buildings - Rural Residential, Retrofit Existing Buildings - Commercial"/>
    <n v="0"/>
    <n v="0"/>
    <n v="3211"/>
    <n v="3107"/>
    <n v="2968"/>
    <n v="2757"/>
    <n v="2631"/>
    <n v="2519"/>
    <n v="2397"/>
    <n v="2292"/>
    <n v="2191"/>
    <n v="2091"/>
    <n v="2003"/>
    <n v="1911"/>
    <n v="1830"/>
    <n v="1751"/>
    <n v="1674"/>
    <n v="1602"/>
    <n v="1535"/>
    <n v="1461"/>
    <n v="1381"/>
    <n v="1316"/>
    <n v="1264"/>
    <n v="1205"/>
    <n v="1152"/>
    <n v="1105"/>
    <n v="1055"/>
    <n v="1007"/>
    <n v="672"/>
    <n v="306"/>
    <n v="285"/>
    <n v="272"/>
    <x v="27"/>
  </r>
  <r>
    <s v="Change in Domestic Jobs after Productivity Effects by ISIC Code[ISIC 64T66]"/>
    <x v="16"/>
    <s v="EnabledPolicies=Retrofit Existing Buildings - Urban Residential, Retrofit Existing Buildings - Rural Residential, Retrofit Existing Buildings - Commercial"/>
    <n v="0"/>
    <n v="0"/>
    <n v="9779"/>
    <n v="9763"/>
    <n v="9790"/>
    <n v="9686"/>
    <n v="9739"/>
    <n v="9802"/>
    <n v="9844"/>
    <n v="9890"/>
    <n v="9939"/>
    <n v="9995"/>
    <n v="10053"/>
    <n v="10094"/>
    <n v="10160"/>
    <n v="10220"/>
    <n v="10280"/>
    <n v="10345"/>
    <n v="10420"/>
    <n v="10457"/>
    <n v="10453"/>
    <n v="10495"/>
    <n v="10573"/>
    <n v="10606"/>
    <n v="10659"/>
    <n v="10729"/>
    <n v="10771"/>
    <n v="10814"/>
    <n v="7545"/>
    <n v="3572"/>
    <n v="3474"/>
    <n v="3376"/>
    <x v="28"/>
  </r>
  <r>
    <s v="Change in Domestic Jobs after Productivity Effects by ISIC Code[ISIC 68]"/>
    <x v="16"/>
    <s v="EnabledPolicies=Retrofit Existing Buildings - Urban Residential, Retrofit Existing Buildings - Rural Residential, Retrofit Existing Buildings - Commercial"/>
    <n v="0"/>
    <n v="0"/>
    <n v="4611"/>
    <n v="4601"/>
    <n v="4606"/>
    <n v="4548"/>
    <n v="4565"/>
    <n v="4589"/>
    <n v="4604"/>
    <n v="4622"/>
    <n v="4640"/>
    <n v="4662"/>
    <n v="4684"/>
    <n v="4700"/>
    <n v="4726"/>
    <n v="4750"/>
    <n v="4773"/>
    <n v="4800"/>
    <n v="4831"/>
    <n v="4841"/>
    <n v="4825"/>
    <n v="4830"/>
    <n v="4857"/>
    <n v="4862"/>
    <n v="4879"/>
    <n v="4906"/>
    <n v="4921"/>
    <n v="4936"/>
    <n v="3390"/>
    <n v="1523"/>
    <n v="1483"/>
    <n v="1450"/>
    <x v="29"/>
  </r>
  <r>
    <s v="Change in Domestic Jobs after Productivity Effects by ISIC Code[ISIC 69T82]"/>
    <x v="16"/>
    <s v="EnabledPolicies=Retrofit Existing Buildings - Urban Residential, Retrofit Existing Buildings - Rural Residential, Retrofit Existing Buildings - Commercial"/>
    <n v="0"/>
    <n v="0"/>
    <n v="8530"/>
    <n v="8591"/>
    <n v="8592"/>
    <n v="8283"/>
    <n v="8275"/>
    <n v="8310"/>
    <n v="8299"/>
    <n v="8346"/>
    <n v="8376"/>
    <n v="8395"/>
    <n v="8453"/>
    <n v="8478"/>
    <n v="8530"/>
    <n v="8573"/>
    <n v="8613"/>
    <n v="8669"/>
    <n v="8740"/>
    <n v="8728"/>
    <n v="8628"/>
    <n v="8635"/>
    <n v="8745"/>
    <n v="8759"/>
    <n v="8803"/>
    <n v="8894"/>
    <n v="8928"/>
    <n v="8959"/>
    <n v="6093"/>
    <n v="2642"/>
    <n v="2697"/>
    <n v="2808"/>
    <x v="30"/>
  </r>
  <r>
    <s v="Change in Domestic Jobs after Productivity Effects by ISIC Code[ISIC 84]"/>
    <x v="16"/>
    <s v="EnabledPolicies=Retrofit Existing Buildings - Urban Residential, Retrofit Existing Buildings - Rural Residential, Retrofit Existing Buildings - Commercial"/>
    <n v="0"/>
    <n v="0"/>
    <n v="7508"/>
    <n v="11304"/>
    <n v="11662"/>
    <n v="10125"/>
    <n v="9908"/>
    <n v="10019"/>
    <n v="9407"/>
    <n v="9466"/>
    <n v="9525"/>
    <n v="9179"/>
    <n v="9363"/>
    <n v="9227"/>
    <n v="9250"/>
    <n v="9283"/>
    <n v="9235"/>
    <n v="9131"/>
    <n v="9146"/>
    <n v="8793"/>
    <n v="7911"/>
    <n v="7566"/>
    <n v="7946"/>
    <n v="7823"/>
    <n v="7817"/>
    <n v="8231"/>
    <n v="8174"/>
    <n v="8228"/>
    <n v="4974"/>
    <n v="66"/>
    <n v="-82"/>
    <n v="1744"/>
    <x v="31"/>
  </r>
  <r>
    <s v="Change in Domestic Jobs after Productivity Effects by ISIC Code[ISIC 85]"/>
    <x v="16"/>
    <s v="EnabledPolicies=Retrofit Existing Buildings - Urban Residential, Retrofit Existing Buildings - Rural Residential, Retrofit Existing Buildings - Commercial"/>
    <n v="0"/>
    <n v="0"/>
    <n v="21082"/>
    <n v="22552"/>
    <n v="22864"/>
    <n v="22291"/>
    <n v="22455"/>
    <n v="22749"/>
    <n v="22745"/>
    <n v="22987"/>
    <n v="23239"/>
    <n v="23364"/>
    <n v="23680"/>
    <n v="23852"/>
    <n v="24132"/>
    <n v="24407"/>
    <n v="24657"/>
    <n v="24897"/>
    <n v="25204"/>
    <n v="25312"/>
    <n v="25161"/>
    <n v="25283"/>
    <n v="25728"/>
    <n v="25913"/>
    <n v="26182"/>
    <n v="26635"/>
    <n v="26865"/>
    <n v="27141"/>
    <n v="18775"/>
    <n v="8104"/>
    <n v="7836"/>
    <n v="8270"/>
    <x v="32"/>
  </r>
  <r>
    <s v="Change in Domestic Jobs after Productivity Effects by ISIC Code[ISIC 86T88]"/>
    <x v="16"/>
    <s v="EnabledPolicies=Retrofit Existing Buildings - Urban Residential, Retrofit Existing Buildings - Rural Residential, Retrofit Existing Buildings - Commercial"/>
    <n v="0"/>
    <n v="0"/>
    <n v="57576"/>
    <n v="57731"/>
    <n v="58299"/>
    <n v="58251"/>
    <n v="59028"/>
    <n v="59835"/>
    <n v="60555"/>
    <n v="61261"/>
    <n v="61997"/>
    <n v="62816"/>
    <n v="63611"/>
    <n v="64329"/>
    <n v="65205"/>
    <n v="66052"/>
    <n v="66913"/>
    <n v="67812"/>
    <n v="68783"/>
    <n v="69551"/>
    <n v="70121"/>
    <n v="70945"/>
    <n v="71950"/>
    <n v="72708"/>
    <n v="73596"/>
    <n v="74569"/>
    <n v="75390"/>
    <n v="76221"/>
    <n v="53722"/>
    <n v="25908"/>
    <n v="25298"/>
    <n v="24561"/>
    <x v="33"/>
  </r>
  <r>
    <s v="Change in Domestic Jobs after Productivity Effects by ISIC Code[ISIC 90T96]"/>
    <x v="16"/>
    <s v="EnabledPolicies=Retrofit Existing Buildings - Urban Residential, Retrofit Existing Buildings - Rural Residential, Retrofit Existing Buildings - Commercial"/>
    <n v="0"/>
    <n v="0"/>
    <n v="17086"/>
    <n v="17247"/>
    <n v="17428"/>
    <n v="17352"/>
    <n v="17574"/>
    <n v="17818"/>
    <n v="18013"/>
    <n v="18228"/>
    <n v="18451"/>
    <n v="18685"/>
    <n v="18930"/>
    <n v="19143"/>
    <n v="19407"/>
    <n v="19663"/>
    <n v="19919"/>
    <n v="20186"/>
    <n v="20478"/>
    <n v="20694"/>
    <n v="20830"/>
    <n v="21064"/>
    <n v="21380"/>
    <n v="21603"/>
    <n v="21869"/>
    <n v="22176"/>
    <n v="22421"/>
    <n v="22671"/>
    <n v="15990"/>
    <n v="7703"/>
    <n v="7537"/>
    <n v="7394"/>
    <x v="34"/>
  </r>
  <r>
    <s v="Change in Domestic Jobs after Productivity Effects by ISIC Code[ISIC 97T98]"/>
    <x v="16"/>
    <s v="EnabledPolicies=Retrofit Existing Buildings - Urban Residential, Retrofit Existing Buildings - Rural Residential, Retrofit Existing Buildings - Commercial"/>
    <n v="0"/>
    <n v="0"/>
    <n v="936"/>
    <n v="942"/>
    <n v="956"/>
    <n v="960"/>
    <n v="978"/>
    <n v="996"/>
    <n v="1013"/>
    <n v="1030"/>
    <n v="1047"/>
    <n v="1066"/>
    <n v="1085"/>
    <n v="1102"/>
    <n v="1122"/>
    <n v="1143"/>
    <n v="1163"/>
    <n v="1184"/>
    <n v="1207"/>
    <n v="1227"/>
    <n v="1243"/>
    <n v="1264"/>
    <n v="1288"/>
    <n v="1308"/>
    <n v="1330"/>
    <n v="1354"/>
    <n v="1376"/>
    <n v="1398"/>
    <n v="988"/>
    <n v="476"/>
    <n v="467"/>
    <n v="454"/>
    <x v="35"/>
  </r>
  <r>
    <s v="Output Change in GDP"/>
    <x v="16"/>
    <s v="EnabledPolicies=Retrofit Existing Buildings - Urban Residential, Retrofit Existing Buildings - Rural Residential, Retrofit Existing Buildings - Commercial"/>
    <n v="0"/>
    <n v="0"/>
    <n v="2.9764499999999998"/>
    <n v="2.9556900000000002"/>
    <n v="2.9515199999999999"/>
    <n v="3.0861700000000001"/>
    <n v="3.0712700000000002"/>
    <n v="3.0923600000000002"/>
    <n v="3.1404899999999998"/>
    <n v="3.1649500000000002"/>
    <n v="3.2347399999999999"/>
    <n v="3.2928600000000001"/>
    <n v="3.3319399999999999"/>
    <n v="3.3996200000000001"/>
    <n v="3.44476"/>
    <n v="3.49552"/>
    <n v="3.5644499999999999"/>
    <n v="3.6343299999999998"/>
    <n v="3.7100499999999998"/>
    <n v="3.8088500000000001"/>
    <n v="3.8887399999999999"/>
    <n v="3.9246300000000001"/>
    <n v="3.9211800000000001"/>
    <n v="3.96936"/>
    <n v="4.0671099999999996"/>
    <n v="4.0951500000000003"/>
    <n v="4.2198500000000001"/>
    <n v="4.2674000000000003"/>
    <n v="2.9943499999999998"/>
    <n v="1.4898"/>
    <n v="1.5028600000000001"/>
    <n v="1.41848"/>
    <x v="36"/>
  </r>
  <r>
    <s v="Output Total CO2e Emissions"/>
    <x v="16"/>
    <s v="EnabledPolicies=Retrofit Existing Buildings - Urban Residential, Retrofit Existing Buildings - Rural Residential, Retrofit Existing Buildings - Commercial"/>
    <n v="5689.48"/>
    <n v="4949.88"/>
    <n v="5300.29"/>
    <n v="5478.47"/>
    <n v="5543.04"/>
    <n v="5590.88"/>
    <n v="5609.66"/>
    <n v="5700.55"/>
    <n v="5763.05"/>
    <n v="5823.56"/>
    <n v="5882.92"/>
    <n v="5910.14"/>
    <n v="5909.63"/>
    <n v="5912.54"/>
    <n v="5919.85"/>
    <n v="5925.32"/>
    <n v="5921.68"/>
    <n v="5917.24"/>
    <n v="5919.84"/>
    <n v="5918.85"/>
    <n v="5920.53"/>
    <n v="5925.59"/>
    <n v="5925.74"/>
    <n v="5928.32"/>
    <n v="5933.37"/>
    <n v="5939.2"/>
    <n v="5943.29"/>
    <n v="5951.93"/>
    <n v="5969.65"/>
    <n v="5991.72"/>
    <n v="6012.32"/>
    <n v="6042.57"/>
    <x v="37"/>
  </r>
  <r>
    <s v="Change in Domestic Jobs after Productivity Effects by ISIC Code[ISIC 01T03]"/>
    <x v="17"/>
    <s v="EnabledPolicies=Rebate for Efficient Products - Heating, Rebate for Efficient Products - Cooling and Ventilation, Rebate for Efficient Products - Appliances"/>
    <n v="0"/>
    <n v="0"/>
    <n v="1627"/>
    <n v="1612"/>
    <n v="1590"/>
    <n v="1573"/>
    <n v="1550"/>
    <n v="1526"/>
    <n v="1497"/>
    <n v="1464"/>
    <n v="1445"/>
    <n v="1426"/>
    <n v="1409"/>
    <n v="1392"/>
    <n v="1375"/>
    <n v="1365"/>
    <n v="1343"/>
    <n v="1323"/>
    <n v="1300"/>
    <n v="1273"/>
    <n v="1261"/>
    <n v="1227"/>
    <n v="1201"/>
    <n v="1175"/>
    <n v="1151"/>
    <n v="1119"/>
    <n v="1106"/>
    <n v="1085"/>
    <n v="1053"/>
    <n v="1040"/>
    <n v="1018"/>
    <n v="999"/>
    <x v="0"/>
  </r>
  <r>
    <s v="Change in Domestic Jobs after Productivity Effects by ISIC Code[ISIC 05T06]"/>
    <x v="17"/>
    <s v="EnabledPolicies=Rebate for Efficient Products - Heating, Rebate for Efficient Products - Cooling and Ventilation, Rebate for Efficient Products - Appliances"/>
    <n v="0"/>
    <n v="0"/>
    <n v="-1732"/>
    <n v="-1684"/>
    <n v="-1664"/>
    <n v="-1671"/>
    <n v="-1677"/>
    <n v="-1678"/>
    <n v="-1670"/>
    <n v="-1660"/>
    <n v="-1670"/>
    <n v="-1674"/>
    <n v="-1682"/>
    <n v="-1690"/>
    <n v="-1703"/>
    <n v="-1717"/>
    <n v="-1721"/>
    <n v="-1731"/>
    <n v="-1741"/>
    <n v="-1726"/>
    <n v="-1747"/>
    <n v="-1746"/>
    <n v="-1753"/>
    <n v="-1753"/>
    <n v="-1758"/>
    <n v="-1757"/>
    <n v="-1760"/>
    <n v="-1761"/>
    <n v="-1762"/>
    <n v="-1764"/>
    <n v="-1763"/>
    <n v="-1767"/>
    <x v="1"/>
  </r>
  <r>
    <s v="Change in Domestic Jobs after Productivity Effects by ISIC Code[ISIC 07T08]"/>
    <x v="17"/>
    <s v="EnabledPolicies=Rebate for Efficient Products - Heating, Rebate for Efficient Products - Cooling and Ventilation, Rebate for Efficient Products - Appliances"/>
    <n v="0"/>
    <n v="0"/>
    <n v="-291"/>
    <n v="-278"/>
    <n v="-275"/>
    <n v="-276"/>
    <n v="-276"/>
    <n v="-276"/>
    <n v="-274"/>
    <n v="-271"/>
    <n v="-272"/>
    <n v="-272"/>
    <n v="-273"/>
    <n v="-273"/>
    <n v="-274"/>
    <n v="-276"/>
    <n v="-276"/>
    <n v="-277"/>
    <n v="-278"/>
    <n v="-275"/>
    <n v="-278"/>
    <n v="-277"/>
    <n v="-278"/>
    <n v="-277"/>
    <n v="-278"/>
    <n v="-277"/>
    <n v="-277"/>
    <n v="-277"/>
    <n v="-276"/>
    <n v="-276"/>
    <n v="-275"/>
    <n v="-275"/>
    <x v="2"/>
  </r>
  <r>
    <s v="Change in Domestic Jobs after Productivity Effects by ISIC Code[ISIC 09]"/>
    <x v="17"/>
    <s v="EnabledPolicies=Rebate for Efficient Products - Heating, Rebate for Efficient Products - Cooling and Ventilation, Rebate for Efficient Products - Appliances"/>
    <n v="0"/>
    <n v="0"/>
    <n v="-2512"/>
    <n v="-2451"/>
    <n v="-2421"/>
    <n v="-2431"/>
    <n v="-2439"/>
    <n v="-2440"/>
    <n v="-2430"/>
    <n v="-2414"/>
    <n v="-2429"/>
    <n v="-2434"/>
    <n v="-2445"/>
    <n v="-2457"/>
    <n v="-2476"/>
    <n v="-2496"/>
    <n v="-2502"/>
    <n v="-2516"/>
    <n v="-2530"/>
    <n v="-2509"/>
    <n v="-2538"/>
    <n v="-2537"/>
    <n v="-2547"/>
    <n v="-2547"/>
    <n v="-2555"/>
    <n v="-2553"/>
    <n v="-2557"/>
    <n v="-2559"/>
    <n v="-2561"/>
    <n v="-2563"/>
    <n v="-2562"/>
    <n v="-2567"/>
    <x v="3"/>
  </r>
  <r>
    <s v="Change in Domestic Jobs after Productivity Effects by ISIC Code[ISIC 10T12]"/>
    <x v="17"/>
    <s v="EnabledPolicies=Rebate for Efficient Products - Heating, Rebate for Efficient Products - Cooling and Ventilation, Rebate for Efficient Products - Appliances"/>
    <n v="0"/>
    <n v="0"/>
    <n v="2091"/>
    <n v="2003"/>
    <n v="1963"/>
    <n v="1937"/>
    <n v="1914"/>
    <n v="1889"/>
    <n v="1855"/>
    <n v="1812"/>
    <n v="1797"/>
    <n v="1775"/>
    <n v="1757"/>
    <n v="1740"/>
    <n v="1726"/>
    <n v="1715"/>
    <n v="1690"/>
    <n v="1669"/>
    <n v="1649"/>
    <n v="1617"/>
    <n v="1603"/>
    <n v="1570"/>
    <n v="1546"/>
    <n v="1518"/>
    <n v="1494"/>
    <n v="1461"/>
    <n v="1444"/>
    <n v="1420"/>
    <n v="1390"/>
    <n v="1373"/>
    <n v="1348"/>
    <n v="1326"/>
    <x v="4"/>
  </r>
  <r>
    <s v="Change in Domestic Jobs after Productivity Effects by ISIC Code[ISIC 13T15]"/>
    <x v="17"/>
    <s v="EnabledPolicies=Rebate for Efficient Products - Heating, Rebate for Efficient Products - Cooling and Ventilation, Rebate for Efficient Products - Appliances"/>
    <n v="0"/>
    <n v="0"/>
    <n v="1331"/>
    <n v="1137"/>
    <n v="1116"/>
    <n v="1099"/>
    <n v="1088"/>
    <n v="1071"/>
    <n v="1048"/>
    <n v="1019"/>
    <n v="1013"/>
    <n v="1000"/>
    <n v="989"/>
    <n v="979"/>
    <n v="974"/>
    <n v="965"/>
    <n v="949"/>
    <n v="936"/>
    <n v="926"/>
    <n v="903"/>
    <n v="896"/>
    <n v="880"/>
    <n v="869"/>
    <n v="855"/>
    <n v="841"/>
    <n v="828"/>
    <n v="812"/>
    <n v="799"/>
    <n v="788"/>
    <n v="772"/>
    <n v="758"/>
    <n v="744"/>
    <x v="5"/>
  </r>
  <r>
    <s v="Change in Domestic Jobs after Productivity Effects by ISIC Code[ISIC 16]"/>
    <x v="17"/>
    <s v="EnabledPolicies=Rebate for Efficient Products - Heating, Rebate for Efficient Products - Cooling and Ventilation, Rebate for Efficient Products - Appliances"/>
    <n v="0"/>
    <n v="0"/>
    <n v="1103"/>
    <n v="995"/>
    <n v="976"/>
    <n v="963"/>
    <n v="952"/>
    <n v="939"/>
    <n v="920"/>
    <n v="897"/>
    <n v="890"/>
    <n v="880"/>
    <n v="870"/>
    <n v="862"/>
    <n v="857"/>
    <n v="850"/>
    <n v="837"/>
    <n v="826"/>
    <n v="817"/>
    <n v="799"/>
    <n v="792"/>
    <n v="777"/>
    <n v="766"/>
    <n v="753"/>
    <n v="742"/>
    <n v="728"/>
    <n v="717"/>
    <n v="705"/>
    <n v="693"/>
    <n v="681"/>
    <n v="668"/>
    <n v="657"/>
    <x v="6"/>
  </r>
  <r>
    <s v="Change in Domestic Jobs after Productivity Effects by ISIC Code[ISIC 17T18]"/>
    <x v="17"/>
    <s v="EnabledPolicies=Rebate for Efficient Products - Heating, Rebate for Efficient Products - Cooling and Ventilation, Rebate for Efficient Products - Appliances"/>
    <n v="0"/>
    <n v="0"/>
    <n v="976"/>
    <n v="881"/>
    <n v="865"/>
    <n v="854"/>
    <n v="845"/>
    <n v="833"/>
    <n v="818"/>
    <n v="798"/>
    <n v="793"/>
    <n v="783"/>
    <n v="776"/>
    <n v="768"/>
    <n v="764"/>
    <n v="758"/>
    <n v="747"/>
    <n v="738"/>
    <n v="729"/>
    <n v="714"/>
    <n v="708"/>
    <n v="695"/>
    <n v="685"/>
    <n v="674"/>
    <n v="663"/>
    <n v="650"/>
    <n v="641"/>
    <n v="631"/>
    <n v="618"/>
    <n v="610"/>
    <n v="599"/>
    <n v="589"/>
    <x v="7"/>
  </r>
  <r>
    <s v="Change in Domestic Jobs after Productivity Effects by ISIC Code[ISIC 19]"/>
    <x v="17"/>
    <s v="EnabledPolicies=Rebate for Efficient Products - Heating, Rebate for Efficient Products - Cooling and Ventilation, Rebate for Efficient Products - Appliances"/>
    <n v="0"/>
    <n v="0"/>
    <n v="-897"/>
    <n v="-857"/>
    <n v="-832"/>
    <n v="-820"/>
    <n v="-807"/>
    <n v="-793"/>
    <n v="-775"/>
    <n v="-756"/>
    <n v="-746"/>
    <n v="-734"/>
    <n v="-724"/>
    <n v="-713"/>
    <n v="-705"/>
    <n v="-698"/>
    <n v="-686"/>
    <n v="-677"/>
    <n v="-668"/>
    <n v="-650"/>
    <n v="-646"/>
    <n v="-633"/>
    <n v="-623"/>
    <n v="-611"/>
    <n v="-602"/>
    <n v="-590"/>
    <n v="-580"/>
    <n v="-569"/>
    <n v="-558"/>
    <n v="-549"/>
    <n v="-538"/>
    <n v="-529"/>
    <x v="8"/>
  </r>
  <r>
    <s v="Change in Domestic Jobs after Productivity Effects by ISIC Code[ISIC 20T21]"/>
    <x v="17"/>
    <s v="EnabledPolicies=Rebate for Efficient Products - Heating, Rebate for Efficient Products - Cooling and Ventilation, Rebate for Efficient Products - Appliances"/>
    <n v="0"/>
    <n v="0"/>
    <n v="901"/>
    <n v="792"/>
    <n v="771"/>
    <n v="762"/>
    <n v="751"/>
    <n v="738"/>
    <n v="723"/>
    <n v="705"/>
    <n v="699"/>
    <n v="688"/>
    <n v="679"/>
    <n v="671"/>
    <n v="664"/>
    <n v="657"/>
    <n v="644"/>
    <n v="633"/>
    <n v="623"/>
    <n v="607"/>
    <n v="604"/>
    <n v="586"/>
    <n v="574"/>
    <n v="561"/>
    <n v="550"/>
    <n v="535"/>
    <n v="526"/>
    <n v="515"/>
    <n v="502"/>
    <n v="493"/>
    <n v="481"/>
    <n v="471"/>
    <x v="9"/>
  </r>
  <r>
    <s v="Change in Domestic Jobs after Productivity Effects by ISIC Code[ISIC 22]"/>
    <x v="17"/>
    <s v="EnabledPolicies=Rebate for Efficient Products - Heating, Rebate for Efficient Products - Cooling and Ventilation, Rebate for Efficient Products - Appliances"/>
    <n v="0"/>
    <n v="0"/>
    <n v="1017"/>
    <n v="883"/>
    <n v="868"/>
    <n v="857"/>
    <n v="848"/>
    <n v="836"/>
    <n v="820"/>
    <n v="799"/>
    <n v="794"/>
    <n v="785"/>
    <n v="776"/>
    <n v="769"/>
    <n v="765"/>
    <n v="759"/>
    <n v="747"/>
    <n v="737"/>
    <n v="728"/>
    <n v="712"/>
    <n v="706"/>
    <n v="693"/>
    <n v="683"/>
    <n v="671"/>
    <n v="660"/>
    <n v="647"/>
    <n v="637"/>
    <n v="627"/>
    <n v="615"/>
    <n v="605"/>
    <n v="594"/>
    <n v="583"/>
    <x v="10"/>
  </r>
  <r>
    <s v="Change in Domestic Jobs after Productivity Effects by ISIC Code[ISIC 23]"/>
    <x v="17"/>
    <s v="EnabledPolicies=Rebate for Efficient Products - Heating, Rebate for Efficient Products - Cooling and Ventilation, Rebate for Efficient Products - Appliances"/>
    <n v="0"/>
    <n v="0"/>
    <n v="637"/>
    <n v="533"/>
    <n v="524"/>
    <n v="515"/>
    <n v="510"/>
    <n v="502"/>
    <n v="492"/>
    <n v="479"/>
    <n v="476"/>
    <n v="470"/>
    <n v="464"/>
    <n v="460"/>
    <n v="457"/>
    <n v="453"/>
    <n v="445"/>
    <n v="439"/>
    <n v="435"/>
    <n v="424"/>
    <n v="420"/>
    <n v="413"/>
    <n v="408"/>
    <n v="401"/>
    <n v="395"/>
    <n v="388"/>
    <n v="381"/>
    <n v="375"/>
    <n v="369"/>
    <n v="362"/>
    <n v="355"/>
    <n v="349"/>
    <x v="11"/>
  </r>
  <r>
    <s v="Change in Domestic Jobs after Productivity Effects by ISIC Code[ISIC 24]"/>
    <x v="17"/>
    <s v="EnabledPolicies=Rebate for Efficient Products - Heating, Rebate for Efficient Products - Cooling and Ventilation, Rebate for Efficient Products - Appliances"/>
    <n v="0"/>
    <n v="0"/>
    <n v="330"/>
    <n v="180"/>
    <n v="182"/>
    <n v="183"/>
    <n v="183"/>
    <n v="182"/>
    <n v="180"/>
    <n v="175"/>
    <n v="176"/>
    <n v="175"/>
    <n v="173"/>
    <n v="172"/>
    <n v="174"/>
    <n v="172"/>
    <n v="168"/>
    <n v="165"/>
    <n v="163"/>
    <n v="158"/>
    <n v="159"/>
    <n v="155"/>
    <n v="153"/>
    <n v="150"/>
    <n v="148"/>
    <n v="145"/>
    <n v="143"/>
    <n v="141"/>
    <n v="138"/>
    <n v="136"/>
    <n v="133"/>
    <n v="131"/>
    <x v="12"/>
  </r>
  <r>
    <s v="Change in Domestic Jobs after Productivity Effects by ISIC Code[ISIC 25]"/>
    <x v="17"/>
    <s v="EnabledPolicies=Rebate for Efficient Products - Heating, Rebate for Efficient Products - Cooling and Ventilation, Rebate for Efficient Products - Appliances"/>
    <n v="0"/>
    <n v="0"/>
    <n v="737"/>
    <n v="550"/>
    <n v="555"/>
    <n v="552"/>
    <n v="546"/>
    <n v="539"/>
    <n v="529"/>
    <n v="515"/>
    <n v="514"/>
    <n v="508"/>
    <n v="502"/>
    <n v="497"/>
    <n v="493"/>
    <n v="491"/>
    <n v="482"/>
    <n v="475"/>
    <n v="468"/>
    <n v="457"/>
    <n v="455"/>
    <n v="444"/>
    <n v="437"/>
    <n v="427"/>
    <n v="420"/>
    <n v="405"/>
    <n v="403"/>
    <n v="395"/>
    <n v="381"/>
    <n v="379"/>
    <n v="370"/>
    <n v="363"/>
    <x v="13"/>
  </r>
  <r>
    <s v="Change in Domestic Jobs after Productivity Effects by ISIC Code[ISIC 26]"/>
    <x v="17"/>
    <s v="EnabledPolicies=Rebate for Efficient Products - Heating, Rebate for Efficient Products - Cooling and Ventilation, Rebate for Efficient Products - Appliances"/>
    <n v="0"/>
    <n v="0"/>
    <n v="409"/>
    <n v="251"/>
    <n v="263"/>
    <n v="262"/>
    <n v="258"/>
    <n v="253"/>
    <n v="246"/>
    <n v="239"/>
    <n v="239"/>
    <n v="235"/>
    <n v="232"/>
    <n v="229"/>
    <n v="226"/>
    <n v="224"/>
    <n v="218"/>
    <n v="215"/>
    <n v="212"/>
    <n v="206"/>
    <n v="208"/>
    <n v="203"/>
    <n v="200"/>
    <n v="194"/>
    <n v="190"/>
    <n v="180"/>
    <n v="180"/>
    <n v="175"/>
    <n v="167"/>
    <n v="166"/>
    <n v="161"/>
    <n v="158"/>
    <x v="14"/>
  </r>
  <r>
    <s v="Change in Domestic Jobs after Productivity Effects by ISIC Code[ISIC 27]"/>
    <x v="17"/>
    <s v="EnabledPolicies=Rebate for Efficient Products - Heating, Rebate for Efficient Products - Cooling and Ventilation, Rebate for Efficient Products - Appliances"/>
    <n v="0"/>
    <n v="0"/>
    <n v="673"/>
    <n v="547"/>
    <n v="541"/>
    <n v="534"/>
    <n v="529"/>
    <n v="522"/>
    <n v="511"/>
    <n v="497"/>
    <n v="496"/>
    <n v="490"/>
    <n v="485"/>
    <n v="480"/>
    <n v="478"/>
    <n v="474"/>
    <n v="466"/>
    <n v="460"/>
    <n v="455"/>
    <n v="443"/>
    <n v="440"/>
    <n v="432"/>
    <n v="426"/>
    <n v="419"/>
    <n v="412"/>
    <n v="405"/>
    <n v="398"/>
    <n v="391"/>
    <n v="384"/>
    <n v="378"/>
    <n v="370"/>
    <n v="364"/>
    <x v="15"/>
  </r>
  <r>
    <s v="Change in Domestic Jobs after Productivity Effects by ISIC Code[ISIC 28]"/>
    <x v="17"/>
    <s v="EnabledPolicies=Rebate for Efficient Products - Heating, Rebate for Efficient Products - Cooling and Ventilation, Rebate for Efficient Products - Appliances"/>
    <n v="0"/>
    <n v="0"/>
    <n v="844"/>
    <n v="648"/>
    <n v="643"/>
    <n v="638"/>
    <n v="632"/>
    <n v="623"/>
    <n v="611"/>
    <n v="594"/>
    <n v="592"/>
    <n v="585"/>
    <n v="578"/>
    <n v="572"/>
    <n v="568"/>
    <n v="565"/>
    <n v="555"/>
    <n v="547"/>
    <n v="541"/>
    <n v="519"/>
    <n v="516"/>
    <n v="506"/>
    <n v="500"/>
    <n v="491"/>
    <n v="484"/>
    <n v="471"/>
    <n v="467"/>
    <n v="459"/>
    <n v="446"/>
    <n v="441"/>
    <n v="432"/>
    <n v="424"/>
    <x v="16"/>
  </r>
  <r>
    <s v="Change in Domestic Jobs after Productivity Effects by ISIC Code[ISIC 29]"/>
    <x v="17"/>
    <s v="EnabledPolicies=Rebate for Efficient Products - Heating, Rebate for Efficient Products - Cooling and Ventilation, Rebate for Efficient Products - Appliances"/>
    <n v="0"/>
    <n v="0"/>
    <n v="1114"/>
    <n v="1120"/>
    <n v="1091"/>
    <n v="1080"/>
    <n v="1070"/>
    <n v="1059"/>
    <n v="1040"/>
    <n v="1017"/>
    <n v="1010"/>
    <n v="1000"/>
    <n v="992"/>
    <n v="984"/>
    <n v="979"/>
    <n v="973"/>
    <n v="959"/>
    <n v="948"/>
    <n v="937"/>
    <n v="918"/>
    <n v="910"/>
    <n v="893"/>
    <n v="881"/>
    <n v="867"/>
    <n v="853"/>
    <n v="835"/>
    <n v="825"/>
    <n v="811"/>
    <n v="796"/>
    <n v="784"/>
    <n v="771"/>
    <n v="758"/>
    <x v="17"/>
  </r>
  <r>
    <s v="Change in Domestic Jobs after Productivity Effects by ISIC Code[ISIC 30]"/>
    <x v="17"/>
    <s v="EnabledPolicies=Rebate for Efficient Products - Heating, Rebate for Efficient Products - Cooling and Ventilation, Rebate for Efficient Products - Appliances"/>
    <n v="0"/>
    <n v="0"/>
    <n v="859"/>
    <n v="751"/>
    <n v="734"/>
    <n v="724"/>
    <n v="720"/>
    <n v="706"/>
    <n v="692"/>
    <n v="674"/>
    <n v="670"/>
    <n v="661"/>
    <n v="654"/>
    <n v="648"/>
    <n v="647"/>
    <n v="638"/>
    <n v="629"/>
    <n v="619"/>
    <n v="615"/>
    <n v="597"/>
    <n v="593"/>
    <n v="583"/>
    <n v="574"/>
    <n v="565"/>
    <n v="556"/>
    <n v="559"/>
    <n v="536"/>
    <n v="527"/>
    <n v="531"/>
    <n v="509"/>
    <n v="500"/>
    <n v="491"/>
    <x v="18"/>
  </r>
  <r>
    <s v="Change in Domestic Jobs after Productivity Effects by ISIC Code[ISIC 31T33]"/>
    <x v="17"/>
    <s v="EnabledPolicies=Rebate for Efficient Products - Heating, Rebate for Efficient Products - Cooling and Ventilation, Rebate for Efficient Products - Appliances"/>
    <n v="0"/>
    <n v="0"/>
    <n v="1142"/>
    <n v="889"/>
    <n v="887"/>
    <n v="876"/>
    <n v="866"/>
    <n v="853"/>
    <n v="835"/>
    <n v="812"/>
    <n v="808"/>
    <n v="797"/>
    <n v="788"/>
    <n v="780"/>
    <n v="774"/>
    <n v="767"/>
    <n v="753"/>
    <n v="742"/>
    <n v="732"/>
    <n v="713"/>
    <n v="708"/>
    <n v="692"/>
    <n v="682"/>
    <n v="669"/>
    <n v="657"/>
    <n v="641"/>
    <n v="632"/>
    <n v="621"/>
    <n v="605"/>
    <n v="597"/>
    <n v="584"/>
    <n v="573"/>
    <x v="19"/>
  </r>
  <r>
    <s v="Change in Domestic Jobs after Productivity Effects by ISIC Code[ISIC 35T39]"/>
    <x v="17"/>
    <s v="EnabledPolicies=Rebate for Efficient Products - Heating, Rebate for Efficient Products - Cooling and Ventilation, Rebate for Efficient Products - Appliances"/>
    <n v="0"/>
    <n v="0"/>
    <n v="-5281"/>
    <n v="-5123"/>
    <n v="-5067"/>
    <n v="-5085"/>
    <n v="-5104"/>
    <n v="-5107"/>
    <n v="-5085"/>
    <n v="-5052"/>
    <n v="-5083"/>
    <n v="-5096"/>
    <n v="-5119"/>
    <n v="-5144"/>
    <n v="-5184"/>
    <n v="-5227"/>
    <n v="-5240"/>
    <n v="-5269"/>
    <n v="-5300"/>
    <n v="-5256"/>
    <n v="-5317"/>
    <n v="-5316"/>
    <n v="-5338"/>
    <n v="-5338"/>
    <n v="-5352"/>
    <n v="-5348"/>
    <n v="-5357"/>
    <n v="-5362"/>
    <n v="-5363"/>
    <n v="-5369"/>
    <n v="-5366"/>
    <n v="-5377"/>
    <x v="20"/>
  </r>
  <r>
    <s v="Change in Domestic Jobs after Productivity Effects by ISIC Code[ISIC 41T43]"/>
    <x v="17"/>
    <s v="EnabledPolicies=Rebate for Efficient Products - Heating, Rebate for Efficient Products - Cooling and Ventilation, Rebate for Efficient Products - Appliances"/>
    <n v="0"/>
    <n v="0"/>
    <n v="2042"/>
    <n v="1909"/>
    <n v="1994"/>
    <n v="2083"/>
    <n v="2143"/>
    <n v="2218"/>
    <n v="2284"/>
    <n v="2345"/>
    <n v="2433"/>
    <n v="2512"/>
    <n v="2595"/>
    <n v="2682"/>
    <n v="2763"/>
    <n v="2890"/>
    <n v="2973"/>
    <n v="3079"/>
    <n v="3167"/>
    <n v="3196"/>
    <n v="3345"/>
    <n v="3413"/>
    <n v="3511"/>
    <n v="3591"/>
    <n v="3693"/>
    <n v="3668"/>
    <n v="3884"/>
    <n v="3979"/>
    <n v="3946"/>
    <n v="4179"/>
    <n v="4268"/>
    <n v="4394"/>
    <x v="21"/>
  </r>
  <r>
    <s v="Change in Domestic Jobs after Productivity Effects by ISIC Code[ISIC 45T47]"/>
    <x v="17"/>
    <s v="EnabledPolicies=Rebate for Efficient Products - Heating, Rebate for Efficient Products - Cooling and Ventilation, Rebate for Efficient Products - Appliances"/>
    <n v="0"/>
    <n v="0"/>
    <n v="4708"/>
    <n v="4443"/>
    <n v="4418"/>
    <n v="4441"/>
    <n v="4499"/>
    <n v="4531"/>
    <n v="4539"/>
    <n v="4518"/>
    <n v="4586"/>
    <n v="4633"/>
    <n v="4688"/>
    <n v="4751"/>
    <n v="4842"/>
    <n v="4904"/>
    <n v="4940"/>
    <n v="4980"/>
    <n v="5043"/>
    <n v="5045"/>
    <n v="5102"/>
    <n v="5132"/>
    <n v="5177"/>
    <n v="5212"/>
    <n v="5245"/>
    <n v="5299"/>
    <n v="5303"/>
    <n v="5333"/>
    <n v="5399"/>
    <n v="5400"/>
    <n v="5422"/>
    <n v="5445"/>
    <x v="22"/>
  </r>
  <r>
    <s v="Change in Domestic Jobs after Productivity Effects by ISIC Code[ISIC 49T53]"/>
    <x v="17"/>
    <s v="EnabledPolicies=Rebate for Efficient Products - Heating, Rebate for Efficient Products - Cooling and Ventilation, Rebate for Efficient Products - Appliances"/>
    <n v="0"/>
    <n v="0"/>
    <n v="1624"/>
    <n v="1563"/>
    <n v="1536"/>
    <n v="1538"/>
    <n v="1550"/>
    <n v="1553"/>
    <n v="1548"/>
    <n v="1534"/>
    <n v="1550"/>
    <n v="1559"/>
    <n v="1571"/>
    <n v="1583"/>
    <n v="1604"/>
    <n v="1620"/>
    <n v="1628"/>
    <n v="1640"/>
    <n v="1660"/>
    <n v="1655"/>
    <n v="1676"/>
    <n v="1685"/>
    <n v="1700"/>
    <n v="1708"/>
    <n v="1719"/>
    <n v="1735"/>
    <n v="1734"/>
    <n v="1742"/>
    <n v="1761"/>
    <n v="1759"/>
    <n v="1765"/>
    <n v="1773"/>
    <x v="23"/>
  </r>
  <r>
    <s v="Change in Domestic Jobs after Productivity Effects by ISIC Code[ISIC 55T56]"/>
    <x v="17"/>
    <s v="EnabledPolicies=Rebate for Efficient Products - Heating, Rebate for Efficient Products - Cooling and Ventilation, Rebate for Efficient Products - Appliances"/>
    <n v="0"/>
    <n v="0"/>
    <n v="4728"/>
    <n v="4426"/>
    <n v="4376"/>
    <n v="4379"/>
    <n v="4412"/>
    <n v="4424"/>
    <n v="4412"/>
    <n v="4370"/>
    <n v="4418"/>
    <n v="4445"/>
    <n v="4480"/>
    <n v="4515"/>
    <n v="4575"/>
    <n v="4617"/>
    <n v="4640"/>
    <n v="4671"/>
    <n v="4723"/>
    <n v="4718"/>
    <n v="4768"/>
    <n v="4783"/>
    <n v="4821"/>
    <n v="4841"/>
    <n v="4867"/>
    <n v="4907"/>
    <n v="4906"/>
    <n v="4929"/>
    <n v="4974"/>
    <n v="4970"/>
    <n v="4984"/>
    <n v="5005"/>
    <x v="24"/>
  </r>
  <r>
    <s v="Change in Domestic Jobs after Productivity Effects by ISIC Code[ISIC 58T60]"/>
    <x v="17"/>
    <s v="EnabledPolicies=Rebate for Efficient Products - Heating, Rebate for Efficient Products - Cooling and Ventilation, Rebate for Efficient Products - Appliances"/>
    <n v="0"/>
    <n v="0"/>
    <n v="601"/>
    <n v="544"/>
    <n v="507"/>
    <n v="480"/>
    <n v="457"/>
    <n v="433"/>
    <n v="408"/>
    <n v="382"/>
    <n v="365"/>
    <n v="347"/>
    <n v="331"/>
    <n v="315"/>
    <n v="302"/>
    <n v="288"/>
    <n v="273"/>
    <n v="260"/>
    <n v="249"/>
    <n v="234"/>
    <n v="224"/>
    <n v="213"/>
    <n v="203"/>
    <n v="192"/>
    <n v="183"/>
    <n v="174"/>
    <n v="165"/>
    <n v="156"/>
    <n v="149"/>
    <n v="141"/>
    <n v="133"/>
    <n v="126"/>
    <x v="25"/>
  </r>
  <r>
    <s v="Change in Domestic Jobs after Productivity Effects by ISIC Code[ISIC 61]"/>
    <x v="17"/>
    <s v="EnabledPolicies=Rebate for Efficient Products - Heating, Rebate for Efficient Products - Cooling and Ventilation, Rebate for Efficient Products - Appliances"/>
    <n v="0"/>
    <n v="0"/>
    <n v="789"/>
    <n v="734"/>
    <n v="682"/>
    <n v="646"/>
    <n v="615"/>
    <n v="582"/>
    <n v="548"/>
    <n v="515"/>
    <n v="491"/>
    <n v="466"/>
    <n v="444"/>
    <n v="423"/>
    <n v="405"/>
    <n v="386"/>
    <n v="367"/>
    <n v="349"/>
    <n v="334"/>
    <n v="314"/>
    <n v="300"/>
    <n v="285"/>
    <n v="272"/>
    <n v="258"/>
    <n v="246"/>
    <n v="234"/>
    <n v="221"/>
    <n v="210"/>
    <n v="200"/>
    <n v="189"/>
    <n v="179"/>
    <n v="170"/>
    <x v="26"/>
  </r>
  <r>
    <s v="Change in Domestic Jobs after Productivity Effects by ISIC Code[ISIC 62T63]"/>
    <x v="17"/>
    <s v="EnabledPolicies=Rebate for Efficient Products - Heating, Rebate for Efficient Products - Cooling and Ventilation, Rebate for Efficient Products - Appliances"/>
    <n v="0"/>
    <n v="0"/>
    <n v="645"/>
    <n v="604"/>
    <n v="560"/>
    <n v="530"/>
    <n v="504"/>
    <n v="477"/>
    <n v="449"/>
    <n v="421"/>
    <n v="402"/>
    <n v="381"/>
    <n v="363"/>
    <n v="346"/>
    <n v="331"/>
    <n v="315"/>
    <n v="299"/>
    <n v="285"/>
    <n v="272"/>
    <n v="256"/>
    <n v="245"/>
    <n v="233"/>
    <n v="222"/>
    <n v="211"/>
    <n v="200"/>
    <n v="191"/>
    <n v="180"/>
    <n v="171"/>
    <n v="163"/>
    <n v="154"/>
    <n v="146"/>
    <n v="139"/>
    <x v="27"/>
  </r>
  <r>
    <s v="Change in Domestic Jobs after Productivity Effects by ISIC Code[ISIC 64T66]"/>
    <x v="17"/>
    <s v="EnabledPolicies=Rebate for Efficient Products - Heating, Rebate for Efficient Products - Cooling and Ventilation, Rebate for Efficient Products - Appliances"/>
    <n v="0"/>
    <n v="0"/>
    <n v="1523"/>
    <n v="1424"/>
    <n v="1396"/>
    <n v="1389"/>
    <n v="1390"/>
    <n v="1385"/>
    <n v="1372"/>
    <n v="1351"/>
    <n v="1357"/>
    <n v="1356"/>
    <n v="1358"/>
    <n v="1360"/>
    <n v="1370"/>
    <n v="1374"/>
    <n v="1372"/>
    <n v="1373"/>
    <n v="1380"/>
    <n v="1369"/>
    <n v="1376"/>
    <n v="1373"/>
    <n v="1376"/>
    <n v="1374"/>
    <n v="1374"/>
    <n v="1378"/>
    <n v="1369"/>
    <n v="1367"/>
    <n v="1372"/>
    <n v="1362"/>
    <n v="1358"/>
    <n v="1356"/>
    <x v="28"/>
  </r>
  <r>
    <s v="Change in Domestic Jobs after Productivity Effects by ISIC Code[ISIC 68]"/>
    <x v="17"/>
    <s v="EnabledPolicies=Rebate for Efficient Products - Heating, Rebate for Efficient Products - Cooling and Ventilation, Rebate for Efficient Products - Appliances"/>
    <n v="0"/>
    <n v="0"/>
    <n v="666"/>
    <n v="622"/>
    <n v="609"/>
    <n v="605"/>
    <n v="606"/>
    <n v="604"/>
    <n v="599"/>
    <n v="589"/>
    <n v="592"/>
    <n v="592"/>
    <n v="593"/>
    <n v="594"/>
    <n v="599"/>
    <n v="600"/>
    <n v="600"/>
    <n v="600"/>
    <n v="604"/>
    <n v="597"/>
    <n v="600"/>
    <n v="600"/>
    <n v="602"/>
    <n v="601"/>
    <n v="601"/>
    <n v="603"/>
    <n v="600"/>
    <n v="599"/>
    <n v="601"/>
    <n v="597"/>
    <n v="595"/>
    <n v="595"/>
    <x v="29"/>
  </r>
  <r>
    <s v="Change in Domestic Jobs after Productivity Effects by ISIC Code[ISIC 69T82]"/>
    <x v="17"/>
    <s v="EnabledPolicies=Rebate for Efficient Products - Heating, Rebate for Efficient Products - Cooling and Ventilation, Rebate for Efficient Products - Appliances"/>
    <n v="0"/>
    <n v="0"/>
    <n v="1497"/>
    <n v="1443"/>
    <n v="1401"/>
    <n v="1396"/>
    <n v="1396"/>
    <n v="1387"/>
    <n v="1370"/>
    <n v="1349"/>
    <n v="1353"/>
    <n v="1350"/>
    <n v="1352"/>
    <n v="1353"/>
    <n v="1360"/>
    <n v="1365"/>
    <n v="1363"/>
    <n v="1366"/>
    <n v="1376"/>
    <n v="1352"/>
    <n v="1371"/>
    <n v="1378"/>
    <n v="1384"/>
    <n v="1383"/>
    <n v="1385"/>
    <n v="1390"/>
    <n v="1382"/>
    <n v="1379"/>
    <n v="1385"/>
    <n v="1377"/>
    <n v="1372"/>
    <n v="1370"/>
    <x v="30"/>
  </r>
  <r>
    <s v="Change in Domestic Jobs after Productivity Effects by ISIC Code[ISIC 84]"/>
    <x v="17"/>
    <s v="EnabledPolicies=Rebate for Efficient Products - Heating, Rebate for Efficient Products - Cooling and Ventilation, Rebate for Efficient Products - Appliances"/>
    <n v="0"/>
    <n v="0"/>
    <n v="7486"/>
    <n v="8995"/>
    <n v="8680"/>
    <n v="8715"/>
    <n v="8763"/>
    <n v="8779"/>
    <n v="8748"/>
    <n v="8757"/>
    <n v="8779"/>
    <n v="8802"/>
    <n v="8861"/>
    <n v="8927"/>
    <n v="9011"/>
    <n v="9100"/>
    <n v="9174"/>
    <n v="9264"/>
    <n v="9357"/>
    <n v="9270"/>
    <n v="9391"/>
    <n v="9507"/>
    <n v="9609"/>
    <n v="9676"/>
    <n v="9776"/>
    <n v="9883"/>
    <n v="9902"/>
    <n v="9957"/>
    <n v="10086"/>
    <n v="10110"/>
    <n v="10164"/>
    <n v="10239"/>
    <x v="31"/>
  </r>
  <r>
    <s v="Change in Domestic Jobs after Productivity Effects by ISIC Code[ISIC 85]"/>
    <x v="17"/>
    <s v="EnabledPolicies=Rebate for Efficient Products - Heating, Rebate for Efficient Products - Cooling and Ventilation, Rebate for Efficient Products - Appliances"/>
    <n v="0"/>
    <n v="0"/>
    <n v="5535"/>
    <n v="5914"/>
    <n v="5769"/>
    <n v="5784"/>
    <n v="5822"/>
    <n v="5837"/>
    <n v="5820"/>
    <n v="5799"/>
    <n v="5837"/>
    <n v="5863"/>
    <n v="5907"/>
    <n v="5953"/>
    <n v="6020"/>
    <n v="6079"/>
    <n v="6122"/>
    <n v="6175"/>
    <n v="6243"/>
    <n v="6211"/>
    <n v="6285"/>
    <n v="6339"/>
    <n v="6401"/>
    <n v="6440"/>
    <n v="6495"/>
    <n v="6562"/>
    <n v="6570"/>
    <n v="6607"/>
    <n v="6685"/>
    <n v="6692"/>
    <n v="6724"/>
    <n v="6767"/>
    <x v="32"/>
  </r>
  <r>
    <s v="Change in Domestic Jobs after Productivity Effects by ISIC Code[ISIC 86T88]"/>
    <x v="17"/>
    <s v="EnabledPolicies=Rebate for Efficient Products - Heating, Rebate for Efficient Products - Cooling and Ventilation, Rebate for Efficient Products - Appliances"/>
    <n v="0"/>
    <n v="0"/>
    <n v="8726"/>
    <n v="8128"/>
    <n v="8041"/>
    <n v="8049"/>
    <n v="8115"/>
    <n v="8141"/>
    <n v="8123"/>
    <n v="8048"/>
    <n v="8142"/>
    <n v="8198"/>
    <n v="8266"/>
    <n v="8336"/>
    <n v="8452"/>
    <n v="8534"/>
    <n v="8581"/>
    <n v="8647"/>
    <n v="8751"/>
    <n v="8752"/>
    <n v="8851"/>
    <n v="8886"/>
    <n v="8964"/>
    <n v="9010"/>
    <n v="9066"/>
    <n v="9153"/>
    <n v="9155"/>
    <n v="9206"/>
    <n v="9303"/>
    <n v="9297"/>
    <n v="9333"/>
    <n v="9381"/>
    <x v="33"/>
  </r>
  <r>
    <s v="Change in Domestic Jobs after Productivity Effects by ISIC Code[ISIC 90T96]"/>
    <x v="17"/>
    <s v="EnabledPolicies=Rebate for Efficient Products - Heating, Rebate for Efficient Products - Cooling and Ventilation, Rebate for Efficient Products - Appliances"/>
    <n v="0"/>
    <n v="0"/>
    <n v="2815"/>
    <n v="2685"/>
    <n v="2650"/>
    <n v="2654"/>
    <n v="2676"/>
    <n v="2685"/>
    <n v="2679"/>
    <n v="2658"/>
    <n v="2687"/>
    <n v="2705"/>
    <n v="2728"/>
    <n v="2751"/>
    <n v="2789"/>
    <n v="2817"/>
    <n v="2834"/>
    <n v="2857"/>
    <n v="2891"/>
    <n v="2888"/>
    <n v="2922"/>
    <n v="2937"/>
    <n v="2964"/>
    <n v="2981"/>
    <n v="3001"/>
    <n v="3030"/>
    <n v="3032"/>
    <n v="3049"/>
    <n v="3082"/>
    <n v="3082"/>
    <n v="3094"/>
    <n v="3111"/>
    <x v="34"/>
  </r>
  <r>
    <s v="Change in Domestic Jobs after Productivity Effects by ISIC Code[ISIC 97T98]"/>
    <x v="17"/>
    <s v="EnabledPolicies=Rebate for Efficient Products - Heating, Rebate for Efficient Products - Cooling and Ventilation, Rebate for Efficient Products - Appliances"/>
    <n v="0"/>
    <n v="0"/>
    <n v="139"/>
    <n v="129"/>
    <n v="129"/>
    <n v="129"/>
    <n v="131"/>
    <n v="132"/>
    <n v="132"/>
    <n v="132"/>
    <n v="134"/>
    <n v="136"/>
    <n v="137"/>
    <n v="139"/>
    <n v="142"/>
    <n v="144"/>
    <n v="145"/>
    <n v="147"/>
    <n v="150"/>
    <n v="151"/>
    <n v="153"/>
    <n v="154"/>
    <n v="157"/>
    <n v="158"/>
    <n v="160"/>
    <n v="162"/>
    <n v="163"/>
    <n v="165"/>
    <n v="167"/>
    <n v="168"/>
    <n v="170"/>
    <n v="171"/>
    <x v="35"/>
  </r>
  <r>
    <s v="Output Change in GDP"/>
    <x v="17"/>
    <s v="EnabledPolicies=Rebate for Efficient Products - Heating, Rebate for Efficient Products - Cooling and Ventilation, Rebate for Efficient Products - Appliances"/>
    <n v="0"/>
    <n v="0"/>
    <n v="-7.1274799999999999E-2"/>
    <n v="-0.17713400000000001"/>
    <n v="-0.18634800000000001"/>
    <n v="-0.195962"/>
    <n v="-0.19045599999999999"/>
    <n v="-0.187691"/>
    <n v="-0.185391"/>
    <n v="-0.19411"/>
    <n v="-0.18662300000000001"/>
    <n v="-0.18223400000000001"/>
    <n v="-0.178012"/>
    <n v="-0.172738"/>
    <n v="-0.163193"/>
    <n v="-0.16573599999999999"/>
    <n v="-0.167128"/>
    <n v="-0.172572"/>
    <n v="-0.16577"/>
    <n v="-0.16056000000000001"/>
    <n v="-0.170708"/>
    <n v="-0.166295"/>
    <n v="-0.16319500000000001"/>
    <n v="-0.155921"/>
    <n v="-0.15443899999999999"/>
    <n v="-0.13847799999999999"/>
    <n v="-0.14579900000000001"/>
    <n v="-0.142427"/>
    <n v="-0.125497"/>
    <n v="-0.133906"/>
    <n v="-0.13256399999999999"/>
    <n v="-0.13492599999999999"/>
    <x v="36"/>
  </r>
  <r>
    <s v="Output Total CO2e Emissions"/>
    <x v="17"/>
    <s v="EnabledPolicies=Rebate for Efficient Products - Heating, Rebate for Efficient Products - Cooling and Ventilation, Rebate for Efficient Products - Appliances"/>
    <n v="5689.48"/>
    <n v="4949.88"/>
    <n v="5307.8"/>
    <n v="5491.66"/>
    <n v="5554.72"/>
    <n v="5606.27"/>
    <n v="5628.9"/>
    <n v="5723.8"/>
    <n v="5790.69"/>
    <n v="5855.15"/>
    <n v="5918.63"/>
    <n v="5950.19"/>
    <n v="5953.88"/>
    <n v="5961.18"/>
    <n v="5972.8"/>
    <n v="5982.79"/>
    <n v="5983.94"/>
    <n v="5984.28"/>
    <n v="5991.83"/>
    <n v="5995.38"/>
    <n v="6003.07"/>
    <n v="6015.41"/>
    <n v="6022.58"/>
    <n v="6032.73"/>
    <n v="6045.25"/>
    <n v="6057.12"/>
    <n v="6068.5"/>
    <n v="6084.4"/>
    <n v="6108.1"/>
    <n v="6128.88"/>
    <n v="6147.82"/>
    <n v="6175.98"/>
    <x v="37"/>
  </r>
  <r>
    <s v="Change in Domestic Jobs after Productivity Effects by ISIC Code[ISIC 01T0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18"/>
    <s v="EnabledPolicies=Ban New Power Plants - Hard Coal"/>
    <n v="5689.48"/>
    <n v="4949.88"/>
    <n v="5308.19"/>
    <n v="5490.83"/>
    <n v="5554.41"/>
    <n v="5606.17"/>
    <n v="5628.98"/>
    <n v="5723.97"/>
    <n v="5790.99"/>
    <n v="5855.56"/>
    <n v="5919.15"/>
    <n v="5950.82"/>
    <n v="5954.63"/>
    <n v="5962.15"/>
    <n v="5973.92"/>
    <n v="5984.03"/>
    <n v="5985.34"/>
    <n v="5985.79"/>
    <n v="5993.34"/>
    <n v="5997.23"/>
    <n v="6005.18"/>
    <n v="6017.67"/>
    <n v="6024.94"/>
    <n v="6035.17"/>
    <n v="6047.31"/>
    <n v="6059.22"/>
    <n v="6070.6"/>
    <n v="6086.52"/>
    <n v="6110.26"/>
    <n v="6131.06"/>
    <n v="6150.03"/>
    <n v="6178.22"/>
    <x v="37"/>
  </r>
  <r>
    <s v="Change in Domestic Jobs after Productivity Effects by ISIC Code[ISIC 01T03]"/>
    <x v="19"/>
    <s v="EnabledPolicies=Demand Response"/>
    <n v="0"/>
    <n v="0"/>
    <n v="627"/>
    <n v="286"/>
    <n v="299"/>
    <n v="339"/>
    <n v="398"/>
    <n v="421"/>
    <n v="440"/>
    <n v="480"/>
    <n v="485"/>
    <n v="511"/>
    <n v="484"/>
    <n v="479"/>
    <n v="489"/>
    <n v="490"/>
    <n v="486"/>
    <n v="487"/>
    <n v="489"/>
    <n v="476"/>
    <n v="480"/>
    <n v="537"/>
    <n v="563"/>
    <n v="552"/>
    <n v="577"/>
    <n v="565"/>
    <n v="534"/>
    <n v="513"/>
    <n v="505"/>
    <n v="510"/>
    <n v="496"/>
    <n v="492"/>
    <x v="0"/>
  </r>
  <r>
    <s v="Change in Domestic Jobs after Productivity Effects by ISIC Code[ISIC 05T06]"/>
    <x v="19"/>
    <s v="EnabledPolicies=Demand Response"/>
    <n v="0"/>
    <n v="0"/>
    <n v="-539"/>
    <n v="-332"/>
    <n v="-347"/>
    <n v="-362"/>
    <n v="-426"/>
    <n v="-465"/>
    <n v="-481"/>
    <n v="-539"/>
    <n v="-559"/>
    <n v="-578"/>
    <n v="-566"/>
    <n v="-559"/>
    <n v="-579"/>
    <n v="-593"/>
    <n v="-595"/>
    <n v="-600"/>
    <n v="-602"/>
    <n v="-553"/>
    <n v="-474"/>
    <n v="-499"/>
    <n v="-540"/>
    <n v="-522"/>
    <n v="-586"/>
    <n v="-662"/>
    <n v="-652"/>
    <n v="-629"/>
    <n v="-639"/>
    <n v="-652"/>
    <n v="-637"/>
    <n v="-645"/>
    <x v="1"/>
  </r>
  <r>
    <s v="Change in Domestic Jobs after Productivity Effects by ISIC Code[ISIC 07T08]"/>
    <x v="19"/>
    <s v="EnabledPolicies=Demand Response"/>
    <n v="0"/>
    <n v="0"/>
    <n v="-92"/>
    <n v="-45"/>
    <n v="-47"/>
    <n v="-48"/>
    <n v="-58"/>
    <n v="-63"/>
    <n v="-63"/>
    <n v="-72"/>
    <n v="-74"/>
    <n v="-75"/>
    <n v="-72"/>
    <n v="-70"/>
    <n v="-73"/>
    <n v="-75"/>
    <n v="-75"/>
    <n v="-76"/>
    <n v="-76"/>
    <n v="-66"/>
    <n v="-52"/>
    <n v="-58"/>
    <n v="-66"/>
    <n v="-63"/>
    <n v="-75"/>
    <n v="-88"/>
    <n v="-85"/>
    <n v="-80"/>
    <n v="-82"/>
    <n v="-84"/>
    <n v="-81"/>
    <n v="-82"/>
    <x v="2"/>
  </r>
  <r>
    <s v="Change in Domestic Jobs after Productivity Effects by ISIC Code[ISIC 09]"/>
    <x v="19"/>
    <s v="EnabledPolicies=Demand Response"/>
    <n v="0"/>
    <n v="0"/>
    <n v="-780"/>
    <n v="-477"/>
    <n v="-499"/>
    <n v="-520"/>
    <n v="-612"/>
    <n v="-669"/>
    <n v="-691"/>
    <n v="-775"/>
    <n v="-803"/>
    <n v="-831"/>
    <n v="-813"/>
    <n v="-801"/>
    <n v="-831"/>
    <n v="-851"/>
    <n v="-853"/>
    <n v="-861"/>
    <n v="-865"/>
    <n v="-792"/>
    <n v="-678"/>
    <n v="-714"/>
    <n v="-774"/>
    <n v="-748"/>
    <n v="-842"/>
    <n v="-953"/>
    <n v="-938"/>
    <n v="-904"/>
    <n v="-918"/>
    <n v="-936"/>
    <n v="-915"/>
    <n v="-927"/>
    <x v="3"/>
  </r>
  <r>
    <s v="Change in Domestic Jobs after Productivity Effects by ISIC Code[ISIC 10T12]"/>
    <x v="19"/>
    <s v="EnabledPolicies=Demand Response"/>
    <n v="0"/>
    <n v="0"/>
    <n v="734"/>
    <n v="474"/>
    <n v="502"/>
    <n v="548"/>
    <n v="620"/>
    <n v="663"/>
    <n v="695"/>
    <n v="749"/>
    <n v="770"/>
    <n v="803"/>
    <n v="777"/>
    <n v="768"/>
    <n v="773"/>
    <n v="773"/>
    <n v="765"/>
    <n v="761"/>
    <n v="756"/>
    <n v="728"/>
    <n v="701"/>
    <n v="731"/>
    <n v="751"/>
    <n v="734"/>
    <n v="758"/>
    <n v="762"/>
    <n v="739"/>
    <n v="714"/>
    <n v="702"/>
    <n v="702"/>
    <n v="682"/>
    <n v="673"/>
    <x v="4"/>
  </r>
  <r>
    <s v="Change in Domestic Jobs after Productivity Effects by ISIC Code[ISIC 13T15]"/>
    <x v="19"/>
    <s v="EnabledPolicies=Demand Response"/>
    <n v="0"/>
    <n v="0"/>
    <n v="373"/>
    <n v="288"/>
    <n v="310"/>
    <n v="325"/>
    <n v="364"/>
    <n v="390"/>
    <n v="404"/>
    <n v="437"/>
    <n v="450"/>
    <n v="465"/>
    <n v="455"/>
    <n v="447"/>
    <n v="450"/>
    <n v="449"/>
    <n v="444"/>
    <n v="439"/>
    <n v="432"/>
    <n v="404"/>
    <n v="362"/>
    <n v="363"/>
    <n v="369"/>
    <n v="354"/>
    <n v="372"/>
    <n v="395"/>
    <n v="385"/>
    <n v="371"/>
    <n v="369"/>
    <n v="363"/>
    <n v="351"/>
    <n v="345"/>
    <x v="5"/>
  </r>
  <r>
    <s v="Change in Domestic Jobs after Productivity Effects by ISIC Code[ISIC 16]"/>
    <x v="19"/>
    <s v="EnabledPolicies=Demand Response"/>
    <n v="0"/>
    <n v="0"/>
    <n v="343"/>
    <n v="244"/>
    <n v="260"/>
    <n v="276"/>
    <n v="311"/>
    <n v="333"/>
    <n v="347"/>
    <n v="375"/>
    <n v="386"/>
    <n v="400"/>
    <n v="390"/>
    <n v="384"/>
    <n v="387"/>
    <n v="387"/>
    <n v="383"/>
    <n v="379"/>
    <n v="375"/>
    <n v="355"/>
    <n v="328"/>
    <n v="336"/>
    <n v="344"/>
    <n v="333"/>
    <n v="348"/>
    <n v="361"/>
    <n v="352"/>
    <n v="339"/>
    <n v="336"/>
    <n v="333"/>
    <n v="323"/>
    <n v="317"/>
    <x v="6"/>
  </r>
  <r>
    <s v="Change in Domestic Jobs after Productivity Effects by ISIC Code[ISIC 17T18]"/>
    <x v="19"/>
    <s v="EnabledPolicies=Demand Response"/>
    <n v="0"/>
    <n v="0"/>
    <n v="314"/>
    <n v="207"/>
    <n v="221"/>
    <n v="237"/>
    <n v="268"/>
    <n v="287"/>
    <n v="299"/>
    <n v="324"/>
    <n v="333"/>
    <n v="346"/>
    <n v="336"/>
    <n v="332"/>
    <n v="335"/>
    <n v="336"/>
    <n v="333"/>
    <n v="330"/>
    <n v="327"/>
    <n v="311"/>
    <n v="288"/>
    <n v="296"/>
    <n v="304"/>
    <n v="295"/>
    <n v="308"/>
    <n v="318"/>
    <n v="311"/>
    <n v="300"/>
    <n v="295"/>
    <n v="294"/>
    <n v="285"/>
    <n v="281"/>
    <x v="7"/>
  </r>
  <r>
    <s v="Change in Domestic Jobs after Productivity Effects by ISIC Code[ISIC 19]"/>
    <x v="19"/>
    <s v="EnabledPolicies=Demand Response"/>
    <n v="0"/>
    <n v="0"/>
    <n v="-284"/>
    <n v="-157"/>
    <n v="-162"/>
    <n v="-165"/>
    <n v="-192"/>
    <n v="-206"/>
    <n v="-208"/>
    <n v="-230"/>
    <n v="-233"/>
    <n v="-236"/>
    <n v="-226"/>
    <n v="-218"/>
    <n v="-223"/>
    <n v="-225"/>
    <n v="-221"/>
    <n v="-220"/>
    <n v="-217"/>
    <n v="-194"/>
    <n v="-161"/>
    <n v="-168"/>
    <n v="-180"/>
    <n v="-170"/>
    <n v="-189"/>
    <n v="-211"/>
    <n v="-204"/>
    <n v="-193"/>
    <n v="-192"/>
    <n v="-193"/>
    <n v="-185"/>
    <n v="-185"/>
    <x v="8"/>
  </r>
  <r>
    <s v="Change in Domestic Jobs after Productivity Effects by ISIC Code[ISIC 20T21]"/>
    <x v="19"/>
    <s v="EnabledPolicies=Demand Response"/>
    <n v="0"/>
    <n v="0"/>
    <n v="300"/>
    <n v="44"/>
    <n v="44"/>
    <n v="52"/>
    <n v="77"/>
    <n v="80"/>
    <n v="76"/>
    <n v="88"/>
    <n v="76"/>
    <n v="74"/>
    <n v="55"/>
    <n v="50"/>
    <n v="59"/>
    <n v="59"/>
    <n v="55"/>
    <n v="55"/>
    <n v="55"/>
    <n v="43"/>
    <n v="42"/>
    <n v="79"/>
    <n v="98"/>
    <n v="89"/>
    <n v="112"/>
    <n v="114"/>
    <n v="92"/>
    <n v="80"/>
    <n v="84"/>
    <n v="87"/>
    <n v="80"/>
    <n v="82"/>
    <x v="9"/>
  </r>
  <r>
    <s v="Change in Domestic Jobs after Productivity Effects by ISIC Code[ISIC 22]"/>
    <x v="19"/>
    <s v="EnabledPolicies=Demand Response"/>
    <n v="0"/>
    <n v="0"/>
    <n v="316"/>
    <n v="200"/>
    <n v="215"/>
    <n v="228"/>
    <n v="260"/>
    <n v="278"/>
    <n v="288"/>
    <n v="313"/>
    <n v="320"/>
    <n v="332"/>
    <n v="322"/>
    <n v="317"/>
    <n v="321"/>
    <n v="321"/>
    <n v="318"/>
    <n v="315"/>
    <n v="312"/>
    <n v="294"/>
    <n v="270"/>
    <n v="279"/>
    <n v="287"/>
    <n v="277"/>
    <n v="292"/>
    <n v="303"/>
    <n v="294"/>
    <n v="283"/>
    <n v="280"/>
    <n v="278"/>
    <n v="269"/>
    <n v="265"/>
    <x v="10"/>
  </r>
  <r>
    <s v="Change in Domestic Jobs after Productivity Effects by ISIC Code[ISIC 23]"/>
    <x v="19"/>
    <s v="EnabledPolicies=Demand Response"/>
    <n v="0"/>
    <n v="0"/>
    <n v="189"/>
    <n v="140"/>
    <n v="153"/>
    <n v="159"/>
    <n v="179"/>
    <n v="192"/>
    <n v="198"/>
    <n v="215"/>
    <n v="222"/>
    <n v="230"/>
    <n v="226"/>
    <n v="223"/>
    <n v="224"/>
    <n v="223"/>
    <n v="221"/>
    <n v="219"/>
    <n v="216"/>
    <n v="203"/>
    <n v="183"/>
    <n v="184"/>
    <n v="187"/>
    <n v="181"/>
    <n v="189"/>
    <n v="200"/>
    <n v="196"/>
    <n v="188"/>
    <n v="186"/>
    <n v="184"/>
    <n v="177"/>
    <n v="174"/>
    <x v="11"/>
  </r>
  <r>
    <s v="Change in Domestic Jobs after Productivity Effects by ISIC Code[ISIC 24]"/>
    <x v="19"/>
    <s v="EnabledPolicies=Demand Response"/>
    <n v="0"/>
    <n v="0"/>
    <n v="96"/>
    <n v="4"/>
    <n v="15"/>
    <n v="19"/>
    <n v="28"/>
    <n v="30"/>
    <n v="32"/>
    <n v="38"/>
    <n v="37"/>
    <n v="42"/>
    <n v="38"/>
    <n v="40"/>
    <n v="44"/>
    <n v="44"/>
    <n v="44"/>
    <n v="45"/>
    <n v="46"/>
    <n v="43"/>
    <n v="43"/>
    <n v="54"/>
    <n v="57"/>
    <n v="55"/>
    <n v="62"/>
    <n v="61"/>
    <n v="57"/>
    <n v="56"/>
    <n v="57"/>
    <n v="57"/>
    <n v="55"/>
    <n v="55"/>
    <x v="12"/>
  </r>
  <r>
    <s v="Change in Domestic Jobs after Productivity Effects by ISIC Code[ISIC 25]"/>
    <x v="19"/>
    <s v="EnabledPolicies=Demand Response"/>
    <n v="0"/>
    <n v="0"/>
    <n v="248"/>
    <n v="77"/>
    <n v="85"/>
    <n v="92"/>
    <n v="114"/>
    <n v="126"/>
    <n v="130"/>
    <n v="145"/>
    <n v="143"/>
    <n v="151"/>
    <n v="140"/>
    <n v="141"/>
    <n v="148"/>
    <n v="153"/>
    <n v="153"/>
    <n v="156"/>
    <n v="156"/>
    <n v="144"/>
    <n v="133"/>
    <n v="152"/>
    <n v="165"/>
    <n v="162"/>
    <n v="180"/>
    <n v="183"/>
    <n v="177"/>
    <n v="167"/>
    <n v="159"/>
    <n v="161"/>
    <n v="153"/>
    <n v="151"/>
    <x v="13"/>
  </r>
  <r>
    <s v="Change in Domestic Jobs after Productivity Effects by ISIC Code[ISIC 26]"/>
    <x v="19"/>
    <s v="EnabledPolicies=Demand Response"/>
    <n v="0"/>
    <n v="0"/>
    <n v="134"/>
    <n v="22"/>
    <n v="33"/>
    <n v="29"/>
    <n v="36"/>
    <n v="36"/>
    <n v="33"/>
    <n v="42"/>
    <n v="39"/>
    <n v="39"/>
    <n v="35"/>
    <n v="37"/>
    <n v="43"/>
    <n v="49"/>
    <n v="51"/>
    <n v="53"/>
    <n v="54"/>
    <n v="49"/>
    <n v="51"/>
    <n v="78"/>
    <n v="102"/>
    <n v="112"/>
    <n v="133"/>
    <n v="139"/>
    <n v="130"/>
    <n v="117"/>
    <n v="107"/>
    <n v="105"/>
    <n v="96"/>
    <n v="92"/>
    <x v="14"/>
  </r>
  <r>
    <s v="Change in Domestic Jobs after Productivity Effects by ISIC Code[ISIC 27]"/>
    <x v="19"/>
    <s v="EnabledPolicies=Demand Response"/>
    <n v="0"/>
    <n v="0"/>
    <n v="201"/>
    <n v="132"/>
    <n v="144"/>
    <n v="153"/>
    <n v="173"/>
    <n v="186"/>
    <n v="193"/>
    <n v="210"/>
    <n v="216"/>
    <n v="224"/>
    <n v="218"/>
    <n v="216"/>
    <n v="218"/>
    <n v="218"/>
    <n v="217"/>
    <n v="215"/>
    <n v="212"/>
    <n v="199"/>
    <n v="179"/>
    <n v="180"/>
    <n v="181"/>
    <n v="172"/>
    <n v="181"/>
    <n v="190"/>
    <n v="186"/>
    <n v="181"/>
    <n v="179"/>
    <n v="178"/>
    <n v="173"/>
    <n v="170"/>
    <x v="15"/>
  </r>
  <r>
    <s v="Change in Domestic Jobs after Productivity Effects by ISIC Code[ISIC 28]"/>
    <x v="19"/>
    <s v="EnabledPolicies=Demand Response"/>
    <n v="0"/>
    <n v="0"/>
    <n v="251"/>
    <n v="122"/>
    <n v="114"/>
    <n v="112"/>
    <n v="139"/>
    <n v="155"/>
    <n v="158"/>
    <n v="177"/>
    <n v="181"/>
    <n v="188"/>
    <n v="179"/>
    <n v="177"/>
    <n v="184"/>
    <n v="189"/>
    <n v="188"/>
    <n v="189"/>
    <n v="188"/>
    <n v="156"/>
    <n v="85"/>
    <n v="55"/>
    <n v="43"/>
    <n v="10"/>
    <n v="27"/>
    <n v="61"/>
    <n v="84"/>
    <n v="92"/>
    <n v="101"/>
    <n v="117"/>
    <n v="118"/>
    <n v="122"/>
    <x v="16"/>
  </r>
  <r>
    <s v="Change in Domestic Jobs after Productivity Effects by ISIC Code[ISIC 29]"/>
    <x v="19"/>
    <s v="EnabledPolicies=Demand Response"/>
    <n v="0"/>
    <n v="0"/>
    <n v="358"/>
    <n v="271"/>
    <n v="278"/>
    <n v="297"/>
    <n v="334"/>
    <n v="361"/>
    <n v="377"/>
    <n v="407"/>
    <n v="421"/>
    <n v="437"/>
    <n v="429"/>
    <n v="423"/>
    <n v="425"/>
    <n v="427"/>
    <n v="423"/>
    <n v="421"/>
    <n v="417"/>
    <n v="398"/>
    <n v="368"/>
    <n v="374"/>
    <n v="385"/>
    <n v="376"/>
    <n v="390"/>
    <n v="404"/>
    <n v="400"/>
    <n v="387"/>
    <n v="381"/>
    <n v="381"/>
    <n v="371"/>
    <n v="365"/>
    <x v="17"/>
  </r>
  <r>
    <s v="Change in Domestic Jobs after Productivity Effects by ISIC Code[ISIC 30]"/>
    <x v="19"/>
    <s v="EnabledPolicies=Demand Response"/>
    <n v="0"/>
    <n v="0"/>
    <n v="261"/>
    <n v="171"/>
    <n v="178"/>
    <n v="186"/>
    <n v="216"/>
    <n v="228"/>
    <n v="236"/>
    <n v="257"/>
    <n v="264"/>
    <n v="273"/>
    <n v="265"/>
    <n v="262"/>
    <n v="268"/>
    <n v="266"/>
    <n v="265"/>
    <n v="262"/>
    <n v="260"/>
    <n v="242"/>
    <n v="214"/>
    <n v="218"/>
    <n v="224"/>
    <n v="214"/>
    <n v="229"/>
    <n v="258"/>
    <n v="240"/>
    <n v="231"/>
    <n v="241"/>
    <n v="228"/>
    <n v="220"/>
    <n v="217"/>
    <x v="18"/>
  </r>
  <r>
    <s v="Change in Domestic Jobs after Productivity Effects by ISIC Code[ISIC 31T33]"/>
    <x v="19"/>
    <s v="EnabledPolicies=Demand Response"/>
    <n v="0"/>
    <n v="0"/>
    <n v="349"/>
    <n v="187"/>
    <n v="206"/>
    <n v="218"/>
    <n v="251"/>
    <n v="269"/>
    <n v="280"/>
    <n v="305"/>
    <n v="311"/>
    <n v="323"/>
    <n v="311"/>
    <n v="308"/>
    <n v="313"/>
    <n v="315"/>
    <n v="312"/>
    <n v="311"/>
    <n v="306"/>
    <n v="280"/>
    <n v="249"/>
    <n v="256"/>
    <n v="260"/>
    <n v="247"/>
    <n v="264"/>
    <n v="275"/>
    <n v="267"/>
    <n v="255"/>
    <n v="248"/>
    <n v="247"/>
    <n v="236"/>
    <n v="232"/>
    <x v="19"/>
  </r>
  <r>
    <s v="Change in Domestic Jobs after Productivity Effects by ISIC Code[ISIC 35T39]"/>
    <x v="19"/>
    <s v="EnabledPolicies=Demand Response"/>
    <n v="0"/>
    <n v="0"/>
    <n v="-1657"/>
    <n v="-1098"/>
    <n v="-1149"/>
    <n v="-1201"/>
    <n v="-1403"/>
    <n v="-1537"/>
    <n v="-1598"/>
    <n v="-1781"/>
    <n v="-1850"/>
    <n v="-1919"/>
    <n v="-1886"/>
    <n v="-1868"/>
    <n v="-1929"/>
    <n v="-1975"/>
    <n v="-1985"/>
    <n v="-2004"/>
    <n v="-2013"/>
    <n v="-1867"/>
    <n v="-1633"/>
    <n v="-1708"/>
    <n v="-1841"/>
    <n v="-1799"/>
    <n v="-1998"/>
    <n v="-2231"/>
    <n v="-2207"/>
    <n v="-2141"/>
    <n v="-2166"/>
    <n v="-2203"/>
    <n v="-2159"/>
    <n v="-2181"/>
    <x v="20"/>
  </r>
  <r>
    <s v="Change in Domestic Jobs after Productivity Effects by ISIC Code[ISIC 41T43]"/>
    <x v="19"/>
    <s v="EnabledPolicies=Demand Response"/>
    <n v="0"/>
    <n v="0"/>
    <n v="834"/>
    <n v="135"/>
    <n v="43"/>
    <n v="33"/>
    <n v="114"/>
    <n v="155"/>
    <n v="147"/>
    <n v="232"/>
    <n v="226"/>
    <n v="254"/>
    <n v="209"/>
    <n v="241"/>
    <n v="311"/>
    <n v="396"/>
    <n v="434"/>
    <n v="504"/>
    <n v="562"/>
    <n v="460"/>
    <n v="200"/>
    <n v="249"/>
    <n v="369"/>
    <n v="267"/>
    <n v="535"/>
    <n v="767"/>
    <n v="953"/>
    <n v="1009"/>
    <n v="1041"/>
    <n v="1322"/>
    <n v="1362"/>
    <n v="1479"/>
    <x v="21"/>
  </r>
  <r>
    <s v="Change in Domestic Jobs after Productivity Effects by ISIC Code[ISIC 45T47]"/>
    <x v="19"/>
    <s v="EnabledPolicies=Demand Response"/>
    <n v="0"/>
    <n v="0"/>
    <n v="1379"/>
    <n v="1362"/>
    <n v="1474"/>
    <n v="1598"/>
    <n v="1805"/>
    <n v="1972"/>
    <n v="2111"/>
    <n v="2300"/>
    <n v="2437"/>
    <n v="2579"/>
    <n v="2596"/>
    <n v="2610"/>
    <n v="2665"/>
    <n v="2700"/>
    <n v="2726"/>
    <n v="2743"/>
    <n v="2758"/>
    <n v="2695"/>
    <n v="2563"/>
    <n v="2600"/>
    <n v="2665"/>
    <n v="2646"/>
    <n v="2755"/>
    <n v="2916"/>
    <n v="2905"/>
    <n v="2883"/>
    <n v="2930"/>
    <n v="2928"/>
    <n v="2915"/>
    <n v="2919"/>
    <x v="22"/>
  </r>
  <r>
    <s v="Change in Domestic Jobs after Productivity Effects by ISIC Code[ISIC 49T53]"/>
    <x v="19"/>
    <s v="EnabledPolicies=Demand Response"/>
    <n v="0"/>
    <n v="0"/>
    <n v="453"/>
    <n v="451"/>
    <n v="474"/>
    <n v="503"/>
    <n v="573"/>
    <n v="631"/>
    <n v="669"/>
    <n v="729"/>
    <n v="767"/>
    <n v="803"/>
    <n v="805"/>
    <n v="801"/>
    <n v="817"/>
    <n v="827"/>
    <n v="829"/>
    <n v="830"/>
    <n v="830"/>
    <n v="793"/>
    <n v="725"/>
    <n v="733"/>
    <n v="764"/>
    <n v="759"/>
    <n v="807"/>
    <n v="880"/>
    <n v="876"/>
    <n v="857"/>
    <n v="867"/>
    <n v="864"/>
    <n v="853"/>
    <n v="852"/>
    <x v="23"/>
  </r>
  <r>
    <s v="Change in Domestic Jobs after Productivity Effects by ISIC Code[ISIC 55T56]"/>
    <x v="19"/>
    <s v="EnabledPolicies=Demand Response"/>
    <n v="0"/>
    <n v="0"/>
    <n v="1401"/>
    <n v="1340"/>
    <n v="1448"/>
    <n v="1569"/>
    <n v="1766"/>
    <n v="1925"/>
    <n v="2057"/>
    <n v="2236"/>
    <n v="2362"/>
    <n v="2495"/>
    <n v="2497"/>
    <n v="2499"/>
    <n v="2537"/>
    <n v="2559"/>
    <n v="2568"/>
    <n v="2575"/>
    <n v="2579"/>
    <n v="2507"/>
    <n v="2374"/>
    <n v="2403"/>
    <n v="2462"/>
    <n v="2437"/>
    <n v="2540"/>
    <n v="2682"/>
    <n v="2663"/>
    <n v="2635"/>
    <n v="2670"/>
    <n v="2666"/>
    <n v="2648"/>
    <n v="2651"/>
    <x v="24"/>
  </r>
  <r>
    <s v="Change in Domestic Jobs after Productivity Effects by ISIC Code[ISIC 58T60]"/>
    <x v="19"/>
    <s v="EnabledPolicies=Demand Response"/>
    <n v="0"/>
    <n v="0"/>
    <n v="170"/>
    <n v="155"/>
    <n v="155"/>
    <n v="155"/>
    <n v="166"/>
    <n v="172"/>
    <n v="172"/>
    <n v="178"/>
    <n v="177"/>
    <n v="176"/>
    <n v="166"/>
    <n v="157"/>
    <n v="151"/>
    <n v="145"/>
    <n v="137"/>
    <n v="130"/>
    <n v="123"/>
    <n v="111"/>
    <n v="95"/>
    <n v="90"/>
    <n v="88"/>
    <n v="82"/>
    <n v="82"/>
    <n v="86"/>
    <n v="81"/>
    <n v="75"/>
    <n v="72"/>
    <n v="68"/>
    <n v="64"/>
    <n v="60"/>
    <x v="25"/>
  </r>
  <r>
    <s v="Change in Domestic Jobs after Productivity Effects by ISIC Code[ISIC 61]"/>
    <x v="19"/>
    <s v="EnabledPolicies=Demand Response"/>
    <n v="0"/>
    <n v="0"/>
    <n v="212"/>
    <n v="192"/>
    <n v="191"/>
    <n v="188"/>
    <n v="203"/>
    <n v="210"/>
    <n v="208"/>
    <n v="217"/>
    <n v="216"/>
    <n v="212"/>
    <n v="202"/>
    <n v="189"/>
    <n v="183"/>
    <n v="175"/>
    <n v="167"/>
    <n v="158"/>
    <n v="149"/>
    <n v="132"/>
    <n v="108"/>
    <n v="102"/>
    <n v="101"/>
    <n v="94"/>
    <n v="96"/>
    <n v="103"/>
    <n v="98"/>
    <n v="91"/>
    <n v="87"/>
    <n v="83"/>
    <n v="77"/>
    <n v="73"/>
    <x v="26"/>
  </r>
  <r>
    <s v="Change in Domestic Jobs after Productivity Effects by ISIC Code[ISIC 62T63]"/>
    <x v="19"/>
    <s v="EnabledPolicies=Demand Response"/>
    <n v="0"/>
    <n v="0"/>
    <n v="172"/>
    <n v="157"/>
    <n v="155"/>
    <n v="152"/>
    <n v="164"/>
    <n v="170"/>
    <n v="168"/>
    <n v="175"/>
    <n v="175"/>
    <n v="171"/>
    <n v="162"/>
    <n v="152"/>
    <n v="147"/>
    <n v="141"/>
    <n v="134"/>
    <n v="127"/>
    <n v="120"/>
    <n v="105"/>
    <n v="85"/>
    <n v="79"/>
    <n v="79"/>
    <n v="73"/>
    <n v="75"/>
    <n v="82"/>
    <n v="78"/>
    <n v="72"/>
    <n v="69"/>
    <n v="66"/>
    <n v="61"/>
    <n v="58"/>
    <x v="27"/>
  </r>
  <r>
    <s v="Change in Domestic Jobs after Productivity Effects by ISIC Code[ISIC 64T66]"/>
    <x v="19"/>
    <s v="EnabledPolicies=Demand Response"/>
    <n v="0"/>
    <n v="0"/>
    <n v="442"/>
    <n v="428"/>
    <n v="457"/>
    <n v="488"/>
    <n v="546"/>
    <n v="592"/>
    <n v="627"/>
    <n v="679"/>
    <n v="713"/>
    <n v="747"/>
    <n v="743"/>
    <n v="738"/>
    <n v="745"/>
    <n v="748"/>
    <n v="745"/>
    <n v="742"/>
    <n v="738"/>
    <n v="708"/>
    <n v="652"/>
    <n v="650"/>
    <n v="663"/>
    <n v="648"/>
    <n v="676"/>
    <n v="721"/>
    <n v="715"/>
    <n v="703"/>
    <n v="710"/>
    <n v="705"/>
    <n v="696"/>
    <n v="693"/>
    <x v="28"/>
  </r>
  <r>
    <s v="Change in Domestic Jobs after Productivity Effects by ISIC Code[ISIC 68]"/>
    <x v="19"/>
    <s v="EnabledPolicies=Demand Response"/>
    <n v="0"/>
    <n v="0"/>
    <n v="192"/>
    <n v="189"/>
    <n v="199"/>
    <n v="210"/>
    <n v="236"/>
    <n v="256"/>
    <n v="270"/>
    <n v="294"/>
    <n v="309"/>
    <n v="323"/>
    <n v="322"/>
    <n v="320"/>
    <n v="323"/>
    <n v="324"/>
    <n v="323"/>
    <n v="322"/>
    <n v="320"/>
    <n v="303"/>
    <n v="265"/>
    <n v="254"/>
    <n v="255"/>
    <n v="241"/>
    <n v="253"/>
    <n v="280"/>
    <n v="283"/>
    <n v="282"/>
    <n v="289"/>
    <n v="290"/>
    <n v="289"/>
    <n v="289"/>
    <x v="29"/>
  </r>
  <r>
    <s v="Change in Domestic Jobs after Productivity Effects by ISIC Code[ISIC 69T82]"/>
    <x v="19"/>
    <s v="EnabledPolicies=Demand Response"/>
    <n v="0"/>
    <n v="0"/>
    <n v="415"/>
    <n v="395"/>
    <n v="379"/>
    <n v="369"/>
    <n v="423"/>
    <n v="462"/>
    <n v="469"/>
    <n v="528"/>
    <n v="548"/>
    <n v="556"/>
    <n v="559"/>
    <n v="546"/>
    <n v="563"/>
    <n v="575"/>
    <n v="574"/>
    <n v="569"/>
    <n v="565"/>
    <n v="493"/>
    <n v="356"/>
    <n v="341"/>
    <n v="384"/>
    <n v="364"/>
    <n v="435"/>
    <n v="557"/>
    <n v="571"/>
    <n v="545"/>
    <n v="551"/>
    <n v="554"/>
    <n v="535"/>
    <n v="531"/>
    <x v="30"/>
  </r>
  <r>
    <s v="Change in Domestic Jobs after Productivity Effects by ISIC Code[ISIC 84]"/>
    <x v="19"/>
    <s v="EnabledPolicies=Demand Response"/>
    <n v="0"/>
    <n v="0"/>
    <n v="1333"/>
    <n v="1333"/>
    <n v="1353"/>
    <n v="1233"/>
    <n v="1494"/>
    <n v="1706"/>
    <n v="1627"/>
    <n v="1917"/>
    <n v="2031"/>
    <n v="1933"/>
    <n v="1976"/>
    <n v="1828"/>
    <n v="1906"/>
    <n v="1994"/>
    <n v="2012"/>
    <n v="1997"/>
    <n v="1996"/>
    <n v="1551"/>
    <n v="698"/>
    <n v="491"/>
    <n v="705"/>
    <n v="563"/>
    <n v="930"/>
    <n v="1788"/>
    <n v="1906"/>
    <n v="1730"/>
    <n v="1810"/>
    <n v="1878"/>
    <n v="1794"/>
    <n v="1860"/>
    <x v="31"/>
  </r>
  <r>
    <s v="Change in Domestic Jobs after Productivity Effects by ISIC Code[ISIC 85]"/>
    <x v="19"/>
    <s v="EnabledPolicies=Demand Response"/>
    <n v="0"/>
    <n v="0"/>
    <n v="1305"/>
    <n v="1284"/>
    <n v="1360"/>
    <n v="1392"/>
    <n v="1604"/>
    <n v="1777"/>
    <n v="1830"/>
    <n v="2043"/>
    <n v="2164"/>
    <n v="2209"/>
    <n v="2228"/>
    <n v="2175"/>
    <n v="2225"/>
    <n v="2269"/>
    <n v="2281"/>
    <n v="2280"/>
    <n v="2282"/>
    <n v="2079"/>
    <n v="1687"/>
    <n v="1622"/>
    <n v="1727"/>
    <n v="1656"/>
    <n v="1845"/>
    <n v="2242"/>
    <n v="2275"/>
    <n v="2198"/>
    <n v="2253"/>
    <n v="2276"/>
    <n v="2238"/>
    <n v="2266"/>
    <x v="32"/>
  </r>
  <r>
    <s v="Change in Domestic Jobs after Productivity Effects by ISIC Code[ISIC 86T88]"/>
    <x v="19"/>
    <s v="EnabledPolicies=Demand Response"/>
    <n v="0"/>
    <n v="0"/>
    <n v="2576"/>
    <n v="2504"/>
    <n v="2714"/>
    <n v="2947"/>
    <n v="3315"/>
    <n v="3614"/>
    <n v="3870"/>
    <n v="4204"/>
    <n v="4446"/>
    <n v="4703"/>
    <n v="4711"/>
    <n v="4719"/>
    <n v="4789"/>
    <n v="4828"/>
    <n v="4846"/>
    <n v="4860"/>
    <n v="4869"/>
    <n v="4746"/>
    <n v="4510"/>
    <n v="4564"/>
    <n v="4670"/>
    <n v="4627"/>
    <n v="4814"/>
    <n v="5074"/>
    <n v="5036"/>
    <n v="4991"/>
    <n v="5065"/>
    <n v="5054"/>
    <n v="5026"/>
    <n v="5034"/>
    <x v="33"/>
  </r>
  <r>
    <s v="Change in Domestic Jobs after Productivity Effects by ISIC Code[ISIC 90T96]"/>
    <x v="19"/>
    <s v="EnabledPolicies=Demand Response"/>
    <n v="0"/>
    <n v="0"/>
    <n v="802"/>
    <n v="782"/>
    <n v="841"/>
    <n v="903"/>
    <n v="1020"/>
    <n v="1115"/>
    <n v="1186"/>
    <n v="1295"/>
    <n v="1369"/>
    <n v="1441"/>
    <n v="1445"/>
    <n v="1443"/>
    <n v="1468"/>
    <n v="1483"/>
    <n v="1490"/>
    <n v="1494"/>
    <n v="1497"/>
    <n v="1443"/>
    <n v="1339"/>
    <n v="1347"/>
    <n v="1387"/>
    <n v="1369"/>
    <n v="1440"/>
    <n v="1552"/>
    <n v="1547"/>
    <n v="1527"/>
    <n v="1552"/>
    <n v="1552"/>
    <n v="1540"/>
    <n v="1544"/>
    <x v="34"/>
  </r>
  <r>
    <s v="Change in Domestic Jobs after Productivity Effects by ISIC Code[ISIC 97T98]"/>
    <x v="19"/>
    <s v="EnabledPolicies=Demand Response"/>
    <n v="0"/>
    <n v="0"/>
    <n v="41"/>
    <n v="40"/>
    <n v="44"/>
    <n v="48"/>
    <n v="54"/>
    <n v="59"/>
    <n v="64"/>
    <n v="70"/>
    <n v="74"/>
    <n v="79"/>
    <n v="79"/>
    <n v="80"/>
    <n v="81"/>
    <n v="82"/>
    <n v="83"/>
    <n v="84"/>
    <n v="84"/>
    <n v="83"/>
    <n v="79"/>
    <n v="81"/>
    <n v="83"/>
    <n v="83"/>
    <n v="86"/>
    <n v="91"/>
    <n v="91"/>
    <n v="90"/>
    <n v="92"/>
    <n v="92"/>
    <n v="92"/>
    <n v="93"/>
    <x v="35"/>
  </r>
  <r>
    <s v="Output Change in GDP"/>
    <x v="19"/>
    <s v="EnabledPolicies=Demand Response"/>
    <n v="0"/>
    <n v="0"/>
    <n v="-0.159382"/>
    <n v="4.25986E-2"/>
    <n v="6.4066300000000007E-2"/>
    <n v="8.6801500000000004E-2"/>
    <n v="8.3822800000000003E-2"/>
    <n v="9.45796E-2"/>
    <n v="0.112883"/>
    <n v="0.108572"/>
    <n v="0.130352"/>
    <n v="0.147762"/>
    <n v="0.165491"/>
    <n v="0.17199200000000001"/>
    <n v="0.16073299999999999"/>
    <n v="0.14883399999999999"/>
    <n v="0.149841"/>
    <n v="0.140817"/>
    <n v="0.140623"/>
    <n v="0.166661"/>
    <n v="0.17507800000000001"/>
    <n v="0.12031500000000001"/>
    <n v="6.7902599999999994E-2"/>
    <n v="4.7080200000000003E-2"/>
    <n v="-7.3381900000000003E-4"/>
    <n v="-2.3784900000000001E-2"/>
    <n v="7.6175699999999997E-3"/>
    <n v="4.0195000000000002E-2"/>
    <n v="5.74017E-2"/>
    <n v="5.1600500000000001E-2"/>
    <n v="7.3733599999999996E-2"/>
    <n v="6.7841399999999996E-2"/>
    <x v="36"/>
  </r>
  <r>
    <s v="Output Total CO2e Emissions"/>
    <x v="19"/>
    <s v="EnabledPolicies=Demand Response"/>
    <n v="5689.48"/>
    <n v="4949.88"/>
    <n v="5307.76"/>
    <n v="5487.46"/>
    <n v="5551.97"/>
    <n v="5603.43"/>
    <n v="5625.62"/>
    <n v="5720.19"/>
    <n v="5786.23"/>
    <n v="5850.75"/>
    <n v="5914.27"/>
    <n v="5945.44"/>
    <n v="5949.32"/>
    <n v="5956.38"/>
    <n v="5967.71"/>
    <n v="5977.31"/>
    <n v="5977.98"/>
    <n v="5978.01"/>
    <n v="5985.47"/>
    <n v="5988.43"/>
    <n v="5993.74"/>
    <n v="6003.09"/>
    <n v="6007.08"/>
    <n v="6013.41"/>
    <n v="6022.79"/>
    <n v="6034.06"/>
    <n v="6044.63"/>
    <n v="6059.64"/>
    <n v="6082.63"/>
    <n v="6103.04"/>
    <n v="6121.4"/>
    <n v="6148.59"/>
    <x v="37"/>
  </r>
  <r>
    <s v="Change in Domestic Jobs after Productivity Effects by ISIC Code[ISIC 01T03]"/>
    <x v="20"/>
    <s v="EnabledPolicies=Early Retirement of Power Plants - Hard Coal"/>
    <n v="0"/>
    <n v="0"/>
    <n v="86"/>
    <n v="-121"/>
    <n v="626"/>
    <n v="128"/>
    <n v="1"/>
    <n v="26"/>
    <n v="17"/>
    <n v="12"/>
    <n v="26"/>
    <n v="90"/>
    <n v="195"/>
    <n v="282"/>
    <n v="353"/>
    <n v="398"/>
    <n v="58"/>
    <n v="176"/>
    <n v="389"/>
    <n v="475"/>
    <n v="468"/>
    <n v="601"/>
    <n v="645"/>
    <n v="633"/>
    <n v="647"/>
    <n v="626"/>
    <n v="608"/>
    <n v="577"/>
    <n v="556"/>
    <n v="508"/>
    <n v="472"/>
    <n v="461"/>
    <x v="0"/>
  </r>
  <r>
    <s v="Change in Domestic Jobs after Productivity Effects by ISIC Code[ISIC 05T06]"/>
    <x v="20"/>
    <s v="EnabledPolicies=Early Retirement of Power Plants - Hard Coal"/>
    <n v="0"/>
    <n v="0"/>
    <n v="-219"/>
    <n v="64"/>
    <n v="-957"/>
    <n v="-883"/>
    <n v="-914"/>
    <n v="-1045"/>
    <n v="-1175"/>
    <n v="-1229"/>
    <n v="-1262"/>
    <n v="-1298"/>
    <n v="-1356"/>
    <n v="-1445"/>
    <n v="-1549"/>
    <n v="-1835"/>
    <n v="-1261"/>
    <n v="-931"/>
    <n v="-861"/>
    <n v="-738"/>
    <n v="-425"/>
    <n v="-396"/>
    <n v="-361"/>
    <n v="-257"/>
    <n v="-243"/>
    <n v="-185"/>
    <n v="-146"/>
    <n v="-92"/>
    <n v="-71"/>
    <n v="-20"/>
    <n v="32"/>
    <n v="81"/>
    <x v="1"/>
  </r>
  <r>
    <s v="Change in Domestic Jobs after Productivity Effects by ISIC Code[ISIC 07T08]"/>
    <x v="20"/>
    <s v="EnabledPolicies=Early Retirement of Power Plants - Hard Coal"/>
    <n v="0"/>
    <n v="0"/>
    <n v="-50"/>
    <n v="0"/>
    <n v="-194"/>
    <n v="-174"/>
    <n v="-185"/>
    <n v="-215"/>
    <n v="-243"/>
    <n v="-257"/>
    <n v="-269"/>
    <n v="-278"/>
    <n v="-293"/>
    <n v="-316"/>
    <n v="-340"/>
    <n v="-394"/>
    <n v="-283"/>
    <n v="-223"/>
    <n v="-215"/>
    <n v="-193"/>
    <n v="-135"/>
    <n v="-134"/>
    <n v="-128"/>
    <n v="-108"/>
    <n v="-107"/>
    <n v="-95"/>
    <n v="-88"/>
    <n v="-76"/>
    <n v="-71"/>
    <n v="-61"/>
    <n v="-51"/>
    <n v="-40"/>
    <x v="2"/>
  </r>
  <r>
    <s v="Change in Domestic Jobs after Productivity Effects by ISIC Code[ISIC 09]"/>
    <x v="20"/>
    <s v="EnabledPolicies=Early Retirement of Power Plants - Hard Coal"/>
    <n v="0"/>
    <n v="0"/>
    <n v="-319"/>
    <n v="100"/>
    <n v="-1370"/>
    <n v="-1255"/>
    <n v="-1291"/>
    <n v="-1476"/>
    <n v="-1664"/>
    <n v="-1738"/>
    <n v="-1783"/>
    <n v="-1833"/>
    <n v="-1914"/>
    <n v="-2044"/>
    <n v="-2193"/>
    <n v="-2620"/>
    <n v="-1791"/>
    <n v="-1313"/>
    <n v="-1218"/>
    <n v="-1044"/>
    <n v="-591"/>
    <n v="-551"/>
    <n v="-503"/>
    <n v="-353"/>
    <n v="-334"/>
    <n v="-251"/>
    <n v="-196"/>
    <n v="-118"/>
    <n v="-88"/>
    <n v="-14"/>
    <n v="62"/>
    <n v="135"/>
    <x v="3"/>
  </r>
  <r>
    <s v="Change in Domestic Jobs after Productivity Effects by ISIC Code[ISIC 10T12]"/>
    <x v="20"/>
    <s v="EnabledPolicies=Early Retirement of Power Plants - Hard Coal"/>
    <n v="0"/>
    <n v="0"/>
    <n v="133"/>
    <n v="-79"/>
    <n v="834"/>
    <n v="565"/>
    <n v="536"/>
    <n v="616"/>
    <n v="651"/>
    <n v="678"/>
    <n v="695"/>
    <n v="734"/>
    <n v="808"/>
    <n v="865"/>
    <n v="923"/>
    <n v="975"/>
    <n v="565"/>
    <n v="487"/>
    <n v="534"/>
    <n v="503"/>
    <n v="386"/>
    <n v="425"/>
    <n v="423"/>
    <n v="381"/>
    <n v="372"/>
    <n v="341"/>
    <n v="316"/>
    <n v="282"/>
    <n v="263"/>
    <n v="221"/>
    <n v="187"/>
    <n v="180"/>
    <x v="4"/>
  </r>
  <r>
    <s v="Change in Domestic Jobs after Productivity Effects by ISIC Code[ISIC 13T15]"/>
    <x v="20"/>
    <s v="EnabledPolicies=Early Retirement of Power Plants - Hard Coal"/>
    <n v="0"/>
    <n v="0"/>
    <n v="105"/>
    <n v="-43"/>
    <n v="588"/>
    <n v="593"/>
    <n v="640"/>
    <n v="714"/>
    <n v="767"/>
    <n v="789"/>
    <n v="788"/>
    <n v="781"/>
    <n v="785"/>
    <n v="786"/>
    <n v="803"/>
    <n v="874"/>
    <n v="582"/>
    <n v="392"/>
    <n v="296"/>
    <n v="194"/>
    <n v="39"/>
    <n v="-2"/>
    <n v="-34"/>
    <n v="-81"/>
    <n v="-96"/>
    <n v="-116"/>
    <n v="-134"/>
    <n v="-146"/>
    <n v="-148"/>
    <n v="-159"/>
    <n v="-173"/>
    <n v="-171"/>
    <x v="5"/>
  </r>
  <r>
    <s v="Change in Domestic Jobs after Productivity Effects by ISIC Code[ISIC 16]"/>
    <x v="20"/>
    <s v="EnabledPolicies=Early Retirement of Power Plants - Hard Coal"/>
    <n v="0"/>
    <n v="0"/>
    <n v="75"/>
    <n v="-48"/>
    <n v="488"/>
    <n v="438"/>
    <n v="458"/>
    <n v="516"/>
    <n v="552"/>
    <n v="571"/>
    <n v="574"/>
    <n v="579"/>
    <n v="598"/>
    <n v="611"/>
    <n v="633"/>
    <n v="678"/>
    <n v="431"/>
    <n v="311"/>
    <n v="269"/>
    <n v="208"/>
    <n v="100"/>
    <n v="87"/>
    <n v="70"/>
    <n v="36"/>
    <n v="26"/>
    <n v="9"/>
    <n v="-5"/>
    <n v="-19"/>
    <n v="-24"/>
    <n v="-39"/>
    <n v="-54"/>
    <n v="-53"/>
    <x v="6"/>
  </r>
  <r>
    <s v="Change in Domestic Jobs after Productivity Effects by ISIC Code[ISIC 17T18]"/>
    <x v="20"/>
    <s v="EnabledPolicies=Early Retirement of Power Plants - Hard Coal"/>
    <n v="0"/>
    <n v="0"/>
    <n v="54"/>
    <n v="-64"/>
    <n v="400"/>
    <n v="325"/>
    <n v="330"/>
    <n v="375"/>
    <n v="402"/>
    <n v="414"/>
    <n v="414"/>
    <n v="421"/>
    <n v="439"/>
    <n v="451"/>
    <n v="470"/>
    <n v="515"/>
    <n v="304"/>
    <n v="215"/>
    <n v="192"/>
    <n v="147"/>
    <n v="59"/>
    <n v="52"/>
    <n v="40"/>
    <n v="12"/>
    <n v="4"/>
    <n v="-9"/>
    <n v="-21"/>
    <n v="-34"/>
    <n v="-39"/>
    <n v="-53"/>
    <n v="-66"/>
    <n v="-67"/>
    <x v="7"/>
  </r>
  <r>
    <s v="Change in Domestic Jobs after Productivity Effects by ISIC Code[ISIC 19]"/>
    <x v="20"/>
    <s v="EnabledPolicies=Early Retirement of Power Plants - Hard Coal"/>
    <n v="0"/>
    <n v="0"/>
    <n v="-120"/>
    <n v="32"/>
    <n v="-486"/>
    <n v="-421"/>
    <n v="-425"/>
    <n v="-480"/>
    <n v="-534"/>
    <n v="-548"/>
    <n v="-555"/>
    <n v="-563"/>
    <n v="-581"/>
    <n v="-613"/>
    <n v="-649"/>
    <n v="-761"/>
    <n v="-515"/>
    <n v="-383"/>
    <n v="-358"/>
    <n v="-310"/>
    <n v="-190"/>
    <n v="-180"/>
    <n v="-166"/>
    <n v="-126"/>
    <n v="-119"/>
    <n v="-96"/>
    <n v="-82"/>
    <n v="-61"/>
    <n v="-52"/>
    <n v="-33"/>
    <n v="-16"/>
    <n v="1"/>
    <x v="8"/>
  </r>
  <r>
    <s v="Change in Domestic Jobs after Productivity Effects by ISIC Code[ISIC 20T21]"/>
    <x v="20"/>
    <s v="EnabledPolicies=Early Retirement of Power Plants - Hard Coal"/>
    <n v="0"/>
    <n v="0"/>
    <n v="21"/>
    <n v="-164"/>
    <n v="287"/>
    <n v="-84"/>
    <n v="-188"/>
    <n v="-204"/>
    <n v="-240"/>
    <n v="-284"/>
    <n v="-317"/>
    <n v="-320"/>
    <n v="-289"/>
    <n v="-269"/>
    <n v="-249"/>
    <n v="-206"/>
    <n v="-431"/>
    <n v="-350"/>
    <n v="-199"/>
    <n v="-135"/>
    <n v="-133"/>
    <n v="-24"/>
    <n v="21"/>
    <n v="27"/>
    <n v="53"/>
    <n v="54"/>
    <n v="55"/>
    <n v="53"/>
    <n v="53"/>
    <n v="34"/>
    <n v="20"/>
    <n v="23"/>
    <x v="9"/>
  </r>
  <r>
    <s v="Change in Domestic Jobs after Productivity Effects by ISIC Code[ISIC 22]"/>
    <x v="20"/>
    <s v="EnabledPolicies=Early Retirement of Power Plants - Hard Coal"/>
    <n v="0"/>
    <n v="0"/>
    <n v="65"/>
    <n v="-56"/>
    <n v="448"/>
    <n v="368"/>
    <n v="382"/>
    <n v="433"/>
    <n v="461"/>
    <n v="474"/>
    <n v="475"/>
    <n v="478"/>
    <n v="496"/>
    <n v="507"/>
    <n v="527"/>
    <n v="568"/>
    <n v="338"/>
    <n v="242"/>
    <n v="214"/>
    <n v="162"/>
    <n v="67"/>
    <n v="61"/>
    <n v="47"/>
    <n v="18"/>
    <n v="10"/>
    <n v="-5"/>
    <n v="-17"/>
    <n v="-30"/>
    <n v="-35"/>
    <n v="-49"/>
    <n v="-63"/>
    <n v="-62"/>
    <x v="10"/>
  </r>
  <r>
    <s v="Change in Domestic Jobs after Productivity Effects by ISIC Code[ISIC 23]"/>
    <x v="20"/>
    <s v="EnabledPolicies=Early Retirement of Power Plants - Hard Coal"/>
    <n v="0"/>
    <n v="0"/>
    <n v="33"/>
    <n v="-47"/>
    <n v="263"/>
    <n v="255"/>
    <n v="274"/>
    <n v="308"/>
    <n v="331"/>
    <n v="340"/>
    <n v="336"/>
    <n v="333"/>
    <n v="334"/>
    <n v="332"/>
    <n v="337"/>
    <n v="370"/>
    <n v="225"/>
    <n v="136"/>
    <n v="89"/>
    <n v="39"/>
    <n v="-35"/>
    <n v="-54"/>
    <n v="-68"/>
    <n v="-90"/>
    <n v="-96"/>
    <n v="-104"/>
    <n v="-111"/>
    <n v="-116"/>
    <n v="-116"/>
    <n v="-120"/>
    <n v="-126"/>
    <n v="-123"/>
    <x v="11"/>
  </r>
  <r>
    <s v="Change in Domestic Jobs after Productivity Effects by ISIC Code[ISIC 24]"/>
    <x v="20"/>
    <s v="EnabledPolicies=Early Retirement of Power Plants - Hard Coal"/>
    <n v="0"/>
    <n v="0"/>
    <n v="-7"/>
    <n v="-70"/>
    <n v="119"/>
    <n v="-12"/>
    <n v="-30"/>
    <n v="-34"/>
    <n v="-57"/>
    <n v="-67"/>
    <n v="-79"/>
    <n v="-84"/>
    <n v="-78"/>
    <n v="-88"/>
    <n v="-93"/>
    <n v="-105"/>
    <n v="-182"/>
    <n v="-156"/>
    <n v="-135"/>
    <n v="-137"/>
    <n v="-144"/>
    <n v="-123"/>
    <n v="-120"/>
    <n v="-121"/>
    <n v="-118"/>
    <n v="-118"/>
    <n v="-118"/>
    <n v="-118"/>
    <n v="-116"/>
    <n v="-119"/>
    <n v="-120"/>
    <n v="-111"/>
    <x v="12"/>
  </r>
  <r>
    <s v="Change in Domestic Jobs after Productivity Effects by ISIC Code[ISIC 25]"/>
    <x v="20"/>
    <s v="EnabledPolicies=Early Retirement of Power Plants - Hard Coal"/>
    <n v="0"/>
    <n v="0"/>
    <n v="44"/>
    <n v="-61"/>
    <n v="553"/>
    <n v="398"/>
    <n v="386"/>
    <n v="412"/>
    <n v="420"/>
    <n v="458"/>
    <n v="474"/>
    <n v="495"/>
    <n v="542"/>
    <n v="573"/>
    <n v="609"/>
    <n v="649"/>
    <n v="435"/>
    <n v="376"/>
    <n v="360"/>
    <n v="315"/>
    <n v="232"/>
    <n v="232"/>
    <n v="216"/>
    <n v="184"/>
    <n v="173"/>
    <n v="154"/>
    <n v="140"/>
    <n v="118"/>
    <n v="105"/>
    <n v="84"/>
    <n v="66"/>
    <n v="60"/>
    <x v="13"/>
  </r>
  <r>
    <s v="Change in Domestic Jobs after Productivity Effects by ISIC Code[ISIC 26]"/>
    <x v="20"/>
    <s v="EnabledPolicies=Early Retirement of Power Plants - Hard Coal"/>
    <n v="0"/>
    <n v="0"/>
    <n v="32"/>
    <n v="-21"/>
    <n v="288"/>
    <n v="296"/>
    <n v="400"/>
    <n v="531"/>
    <n v="641"/>
    <n v="697"/>
    <n v="748"/>
    <n v="800"/>
    <n v="837"/>
    <n v="868"/>
    <n v="888"/>
    <n v="895"/>
    <n v="655"/>
    <n v="511"/>
    <n v="420"/>
    <n v="325"/>
    <n v="217"/>
    <n v="190"/>
    <n v="164"/>
    <n v="131"/>
    <n v="120"/>
    <n v="103"/>
    <n v="90"/>
    <n v="71"/>
    <n v="62"/>
    <n v="47"/>
    <n v="35"/>
    <n v="32"/>
    <x v="14"/>
  </r>
  <r>
    <s v="Change in Domestic Jobs after Productivity Effects by ISIC Code[ISIC 27]"/>
    <x v="20"/>
    <s v="EnabledPolicies=Early Retirement of Power Plants - Hard Coal"/>
    <n v="0"/>
    <n v="0"/>
    <n v="50"/>
    <n v="-23"/>
    <n v="342"/>
    <n v="305"/>
    <n v="325"/>
    <n v="359"/>
    <n v="374"/>
    <n v="388"/>
    <n v="388"/>
    <n v="386"/>
    <n v="395"/>
    <n v="398"/>
    <n v="413"/>
    <n v="437"/>
    <n v="289"/>
    <n v="218"/>
    <n v="183"/>
    <n v="138"/>
    <n v="67"/>
    <n v="51"/>
    <n v="34"/>
    <n v="10"/>
    <n v="0"/>
    <n v="-11"/>
    <n v="-22"/>
    <n v="-31"/>
    <n v="-34"/>
    <n v="-43"/>
    <n v="-51"/>
    <n v="-50"/>
    <x v="15"/>
  </r>
  <r>
    <s v="Change in Domestic Jobs after Productivity Effects by ISIC Code[ISIC 28]"/>
    <x v="20"/>
    <s v="EnabledPolicies=Early Retirement of Power Plants - Hard Coal"/>
    <n v="0"/>
    <n v="0"/>
    <n v="50"/>
    <n v="-65"/>
    <n v="929"/>
    <n v="887"/>
    <n v="861"/>
    <n v="857"/>
    <n v="818"/>
    <n v="840"/>
    <n v="825"/>
    <n v="804"/>
    <n v="825"/>
    <n v="832"/>
    <n v="884"/>
    <n v="976"/>
    <n v="744"/>
    <n v="623"/>
    <n v="565"/>
    <n v="480"/>
    <n v="320"/>
    <n v="256"/>
    <n v="202"/>
    <n v="136"/>
    <n v="94"/>
    <n v="53"/>
    <n v="26"/>
    <n v="-5"/>
    <n v="-24"/>
    <n v="-49"/>
    <n v="-70"/>
    <n v="-79"/>
    <x v="16"/>
  </r>
  <r>
    <s v="Change in Domestic Jobs after Productivity Effects by ISIC Code[ISIC 29]"/>
    <x v="20"/>
    <s v="EnabledPolicies=Early Retirement of Power Plants - Hard Coal"/>
    <n v="0"/>
    <n v="0"/>
    <n v="78"/>
    <n v="-38"/>
    <n v="534"/>
    <n v="534"/>
    <n v="556"/>
    <n v="626"/>
    <n v="670"/>
    <n v="699"/>
    <n v="712"/>
    <n v="724"/>
    <n v="754"/>
    <n v="776"/>
    <n v="806"/>
    <n v="849"/>
    <n v="592"/>
    <n v="446"/>
    <n v="392"/>
    <n v="321"/>
    <n v="200"/>
    <n v="170"/>
    <n v="146"/>
    <n v="104"/>
    <n v="85"/>
    <n v="61"/>
    <n v="40"/>
    <n v="17"/>
    <n v="6"/>
    <n v="-14"/>
    <n v="-35"/>
    <n v="-39"/>
    <x v="17"/>
  </r>
  <r>
    <s v="Change in Domestic Jobs after Productivity Effects by ISIC Code[ISIC 30]"/>
    <x v="20"/>
    <s v="EnabledPolicies=Early Retirement of Power Plants - Hard Coal"/>
    <n v="0"/>
    <n v="0"/>
    <n v="63"/>
    <n v="-48"/>
    <n v="422"/>
    <n v="384"/>
    <n v="408"/>
    <n v="456"/>
    <n v="495"/>
    <n v="515"/>
    <n v="519"/>
    <n v="527"/>
    <n v="543"/>
    <n v="557"/>
    <n v="584"/>
    <n v="643"/>
    <n v="438"/>
    <n v="327"/>
    <n v="281"/>
    <n v="223"/>
    <n v="119"/>
    <n v="97"/>
    <n v="77"/>
    <n v="43"/>
    <n v="31"/>
    <n v="14"/>
    <n v="-13"/>
    <n v="-13"/>
    <n v="-18"/>
    <n v="-32"/>
    <n v="-47"/>
    <n v="-48"/>
    <x v="18"/>
  </r>
  <r>
    <s v="Change in Domestic Jobs after Productivity Effects by ISIC Code[ISIC 31T33]"/>
    <x v="20"/>
    <s v="EnabledPolicies=Early Retirement of Power Plants - Hard Coal"/>
    <n v="0"/>
    <n v="0"/>
    <n v="89"/>
    <n v="-11"/>
    <n v="679"/>
    <n v="571"/>
    <n v="602"/>
    <n v="663"/>
    <n v="697"/>
    <n v="737"/>
    <n v="751"/>
    <n v="766"/>
    <n v="802"/>
    <n v="829"/>
    <n v="869"/>
    <n v="920"/>
    <n v="653"/>
    <n v="544"/>
    <n v="495"/>
    <n v="417"/>
    <n v="295"/>
    <n v="275"/>
    <n v="246"/>
    <n v="202"/>
    <n v="184"/>
    <n v="159"/>
    <n v="140"/>
    <n v="118"/>
    <n v="107"/>
    <n v="86"/>
    <n v="68"/>
    <n v="64"/>
    <x v="19"/>
  </r>
  <r>
    <s v="Change in Domestic Jobs after Productivity Effects by ISIC Code[ISIC 35T39]"/>
    <x v="20"/>
    <s v="EnabledPolicies=Early Retirement of Power Plants - Hard Coal"/>
    <n v="0"/>
    <n v="0"/>
    <n v="-964"/>
    <n v="-553"/>
    <n v="-4046"/>
    <n v="-4317"/>
    <n v="-4875"/>
    <n v="-5712"/>
    <n v="-6535"/>
    <n v="-7121"/>
    <n v="-7620"/>
    <n v="-8085"/>
    <n v="-8620"/>
    <n v="-9258"/>
    <n v="-9945"/>
    <n v="-10821"/>
    <n v="-9008"/>
    <n v="-7863"/>
    <n v="-7514"/>
    <n v="-7000"/>
    <n v="-5970"/>
    <n v="-5801"/>
    <n v="-5616"/>
    <n v="-5262"/>
    <n v="-5176"/>
    <n v="-4963"/>
    <n v="-4799"/>
    <n v="-4602"/>
    <n v="-4517"/>
    <n v="-4338"/>
    <n v="-4150"/>
    <n v="-3982"/>
    <x v="20"/>
  </r>
  <r>
    <s v="Change in Domestic Jobs after Productivity Effects by ISIC Code[ISIC 41T43]"/>
    <x v="20"/>
    <s v="EnabledPolicies=Early Retirement of Power Plants - Hard Coal"/>
    <n v="0"/>
    <n v="0"/>
    <n v="2683"/>
    <n v="2487"/>
    <n v="5767"/>
    <n v="5654"/>
    <n v="5965"/>
    <n v="6601"/>
    <n v="7126"/>
    <n v="7599"/>
    <n v="8085"/>
    <n v="8670"/>
    <n v="9373"/>
    <n v="10068"/>
    <n v="10902"/>
    <n v="11732"/>
    <n v="10190"/>
    <n v="9878"/>
    <n v="10053"/>
    <n v="9894"/>
    <n v="9125"/>
    <n v="9149"/>
    <n v="9120"/>
    <n v="8865"/>
    <n v="8826"/>
    <n v="8694"/>
    <n v="8666"/>
    <n v="8412"/>
    <n v="8326"/>
    <n v="8103"/>
    <n v="7950"/>
    <n v="7919"/>
    <x v="21"/>
  </r>
  <r>
    <s v="Change in Domestic Jobs after Productivity Effects by ISIC Code[ISIC 45T47]"/>
    <x v="20"/>
    <s v="EnabledPolicies=Early Retirement of Power Plants - Hard Coal"/>
    <n v="0"/>
    <n v="0"/>
    <n v="398"/>
    <n v="82"/>
    <n v="2140"/>
    <n v="2496"/>
    <n v="2797"/>
    <n v="3155"/>
    <n v="3385"/>
    <n v="3575"/>
    <n v="3669"/>
    <n v="3685"/>
    <n v="3770"/>
    <n v="3830"/>
    <n v="3949"/>
    <n v="4063"/>
    <n v="2918"/>
    <n v="2037"/>
    <n v="1554"/>
    <n v="1051"/>
    <n v="386"/>
    <n v="146"/>
    <n v="-31"/>
    <n v="-249"/>
    <n v="-348"/>
    <n v="-467"/>
    <n v="-599"/>
    <n v="-667"/>
    <n v="-703"/>
    <n v="-783"/>
    <n v="-884"/>
    <n v="-865"/>
    <x v="22"/>
  </r>
  <r>
    <s v="Change in Domestic Jobs after Productivity Effects by ISIC Code[ISIC 49T53]"/>
    <x v="20"/>
    <s v="EnabledPolicies=Early Retirement of Power Plants - Hard Coal"/>
    <n v="0"/>
    <n v="0"/>
    <n v="133"/>
    <n v="-27"/>
    <n v="924"/>
    <n v="1117"/>
    <n v="1196"/>
    <n v="1307"/>
    <n v="1404"/>
    <n v="1487"/>
    <n v="1517"/>
    <n v="1522"/>
    <n v="1555"/>
    <n v="1586"/>
    <n v="1640"/>
    <n v="1779"/>
    <n v="1290"/>
    <n v="850"/>
    <n v="614"/>
    <n v="395"/>
    <n v="79"/>
    <n v="-39"/>
    <n v="-103"/>
    <n v="-197"/>
    <n v="-230"/>
    <n v="-268"/>
    <n v="-310"/>
    <n v="-333"/>
    <n v="-336"/>
    <n v="-357"/>
    <n v="-391"/>
    <n v="-395"/>
    <x v="23"/>
  </r>
  <r>
    <s v="Change in Domestic Jobs after Productivity Effects by ISIC Code[ISIC 55T56]"/>
    <x v="20"/>
    <s v="EnabledPolicies=Early Retirement of Power Plants - Hard Coal"/>
    <n v="0"/>
    <n v="0"/>
    <n v="395"/>
    <n v="80"/>
    <n v="2139"/>
    <n v="2427"/>
    <n v="2695"/>
    <n v="3029"/>
    <n v="3229"/>
    <n v="3398"/>
    <n v="3474"/>
    <n v="3476"/>
    <n v="3551"/>
    <n v="3597"/>
    <n v="3694"/>
    <n v="3771"/>
    <n v="2606"/>
    <n v="1760"/>
    <n v="1316"/>
    <n v="842"/>
    <n v="215"/>
    <n v="15"/>
    <n v="-132"/>
    <n v="-319"/>
    <n v="-390"/>
    <n v="-482"/>
    <n v="-580"/>
    <n v="-623"/>
    <n v="-633"/>
    <n v="-687"/>
    <n v="-756"/>
    <n v="-718"/>
    <x v="24"/>
  </r>
  <r>
    <s v="Change in Domestic Jobs after Productivity Effects by ISIC Code[ISIC 58T60]"/>
    <x v="20"/>
    <s v="EnabledPolicies=Early Retirement of Power Plants - Hard Coal"/>
    <n v="0"/>
    <n v="0"/>
    <n v="49"/>
    <n v="-13"/>
    <n v="258"/>
    <n v="305"/>
    <n v="324"/>
    <n v="351"/>
    <n v="369"/>
    <n v="366"/>
    <n v="354"/>
    <n v="338"/>
    <n v="324"/>
    <n v="312"/>
    <n v="306"/>
    <n v="315"/>
    <n v="214"/>
    <n v="135"/>
    <n v="93"/>
    <n v="58"/>
    <n v="11"/>
    <n v="-3"/>
    <n v="-11"/>
    <n v="-22"/>
    <n v="-25"/>
    <n v="-27"/>
    <n v="-30"/>
    <n v="-31"/>
    <n v="-29"/>
    <n v="-29"/>
    <n v="-30"/>
    <n v="-29"/>
    <x v="25"/>
  </r>
  <r>
    <s v="Change in Domestic Jobs after Productivity Effects by ISIC Code[ISIC 61]"/>
    <x v="20"/>
    <s v="EnabledPolicies=Early Retirement of Power Plants - Hard Coal"/>
    <n v="0"/>
    <n v="0"/>
    <n v="67"/>
    <n v="-44"/>
    <n v="316"/>
    <n v="387"/>
    <n v="404"/>
    <n v="439"/>
    <n v="473"/>
    <n v="466"/>
    <n v="447"/>
    <n v="428"/>
    <n v="407"/>
    <n v="393"/>
    <n v="387"/>
    <n v="427"/>
    <n v="290"/>
    <n v="173"/>
    <n v="116"/>
    <n v="69"/>
    <n v="0"/>
    <n v="-22"/>
    <n v="-32"/>
    <n v="-47"/>
    <n v="-50"/>
    <n v="-53"/>
    <n v="-55"/>
    <n v="-56"/>
    <n v="-53"/>
    <n v="-52"/>
    <n v="-53"/>
    <n v="-52"/>
    <x v="26"/>
  </r>
  <r>
    <s v="Change in Domestic Jobs after Productivity Effects by ISIC Code[ISIC 62T63]"/>
    <x v="20"/>
    <s v="EnabledPolicies=Early Retirement of Power Plants - Hard Coal"/>
    <n v="0"/>
    <n v="0"/>
    <n v="54"/>
    <n v="-40"/>
    <n v="259"/>
    <n v="324"/>
    <n v="338"/>
    <n v="368"/>
    <n v="399"/>
    <n v="393"/>
    <n v="377"/>
    <n v="361"/>
    <n v="343"/>
    <n v="332"/>
    <n v="327"/>
    <n v="363"/>
    <n v="248"/>
    <n v="148"/>
    <n v="100"/>
    <n v="60"/>
    <n v="1"/>
    <n v="-18"/>
    <n v="-26"/>
    <n v="-39"/>
    <n v="-41"/>
    <n v="-44"/>
    <n v="-46"/>
    <n v="-46"/>
    <n v="-43"/>
    <n v="-43"/>
    <n v="-44"/>
    <n v="-43"/>
    <x v="27"/>
  </r>
  <r>
    <s v="Change in Domestic Jobs after Productivity Effects by ISIC Code[ISIC 64T66]"/>
    <x v="20"/>
    <s v="EnabledPolicies=Early Retirement of Power Plants - Hard Coal"/>
    <n v="0"/>
    <n v="0"/>
    <n v="128"/>
    <n v="12"/>
    <n v="716"/>
    <n v="849"/>
    <n v="946"/>
    <n v="1063"/>
    <n v="1141"/>
    <n v="1192"/>
    <n v="1212"/>
    <n v="1207"/>
    <n v="1220"/>
    <n v="1229"/>
    <n v="1259"/>
    <n v="1305"/>
    <n v="923"/>
    <n v="619"/>
    <n v="457"/>
    <n v="295"/>
    <n v="76"/>
    <n v="-1"/>
    <n v="-53"/>
    <n v="-117"/>
    <n v="-142"/>
    <n v="-170"/>
    <n v="-200"/>
    <n v="-213"/>
    <n v="-214"/>
    <n v="-228"/>
    <n v="-247"/>
    <n v="-237"/>
    <x v="28"/>
  </r>
  <r>
    <s v="Change in Domestic Jobs after Productivity Effects by ISIC Code[ISIC 68]"/>
    <x v="20"/>
    <s v="EnabledPolicies=Early Retirement of Power Plants - Hard Coal"/>
    <n v="0"/>
    <n v="0"/>
    <n v="59"/>
    <n v="2"/>
    <n v="358"/>
    <n v="435"/>
    <n v="481"/>
    <n v="535"/>
    <n v="569"/>
    <n v="587"/>
    <n v="591"/>
    <n v="584"/>
    <n v="585"/>
    <n v="585"/>
    <n v="602"/>
    <n v="635"/>
    <n v="460"/>
    <n v="315"/>
    <n v="237"/>
    <n v="158"/>
    <n v="45"/>
    <n v="-2"/>
    <n v="-32"/>
    <n v="-68"/>
    <n v="-85"/>
    <n v="-101"/>
    <n v="-118"/>
    <n v="-126"/>
    <n v="-128"/>
    <n v="-135"/>
    <n v="-145"/>
    <n v="-141"/>
    <x v="29"/>
  </r>
  <r>
    <s v="Change in Domestic Jobs after Productivity Effects by ISIC Code[ISIC 69T82]"/>
    <x v="20"/>
    <s v="EnabledPolicies=Early Retirement of Power Plants - Hard Coal"/>
    <n v="0"/>
    <n v="0"/>
    <n v="133"/>
    <n v="-129"/>
    <n v="1181"/>
    <n v="1721"/>
    <n v="2064"/>
    <n v="2467"/>
    <n v="2828"/>
    <n v="2994"/>
    <n v="3106"/>
    <n v="3170"/>
    <n v="3216"/>
    <n v="3296"/>
    <n v="3430"/>
    <n v="3684"/>
    <n v="2829"/>
    <n v="2003"/>
    <n v="1535"/>
    <n v="1117"/>
    <n v="534"/>
    <n v="280"/>
    <n v="138"/>
    <n v="-35"/>
    <n v="-112"/>
    <n v="-185"/>
    <n v="-253"/>
    <n v="-301"/>
    <n v="-303"/>
    <n v="-328"/>
    <n v="-375"/>
    <n v="-373"/>
    <x v="30"/>
  </r>
  <r>
    <s v="Change in Domestic Jobs after Productivity Effects by ISIC Code[ISIC 84]"/>
    <x v="20"/>
    <s v="EnabledPolicies=Early Retirement of Power Plants - Hard Coal"/>
    <n v="0"/>
    <n v="0"/>
    <n v="708"/>
    <n v="-1963"/>
    <n v="387"/>
    <n v="1203"/>
    <n v="218"/>
    <n v="-30"/>
    <n v="1019"/>
    <n v="536"/>
    <n v="-24"/>
    <n v="-64"/>
    <n v="-553"/>
    <n v="-487"/>
    <n v="-258"/>
    <n v="4450"/>
    <n v="2688"/>
    <n v="-99"/>
    <n v="-858"/>
    <n v="-1237"/>
    <n v="-3648"/>
    <n v="-4427"/>
    <n v="-4427"/>
    <n v="-5157"/>
    <n v="-5192"/>
    <n v="-5288"/>
    <n v="-5385"/>
    <n v="-5558"/>
    <n v="-5438"/>
    <n v="-5468"/>
    <n v="-5768"/>
    <n v="-6481"/>
    <x v="31"/>
  </r>
  <r>
    <s v="Change in Domestic Jobs after Productivity Effects by ISIC Code[ISIC 85]"/>
    <x v="20"/>
    <s v="EnabledPolicies=Early Retirement of Power Plants - Hard Coal"/>
    <n v="0"/>
    <n v="0"/>
    <n v="496"/>
    <n v="-664"/>
    <n v="1296"/>
    <n v="1733"/>
    <n v="1499"/>
    <n v="1566"/>
    <n v="2038"/>
    <n v="1935"/>
    <n v="1752"/>
    <n v="1720"/>
    <n v="1565"/>
    <n v="1598"/>
    <n v="1724"/>
    <n v="3499"/>
    <n v="2237"/>
    <n v="769"/>
    <n v="263"/>
    <n v="-121"/>
    <n v="-1339"/>
    <n v="-1729"/>
    <n v="-1808"/>
    <n v="-2175"/>
    <n v="-2224"/>
    <n v="-2307"/>
    <n v="-2395"/>
    <n v="-2475"/>
    <n v="-2432"/>
    <n v="-2469"/>
    <n v="-2613"/>
    <n v="-2852"/>
    <x v="32"/>
  </r>
  <r>
    <s v="Change in Domestic Jobs after Productivity Effects by ISIC Code[ISIC 86T88]"/>
    <x v="20"/>
    <s v="EnabledPolicies=Early Retirement of Power Plants - Hard Coal"/>
    <n v="0"/>
    <n v="0"/>
    <n v="740"/>
    <n v="218"/>
    <n v="3952"/>
    <n v="4509"/>
    <n v="5024"/>
    <n v="5634"/>
    <n v="5976"/>
    <n v="6295"/>
    <n v="6437"/>
    <n v="6428"/>
    <n v="6561"/>
    <n v="6631"/>
    <n v="6794"/>
    <n v="6848"/>
    <n v="4729"/>
    <n v="3177"/>
    <n v="2337"/>
    <n v="1447"/>
    <n v="313"/>
    <n v="-57"/>
    <n v="-337"/>
    <n v="-673"/>
    <n v="-802"/>
    <n v="-969"/>
    <n v="-1150"/>
    <n v="-1216"/>
    <n v="-1230"/>
    <n v="-1323"/>
    <n v="-1441"/>
    <n v="-1352"/>
    <x v="33"/>
  </r>
  <r>
    <s v="Change in Domestic Jobs after Productivity Effects by ISIC Code[ISIC 90T96]"/>
    <x v="20"/>
    <s v="EnabledPolicies=Early Retirement of Power Plants - Hard Coal"/>
    <n v="0"/>
    <n v="0"/>
    <n v="237"/>
    <n v="-13"/>
    <n v="1222"/>
    <n v="1449"/>
    <n v="1594"/>
    <n v="1792"/>
    <n v="1950"/>
    <n v="2040"/>
    <n v="2072"/>
    <n v="2074"/>
    <n v="2101"/>
    <n v="2129"/>
    <n v="2194"/>
    <n v="2372"/>
    <n v="1646"/>
    <n v="1051"/>
    <n v="748"/>
    <n v="446"/>
    <n v="0"/>
    <n v="-153"/>
    <n v="-246"/>
    <n v="-381"/>
    <n v="-427"/>
    <n v="-485"/>
    <n v="-547"/>
    <n v="-576"/>
    <n v="-578"/>
    <n v="-608"/>
    <n v="-656"/>
    <n v="-652"/>
    <x v="34"/>
  </r>
  <r>
    <s v="Change in Domestic Jobs after Productivity Effects by ISIC Code[ISIC 97T98]"/>
    <x v="20"/>
    <s v="EnabledPolicies=Early Retirement of Power Plants - Hard Coal"/>
    <n v="0"/>
    <n v="0"/>
    <n v="11"/>
    <n v="4"/>
    <n v="63"/>
    <n v="72"/>
    <n v="81"/>
    <n v="91"/>
    <n v="97"/>
    <n v="103"/>
    <n v="105"/>
    <n v="106"/>
    <n v="109"/>
    <n v="110"/>
    <n v="113"/>
    <n v="114"/>
    <n v="79"/>
    <n v="53"/>
    <n v="40"/>
    <n v="25"/>
    <n v="6"/>
    <n v="0"/>
    <n v="-4"/>
    <n v="-10"/>
    <n v="-12"/>
    <n v="-15"/>
    <n v="-18"/>
    <n v="-19"/>
    <n v="-20"/>
    <n v="-22"/>
    <n v="-24"/>
    <n v="-22"/>
    <x v="35"/>
  </r>
  <r>
    <s v="Output Change in GDP"/>
    <x v="20"/>
    <s v="EnabledPolicies=Early Retirement of Power Plants - Hard Coal"/>
    <n v="0"/>
    <n v="0"/>
    <n v="-0.25415500000000002"/>
    <n v="-0.338148"/>
    <n v="-1.03776"/>
    <n v="-1.1644399999999999"/>
    <n v="-1.5165500000000001"/>
    <n v="-1.91927"/>
    <n v="-2.2922899999999999"/>
    <n v="-2.6473399999999998"/>
    <n v="-3.0037799999999999"/>
    <n v="-3.27074"/>
    <n v="-3.5785"/>
    <n v="-3.9904600000000001"/>
    <n v="-4.3594099999999996"/>
    <n v="-4.5709099999999996"/>
    <n v="-4.1769299999999996"/>
    <n v="-3.9057300000000001"/>
    <n v="-3.8699699999999999"/>
    <n v="-3.7676400000000001"/>
    <n v="-3.5687099999999998"/>
    <n v="-3.5991599999999999"/>
    <n v="-3.5463100000000001"/>
    <n v="-3.4727000000000001"/>
    <n v="-3.4877199999999999"/>
    <n v="-3.3961899999999998"/>
    <n v="-3.3747500000000001"/>
    <n v="-3.2805200000000001"/>
    <n v="-3.2320000000000002"/>
    <n v="-3.1707999999999998"/>
    <n v="-3.1311300000000002"/>
    <n v="-3.0170300000000001"/>
    <x v="36"/>
  </r>
  <r>
    <s v="Output Total CO2e Emissions"/>
    <x v="20"/>
    <s v="EnabledPolicies=Early Retirement of Power Plants - Hard Coal"/>
    <n v="5689.48"/>
    <n v="4949.88"/>
    <n v="5294.53"/>
    <n v="5414.57"/>
    <n v="5431.7"/>
    <n v="5431.57"/>
    <n v="5388.05"/>
    <n v="5417.45"/>
    <n v="5419.14"/>
    <n v="5417.37"/>
    <n v="5420.01"/>
    <n v="5400.27"/>
    <n v="5345.22"/>
    <n v="5288.63"/>
    <n v="5230.54"/>
    <n v="5225.6099999999997"/>
    <n v="5228.5200000000004"/>
    <n v="5235.72"/>
    <n v="5249.9"/>
    <n v="5262.13"/>
    <n v="5271.93"/>
    <n v="5285.34"/>
    <n v="5297.59"/>
    <n v="5305.35"/>
    <n v="5315.16"/>
    <n v="5324.75"/>
    <n v="5337.43"/>
    <n v="5349.5"/>
    <n v="5365.49"/>
    <n v="5382.07"/>
    <n v="5399.57"/>
    <n v="5421.24"/>
    <x v="37"/>
  </r>
  <r>
    <s v="Change in Domestic Jobs after Productivity Effects by ISIC Code[ISIC 01T03]"/>
    <x v="21"/>
    <s v="EnabledPolicies=Grid-Scale Electricity Storage"/>
    <n v="0"/>
    <n v="0"/>
    <n v="40"/>
    <n v="9"/>
    <n v="-74"/>
    <n v="-74"/>
    <n v="-84"/>
    <n v="-100"/>
    <n v="-115"/>
    <n v="-110"/>
    <n v="-133"/>
    <n v="-145"/>
    <n v="-150"/>
    <n v="-173"/>
    <n v="-188"/>
    <n v="-199"/>
    <n v="-220"/>
    <n v="-244"/>
    <n v="-269"/>
    <n v="-299"/>
    <n v="-327"/>
    <n v="-285"/>
    <n v="-351"/>
    <n v="-402"/>
    <n v="-456"/>
    <n v="-531"/>
    <n v="-587"/>
    <n v="-658"/>
    <n v="-750"/>
    <n v="-834"/>
    <n v="-968"/>
    <n v="-1114"/>
    <x v="0"/>
  </r>
  <r>
    <s v="Change in Domestic Jobs after Productivity Effects by ISIC Code[ISIC 05T06]"/>
    <x v="21"/>
    <s v="EnabledPolicies=Grid-Scale Electricity Storage"/>
    <n v="0"/>
    <n v="0"/>
    <n v="-100"/>
    <n v="-172"/>
    <n v="-147"/>
    <n v="-181"/>
    <n v="-217"/>
    <n v="-247"/>
    <n v="-268"/>
    <n v="-327"/>
    <n v="-366"/>
    <n v="-405"/>
    <n v="-476"/>
    <n v="-529"/>
    <n v="-604"/>
    <n v="-695"/>
    <n v="-792"/>
    <n v="-894"/>
    <n v="-1006"/>
    <n v="-1110"/>
    <n v="-1198"/>
    <n v="-1496"/>
    <n v="-1710"/>
    <n v="-1968"/>
    <n v="-2266"/>
    <n v="-2603"/>
    <n v="-2993"/>
    <n v="-3451"/>
    <n v="-3999"/>
    <n v="-4663"/>
    <n v="-5386"/>
    <n v="-6238"/>
    <x v="1"/>
  </r>
  <r>
    <s v="Change in Domestic Jobs after Productivity Effects by ISIC Code[ISIC 07T08]"/>
    <x v="21"/>
    <s v="EnabledPolicies=Grid-Scale Electricity Storage"/>
    <n v="0"/>
    <n v="0"/>
    <n v="-22"/>
    <n v="-39"/>
    <n v="-34"/>
    <n v="-42"/>
    <n v="-50"/>
    <n v="-57"/>
    <n v="-63"/>
    <n v="-76"/>
    <n v="-85"/>
    <n v="-94"/>
    <n v="-111"/>
    <n v="-123"/>
    <n v="-141"/>
    <n v="-162"/>
    <n v="-185"/>
    <n v="-209"/>
    <n v="-237"/>
    <n v="-264"/>
    <n v="-290"/>
    <n v="-357"/>
    <n v="-408"/>
    <n v="-470"/>
    <n v="-542"/>
    <n v="-623"/>
    <n v="-716"/>
    <n v="-827"/>
    <n v="-957"/>
    <n v="-1115"/>
    <n v="-1287"/>
    <n v="-1490"/>
    <x v="2"/>
  </r>
  <r>
    <s v="Change in Domestic Jobs after Productivity Effects by ISIC Code[ISIC 09]"/>
    <x v="21"/>
    <s v="EnabledPolicies=Grid-Scale Electricity Storage"/>
    <n v="0"/>
    <n v="0"/>
    <n v="-147"/>
    <n v="-251"/>
    <n v="-214"/>
    <n v="-265"/>
    <n v="-317"/>
    <n v="-360"/>
    <n v="-390"/>
    <n v="-477"/>
    <n v="-534"/>
    <n v="-591"/>
    <n v="-694"/>
    <n v="-771"/>
    <n v="-881"/>
    <n v="-1013"/>
    <n v="-1156"/>
    <n v="-1303"/>
    <n v="-1468"/>
    <n v="-1618"/>
    <n v="-1748"/>
    <n v="-2182"/>
    <n v="-2495"/>
    <n v="-2871"/>
    <n v="-3305"/>
    <n v="-3797"/>
    <n v="-4366"/>
    <n v="-5034"/>
    <n v="-5834"/>
    <n v="-6802"/>
    <n v="-7856"/>
    <n v="-9100"/>
    <x v="3"/>
  </r>
  <r>
    <s v="Change in Domestic Jobs after Productivity Effects by ISIC Code[ISIC 10T12]"/>
    <x v="21"/>
    <s v="EnabledPolicies=Grid-Scale Electricity Storage"/>
    <n v="0"/>
    <n v="0"/>
    <n v="63"/>
    <n v="76"/>
    <n v="22"/>
    <n v="37"/>
    <n v="46"/>
    <n v="50"/>
    <n v="52"/>
    <n v="75"/>
    <n v="78"/>
    <n v="87"/>
    <n v="108"/>
    <n v="115"/>
    <n v="131"/>
    <n v="154"/>
    <n v="172"/>
    <n v="188"/>
    <n v="206"/>
    <n v="217"/>
    <n v="224"/>
    <n v="326"/>
    <n v="347"/>
    <n v="385"/>
    <n v="428"/>
    <n v="468"/>
    <n v="531"/>
    <n v="597"/>
    <n v="669"/>
    <n v="775"/>
    <n v="857"/>
    <n v="957"/>
    <x v="4"/>
  </r>
  <r>
    <s v="Change in Domestic Jobs after Productivity Effects by ISIC Code[ISIC 13T15]"/>
    <x v="21"/>
    <s v="EnabledPolicies=Grid-Scale Electricity Storage"/>
    <n v="0"/>
    <n v="0"/>
    <n v="53"/>
    <n v="95"/>
    <n v="89"/>
    <n v="111"/>
    <n v="130"/>
    <n v="146"/>
    <n v="158"/>
    <n v="188"/>
    <n v="208"/>
    <n v="228"/>
    <n v="261"/>
    <n v="287"/>
    <n v="322"/>
    <n v="360"/>
    <n v="402"/>
    <n v="443"/>
    <n v="488"/>
    <n v="527"/>
    <n v="557"/>
    <n v="670"/>
    <n v="751"/>
    <n v="848"/>
    <n v="957"/>
    <n v="1078"/>
    <n v="1213"/>
    <n v="1369"/>
    <n v="1554"/>
    <n v="1771"/>
    <n v="2006"/>
    <n v="2275"/>
    <x v="5"/>
  </r>
  <r>
    <s v="Change in Domestic Jobs after Productivity Effects by ISIC Code[ISIC 16]"/>
    <x v="21"/>
    <s v="EnabledPolicies=Grid-Scale Electricity Storage"/>
    <n v="0"/>
    <n v="0"/>
    <n v="38"/>
    <n v="59"/>
    <n v="43"/>
    <n v="55"/>
    <n v="65"/>
    <n v="73"/>
    <n v="78"/>
    <n v="97"/>
    <n v="105"/>
    <n v="115"/>
    <n v="134"/>
    <n v="146"/>
    <n v="165"/>
    <n v="186"/>
    <n v="207"/>
    <n v="228"/>
    <n v="250"/>
    <n v="267"/>
    <n v="278"/>
    <n v="352"/>
    <n v="391"/>
    <n v="441"/>
    <n v="497"/>
    <n v="557"/>
    <n v="629"/>
    <n v="710"/>
    <n v="805"/>
    <n v="922"/>
    <n v="1042"/>
    <n v="1179"/>
    <x v="6"/>
  </r>
  <r>
    <s v="Change in Domestic Jobs after Productivity Effects by ISIC Code[ISIC 17T18]"/>
    <x v="21"/>
    <s v="EnabledPolicies=Grid-Scale Electricity Storage"/>
    <n v="0"/>
    <n v="0"/>
    <n v="30"/>
    <n v="43"/>
    <n v="25"/>
    <n v="34"/>
    <n v="41"/>
    <n v="46"/>
    <n v="49"/>
    <n v="63"/>
    <n v="68"/>
    <n v="74"/>
    <n v="88"/>
    <n v="95"/>
    <n v="108"/>
    <n v="123"/>
    <n v="137"/>
    <n v="150"/>
    <n v="164"/>
    <n v="173"/>
    <n v="176"/>
    <n v="234"/>
    <n v="258"/>
    <n v="290"/>
    <n v="326"/>
    <n v="363"/>
    <n v="411"/>
    <n v="464"/>
    <n v="525"/>
    <n v="605"/>
    <n v="680"/>
    <n v="769"/>
    <x v="7"/>
  </r>
  <r>
    <s v="Change in Domestic Jobs after Productivity Effects by ISIC Code[ISIC 19]"/>
    <x v="21"/>
    <s v="EnabledPolicies=Grid-Scale Electricity Storage"/>
    <n v="0"/>
    <n v="0"/>
    <n v="-55"/>
    <n v="-91"/>
    <n v="-75"/>
    <n v="-91"/>
    <n v="-107"/>
    <n v="-120"/>
    <n v="-127"/>
    <n v="-153"/>
    <n v="-168"/>
    <n v="-183"/>
    <n v="-211"/>
    <n v="-230"/>
    <n v="-258"/>
    <n v="-292"/>
    <n v="-328"/>
    <n v="-363"/>
    <n v="-402"/>
    <n v="-436"/>
    <n v="-464"/>
    <n v="-569"/>
    <n v="-638"/>
    <n v="-721"/>
    <n v="-815"/>
    <n v="-919"/>
    <n v="-1038"/>
    <n v="-1175"/>
    <n v="-1336"/>
    <n v="-1530"/>
    <n v="-1734"/>
    <n v="-1971"/>
    <x v="8"/>
  </r>
  <r>
    <s v="Change in Domestic Jobs after Productivity Effects by ISIC Code[ISIC 20T21]"/>
    <x v="21"/>
    <s v="EnabledPolicies=Grid-Scale Electricity Storage"/>
    <n v="0"/>
    <n v="0"/>
    <n v="26"/>
    <n v="4"/>
    <n v="-49"/>
    <n v="-49"/>
    <n v="-56"/>
    <n v="-66"/>
    <n v="-80"/>
    <n v="-80"/>
    <n v="-98"/>
    <n v="-114"/>
    <n v="-121"/>
    <n v="-143"/>
    <n v="-155"/>
    <n v="-171"/>
    <n v="-193"/>
    <n v="-220"/>
    <n v="-248"/>
    <n v="-281"/>
    <n v="-316"/>
    <n v="-301"/>
    <n v="-360"/>
    <n v="-413"/>
    <n v="-464"/>
    <n v="-527"/>
    <n v="-591"/>
    <n v="-665"/>
    <n v="-739"/>
    <n v="-820"/>
    <n v="-929"/>
    <n v="-1037"/>
    <x v="9"/>
  </r>
  <r>
    <s v="Change in Domestic Jobs after Productivity Effects by ISIC Code[ISIC 22]"/>
    <x v="21"/>
    <s v="EnabledPolicies=Grid-Scale Electricity Storage"/>
    <n v="0"/>
    <n v="0"/>
    <n v="35"/>
    <n v="52"/>
    <n v="34"/>
    <n v="46"/>
    <n v="55"/>
    <n v="61"/>
    <n v="65"/>
    <n v="81"/>
    <n v="88"/>
    <n v="96"/>
    <n v="113"/>
    <n v="123"/>
    <n v="138"/>
    <n v="156"/>
    <n v="174"/>
    <n v="191"/>
    <n v="209"/>
    <n v="223"/>
    <n v="232"/>
    <n v="299"/>
    <n v="329"/>
    <n v="371"/>
    <n v="418"/>
    <n v="468"/>
    <n v="529"/>
    <n v="597"/>
    <n v="678"/>
    <n v="779"/>
    <n v="880"/>
    <n v="997"/>
    <x v="10"/>
  </r>
  <r>
    <s v="Change in Domestic Jobs after Productivity Effects by ISIC Code[ISIC 23]"/>
    <x v="21"/>
    <s v="EnabledPolicies=Grid-Scale Electricity Storage"/>
    <n v="0"/>
    <n v="0"/>
    <n v="20"/>
    <n v="34"/>
    <n v="27"/>
    <n v="35"/>
    <n v="40"/>
    <n v="45"/>
    <n v="49"/>
    <n v="60"/>
    <n v="66"/>
    <n v="72"/>
    <n v="83"/>
    <n v="93"/>
    <n v="105"/>
    <n v="118"/>
    <n v="131"/>
    <n v="143"/>
    <n v="157"/>
    <n v="167"/>
    <n v="173"/>
    <n v="218"/>
    <n v="243"/>
    <n v="275"/>
    <n v="309"/>
    <n v="350"/>
    <n v="394"/>
    <n v="445"/>
    <n v="506"/>
    <n v="579"/>
    <n v="655"/>
    <n v="744"/>
    <x v="11"/>
  </r>
  <r>
    <s v="Change in Domestic Jobs after Productivity Effects by ISIC Code[ISIC 24]"/>
    <x v="21"/>
    <s v="EnabledPolicies=Grid-Scale Electricity Storage"/>
    <n v="0"/>
    <n v="0"/>
    <n v="3"/>
    <n v="-7"/>
    <n v="-25"/>
    <n v="-23"/>
    <n v="-27"/>
    <n v="-31"/>
    <n v="-34"/>
    <n v="-34"/>
    <n v="-40"/>
    <n v="-42"/>
    <n v="-45"/>
    <n v="-51"/>
    <n v="-54"/>
    <n v="-60"/>
    <n v="-68"/>
    <n v="-76"/>
    <n v="-85"/>
    <n v="-95"/>
    <n v="-107"/>
    <n v="-103"/>
    <n v="-122"/>
    <n v="-135"/>
    <n v="-149"/>
    <n v="-166"/>
    <n v="-181"/>
    <n v="-199"/>
    <n v="-219"/>
    <n v="-240"/>
    <n v="-265"/>
    <n v="-294"/>
    <x v="12"/>
  </r>
  <r>
    <s v="Change in Domestic Jobs after Productivity Effects by ISIC Code[ISIC 25]"/>
    <x v="21"/>
    <s v="EnabledPolicies=Grid-Scale Electricity Storage"/>
    <n v="0"/>
    <n v="0"/>
    <n v="23"/>
    <n v="23"/>
    <n v="-4"/>
    <n v="3"/>
    <n v="5"/>
    <n v="5"/>
    <n v="4"/>
    <n v="12"/>
    <n v="10"/>
    <n v="12"/>
    <n v="19"/>
    <n v="20"/>
    <n v="25"/>
    <n v="33"/>
    <n v="38"/>
    <n v="42"/>
    <n v="46"/>
    <n v="47"/>
    <n v="44"/>
    <n v="89"/>
    <n v="91"/>
    <n v="105"/>
    <n v="119"/>
    <n v="129"/>
    <n v="154"/>
    <n v="176"/>
    <n v="198"/>
    <n v="241"/>
    <n v="268"/>
    <n v="304"/>
    <x v="13"/>
  </r>
  <r>
    <s v="Change in Domestic Jobs after Productivity Effects by ISIC Code[ISIC 26]"/>
    <x v="21"/>
    <s v="EnabledPolicies=Grid-Scale Electricity Storage"/>
    <n v="0"/>
    <n v="0"/>
    <n v="15"/>
    <n v="17"/>
    <n v="4"/>
    <n v="9"/>
    <n v="9"/>
    <n v="7"/>
    <n v="5"/>
    <n v="13"/>
    <n v="11"/>
    <n v="11"/>
    <n v="18"/>
    <n v="21"/>
    <n v="24"/>
    <n v="30"/>
    <n v="33"/>
    <n v="36"/>
    <n v="39"/>
    <n v="42"/>
    <n v="49"/>
    <n v="93"/>
    <n v="106"/>
    <n v="126"/>
    <n v="146"/>
    <n v="164"/>
    <n v="194"/>
    <n v="223"/>
    <n v="252"/>
    <n v="295"/>
    <n v="329"/>
    <n v="366"/>
    <x v="14"/>
  </r>
  <r>
    <s v="Change in Domestic Jobs after Productivity Effects by ISIC Code[ISIC 27]"/>
    <x v="21"/>
    <s v="EnabledPolicies=Grid-Scale Electricity Storage"/>
    <n v="0"/>
    <n v="0"/>
    <n v="4"/>
    <n v="-3"/>
    <n v="-19"/>
    <n v="-18"/>
    <n v="-20"/>
    <n v="-24"/>
    <n v="-29"/>
    <n v="-28"/>
    <n v="-33"/>
    <n v="-39"/>
    <n v="-41"/>
    <n v="-46"/>
    <n v="-50"/>
    <n v="-55"/>
    <n v="-63"/>
    <n v="-72"/>
    <n v="-84"/>
    <n v="-103"/>
    <n v="-131"/>
    <n v="-123"/>
    <n v="-141"/>
    <n v="-158"/>
    <n v="-177"/>
    <n v="-199"/>
    <n v="-222"/>
    <n v="-249"/>
    <n v="-276"/>
    <n v="-303"/>
    <n v="-338"/>
    <n v="-377"/>
    <x v="15"/>
  </r>
  <r>
    <s v="Change in Domestic Jobs after Productivity Effects by ISIC Code[ISIC 28]"/>
    <x v="21"/>
    <s v="EnabledPolicies=Grid-Scale Electricity Storage"/>
    <n v="0"/>
    <n v="0"/>
    <n v="28"/>
    <n v="40"/>
    <n v="14"/>
    <n v="25"/>
    <n v="33"/>
    <n v="39"/>
    <n v="38"/>
    <n v="52"/>
    <n v="55"/>
    <n v="59"/>
    <n v="70"/>
    <n v="76"/>
    <n v="86"/>
    <n v="101"/>
    <n v="114"/>
    <n v="126"/>
    <n v="137"/>
    <n v="130"/>
    <n v="85"/>
    <n v="136"/>
    <n v="151"/>
    <n v="175"/>
    <n v="201"/>
    <n v="226"/>
    <n v="264"/>
    <n v="302"/>
    <n v="347"/>
    <n v="427"/>
    <n v="499"/>
    <n v="589"/>
    <x v="16"/>
  </r>
  <r>
    <s v="Change in Domestic Jobs after Productivity Effects by ISIC Code[ISIC 29]"/>
    <x v="21"/>
    <s v="EnabledPolicies=Grid-Scale Electricity Storage"/>
    <n v="0"/>
    <n v="0"/>
    <n v="37"/>
    <n v="58"/>
    <n v="38"/>
    <n v="47"/>
    <n v="54"/>
    <n v="59"/>
    <n v="60"/>
    <n v="75"/>
    <n v="79"/>
    <n v="84"/>
    <n v="100"/>
    <n v="108"/>
    <n v="121"/>
    <n v="139"/>
    <n v="155"/>
    <n v="171"/>
    <n v="190"/>
    <n v="203"/>
    <n v="209"/>
    <n v="280"/>
    <n v="319"/>
    <n v="366"/>
    <n v="419"/>
    <n v="474"/>
    <n v="546"/>
    <n v="623"/>
    <n v="715"/>
    <n v="833"/>
    <n v="950"/>
    <n v="1084"/>
    <x v="17"/>
  </r>
  <r>
    <s v="Change in Domestic Jobs after Productivity Effects by ISIC Code[ISIC 30]"/>
    <x v="21"/>
    <s v="EnabledPolicies=Grid-Scale Electricity Storage"/>
    <n v="0"/>
    <n v="0"/>
    <n v="31"/>
    <n v="48"/>
    <n v="35"/>
    <n v="46"/>
    <n v="54"/>
    <n v="61"/>
    <n v="64"/>
    <n v="80"/>
    <n v="88"/>
    <n v="95"/>
    <n v="112"/>
    <n v="122"/>
    <n v="140"/>
    <n v="156"/>
    <n v="174"/>
    <n v="192"/>
    <n v="211"/>
    <n v="224"/>
    <n v="229"/>
    <n v="293"/>
    <n v="327"/>
    <n v="370"/>
    <n v="417"/>
    <n v="483"/>
    <n v="530"/>
    <n v="599"/>
    <n v="694"/>
    <n v="782"/>
    <n v="886"/>
    <n v="1005"/>
    <x v="18"/>
  </r>
  <r>
    <s v="Change in Domestic Jobs after Productivity Effects by ISIC Code[ISIC 31T33]"/>
    <x v="21"/>
    <s v="EnabledPolicies=Grid-Scale Electricity Storage"/>
    <n v="0"/>
    <n v="0"/>
    <n v="43"/>
    <n v="65"/>
    <n v="47"/>
    <n v="64"/>
    <n v="76"/>
    <n v="85"/>
    <n v="92"/>
    <n v="114"/>
    <n v="124"/>
    <n v="138"/>
    <n v="161"/>
    <n v="177"/>
    <n v="199"/>
    <n v="226"/>
    <n v="254"/>
    <n v="281"/>
    <n v="310"/>
    <n v="330"/>
    <n v="349"/>
    <n v="437"/>
    <n v="481"/>
    <n v="544"/>
    <n v="613"/>
    <n v="685"/>
    <n v="777"/>
    <n v="877"/>
    <n v="992"/>
    <n v="1139"/>
    <n v="1286"/>
    <n v="1457"/>
    <x v="19"/>
  </r>
  <r>
    <s v="Change in Domestic Jobs after Productivity Effects by ISIC Code[ISIC 35T39]"/>
    <x v="21"/>
    <s v="EnabledPolicies=Grid-Scale Electricity Storage"/>
    <n v="0"/>
    <n v="0"/>
    <n v="-309"/>
    <n v="-542"/>
    <n v="-481"/>
    <n v="-594"/>
    <n v="-709"/>
    <n v="-807"/>
    <n v="-879"/>
    <n v="-1067"/>
    <n v="-1195"/>
    <n v="-1325"/>
    <n v="-1554"/>
    <n v="-1732"/>
    <n v="-1975"/>
    <n v="-2270"/>
    <n v="-2591"/>
    <n v="-2923"/>
    <n v="-3293"/>
    <n v="-3642"/>
    <n v="-3950"/>
    <n v="-4890"/>
    <n v="-5599"/>
    <n v="-6443"/>
    <n v="-7412"/>
    <n v="-8508"/>
    <n v="-9778"/>
    <n v="-11268"/>
    <n v="-13039"/>
    <n v="-15186"/>
    <n v="-17528"/>
    <n v="-20284"/>
    <x v="20"/>
  </r>
  <r>
    <s v="Change in Domestic Jobs after Productivity Effects by ISIC Code[ISIC 41T43]"/>
    <x v="21"/>
    <s v="EnabledPolicies=Grid-Scale Electricity Storage"/>
    <n v="0"/>
    <n v="0"/>
    <n v="22"/>
    <n v="-77"/>
    <n v="-262"/>
    <n v="-294"/>
    <n v="-348"/>
    <n v="-422"/>
    <n v="-521"/>
    <n v="-562"/>
    <n v="-678"/>
    <n v="-804"/>
    <n v="-906"/>
    <n v="-1055"/>
    <n v="-1218"/>
    <n v="-1373"/>
    <n v="-1591"/>
    <n v="-1846"/>
    <n v="-2158"/>
    <n v="-2598"/>
    <n v="-3296"/>
    <n v="-3421"/>
    <n v="-4025"/>
    <n v="-4686"/>
    <n v="-5484"/>
    <n v="-6509"/>
    <n v="-7480"/>
    <n v="-8750"/>
    <n v="-10362"/>
    <n v="-11834"/>
    <n v="-13968"/>
    <n v="-16387"/>
    <x v="21"/>
  </r>
  <r>
    <s v="Change in Domestic Jobs after Productivity Effects by ISIC Code[ISIC 45T47]"/>
    <x v="21"/>
    <s v="EnabledPolicies=Grid-Scale Electricity Storage"/>
    <n v="0"/>
    <n v="0"/>
    <n v="182"/>
    <n v="366"/>
    <n v="381"/>
    <n v="468"/>
    <n v="559"/>
    <n v="646"/>
    <n v="726"/>
    <n v="861"/>
    <n v="975"/>
    <n v="1099"/>
    <n v="1269"/>
    <n v="1428"/>
    <n v="1626"/>
    <n v="1847"/>
    <n v="2094"/>
    <n v="2356"/>
    <n v="2648"/>
    <n v="2939"/>
    <n v="3215"/>
    <n v="3843"/>
    <n v="4408"/>
    <n v="5066"/>
    <n v="5824"/>
    <n v="6705"/>
    <n v="7671"/>
    <n v="8826"/>
    <n v="10228"/>
    <n v="11847"/>
    <n v="13693"/>
    <n v="15825"/>
    <x v="22"/>
  </r>
  <r>
    <s v="Change in Domestic Jobs after Productivity Effects by ISIC Code[ISIC 49T53]"/>
    <x v="21"/>
    <s v="EnabledPolicies=Grid-Scale Electricity Storage"/>
    <n v="0"/>
    <n v="0"/>
    <n v="63"/>
    <n v="127"/>
    <n v="129"/>
    <n v="157"/>
    <n v="189"/>
    <n v="219"/>
    <n v="242"/>
    <n v="288"/>
    <n v="325"/>
    <n v="362"/>
    <n v="419"/>
    <n v="470"/>
    <n v="534"/>
    <n v="607"/>
    <n v="686"/>
    <n v="769"/>
    <n v="857"/>
    <n v="939"/>
    <n v="1005"/>
    <n v="1223"/>
    <n v="1409"/>
    <n v="1620"/>
    <n v="1862"/>
    <n v="2144"/>
    <n v="2453"/>
    <n v="2823"/>
    <n v="3278"/>
    <n v="3808"/>
    <n v="4417"/>
    <n v="5119"/>
    <x v="23"/>
  </r>
  <r>
    <s v="Change in Domestic Jobs after Productivity Effects by ISIC Code[ISIC 55T56]"/>
    <x v="21"/>
    <s v="EnabledPolicies=Grid-Scale Electricity Storage"/>
    <n v="0"/>
    <n v="0"/>
    <n v="180"/>
    <n v="356"/>
    <n v="365"/>
    <n v="450"/>
    <n v="538"/>
    <n v="622"/>
    <n v="700"/>
    <n v="832"/>
    <n v="941"/>
    <n v="1062"/>
    <n v="1228"/>
    <n v="1381"/>
    <n v="1569"/>
    <n v="1781"/>
    <n v="2018"/>
    <n v="2268"/>
    <n v="2545"/>
    <n v="2820"/>
    <n v="3082"/>
    <n v="3687"/>
    <n v="4216"/>
    <n v="4836"/>
    <n v="5549"/>
    <n v="6372"/>
    <n v="7280"/>
    <n v="8365"/>
    <n v="9672"/>
    <n v="11197"/>
    <n v="12927"/>
    <n v="14927"/>
    <x v="24"/>
  </r>
  <r>
    <s v="Change in Domestic Jobs after Productivity Effects by ISIC Code[ISIC 58T60]"/>
    <x v="21"/>
    <s v="EnabledPolicies=Grid-Scale Electricity Storage"/>
    <n v="0"/>
    <n v="0"/>
    <n v="23"/>
    <n v="44"/>
    <n v="42"/>
    <n v="48"/>
    <n v="55"/>
    <n v="60"/>
    <n v="62"/>
    <n v="70"/>
    <n v="75"/>
    <n v="79"/>
    <n v="86"/>
    <n v="91"/>
    <n v="98"/>
    <n v="105"/>
    <n v="113"/>
    <n v="119"/>
    <n v="126"/>
    <n v="130"/>
    <n v="131"/>
    <n v="151"/>
    <n v="165"/>
    <n v="180"/>
    <n v="195"/>
    <n v="213"/>
    <n v="230"/>
    <n v="250"/>
    <n v="275"/>
    <n v="302"/>
    <n v="330"/>
    <n v="362"/>
    <x v="25"/>
  </r>
  <r>
    <s v="Change in Domestic Jobs after Productivity Effects by ISIC Code[ISIC 61]"/>
    <x v="21"/>
    <s v="EnabledPolicies=Grid-Scale Electricity Storage"/>
    <n v="0"/>
    <n v="0"/>
    <n v="32"/>
    <n v="60"/>
    <n v="57"/>
    <n v="65"/>
    <n v="73"/>
    <n v="80"/>
    <n v="81"/>
    <n v="93"/>
    <n v="99"/>
    <n v="103"/>
    <n v="113"/>
    <n v="120"/>
    <n v="129"/>
    <n v="139"/>
    <n v="148"/>
    <n v="157"/>
    <n v="165"/>
    <n v="170"/>
    <n v="167"/>
    <n v="196"/>
    <n v="215"/>
    <n v="235"/>
    <n v="256"/>
    <n v="279"/>
    <n v="302"/>
    <n v="329"/>
    <n v="361"/>
    <n v="398"/>
    <n v="437"/>
    <n v="479"/>
    <x v="26"/>
  </r>
  <r>
    <s v="Change in Domestic Jobs after Productivity Effects by ISIC Code[ISIC 62T63]"/>
    <x v="21"/>
    <s v="EnabledPolicies=Grid-Scale Electricity Storage"/>
    <n v="0"/>
    <n v="0"/>
    <n v="26"/>
    <n v="50"/>
    <n v="47"/>
    <n v="54"/>
    <n v="61"/>
    <n v="66"/>
    <n v="67"/>
    <n v="77"/>
    <n v="82"/>
    <n v="85"/>
    <n v="94"/>
    <n v="99"/>
    <n v="106"/>
    <n v="114"/>
    <n v="122"/>
    <n v="130"/>
    <n v="136"/>
    <n v="139"/>
    <n v="137"/>
    <n v="161"/>
    <n v="177"/>
    <n v="193"/>
    <n v="210"/>
    <n v="229"/>
    <n v="249"/>
    <n v="271"/>
    <n v="298"/>
    <n v="328"/>
    <n v="360"/>
    <n v="395"/>
    <x v="27"/>
  </r>
  <r>
    <s v="Change in Domestic Jobs after Productivity Effects by ISIC Code[ISIC 64T66]"/>
    <x v="21"/>
    <s v="EnabledPolicies=Grid-Scale Electricity Storage"/>
    <n v="0"/>
    <n v="0"/>
    <n v="59"/>
    <n v="118"/>
    <n v="121"/>
    <n v="148"/>
    <n v="176"/>
    <n v="202"/>
    <n v="224"/>
    <n v="265"/>
    <n v="298"/>
    <n v="333"/>
    <n v="382"/>
    <n v="427"/>
    <n v="482"/>
    <n v="544"/>
    <n v="612"/>
    <n v="684"/>
    <n v="761"/>
    <n v="835"/>
    <n v="897"/>
    <n v="1072"/>
    <n v="1223"/>
    <n v="1396"/>
    <n v="1594"/>
    <n v="1822"/>
    <n v="2070"/>
    <n v="2366"/>
    <n v="2723"/>
    <n v="3138"/>
    <n v="3608"/>
    <n v="4149"/>
    <x v="28"/>
  </r>
  <r>
    <s v="Change in Domestic Jobs after Productivity Effects by ISIC Code[ISIC 68]"/>
    <x v="21"/>
    <s v="EnabledPolicies=Grid-Scale Electricity Storage"/>
    <n v="0"/>
    <n v="0"/>
    <n v="24"/>
    <n v="49"/>
    <n v="49"/>
    <n v="60"/>
    <n v="72"/>
    <n v="82"/>
    <n v="90"/>
    <n v="108"/>
    <n v="122"/>
    <n v="135"/>
    <n v="155"/>
    <n v="173"/>
    <n v="195"/>
    <n v="220"/>
    <n v="247"/>
    <n v="276"/>
    <n v="306"/>
    <n v="331"/>
    <n v="342"/>
    <n v="413"/>
    <n v="473"/>
    <n v="540"/>
    <n v="618"/>
    <n v="707"/>
    <n v="803"/>
    <n v="919"/>
    <n v="1059"/>
    <n v="1226"/>
    <n v="1415"/>
    <n v="1633"/>
    <x v="29"/>
  </r>
  <r>
    <s v="Change in Domestic Jobs after Productivity Effects by ISIC Code[ISIC 69T82]"/>
    <x v="21"/>
    <s v="EnabledPolicies=Grid-Scale Electricity Storage"/>
    <n v="0"/>
    <n v="0"/>
    <n v="60"/>
    <n v="119"/>
    <n v="108"/>
    <n v="128"/>
    <n v="151"/>
    <n v="169"/>
    <n v="169"/>
    <n v="213"/>
    <n v="236"/>
    <n v="244"/>
    <n v="287"/>
    <n v="316"/>
    <n v="357"/>
    <n v="401"/>
    <n v="443"/>
    <n v="485"/>
    <n v="523"/>
    <n v="531"/>
    <n v="483"/>
    <n v="681"/>
    <n v="816"/>
    <n v="953"/>
    <n v="1105"/>
    <n v="1287"/>
    <n v="1480"/>
    <n v="1709"/>
    <n v="2004"/>
    <n v="2363"/>
    <n v="2768"/>
    <n v="3229"/>
    <x v="30"/>
  </r>
  <r>
    <s v="Change in Domestic Jobs after Productivity Effects by ISIC Code[ISIC 84]"/>
    <x v="21"/>
    <s v="EnabledPolicies=Grid-Scale Electricity Storage"/>
    <n v="0"/>
    <n v="0"/>
    <n v="414"/>
    <n v="810"/>
    <n v="835"/>
    <n v="954"/>
    <n v="1163"/>
    <n v="1353"/>
    <n v="1373"/>
    <n v="1698"/>
    <n v="1955"/>
    <n v="2054"/>
    <n v="2421"/>
    <n v="2684"/>
    <n v="3081"/>
    <n v="3558"/>
    <n v="4071"/>
    <n v="4585"/>
    <n v="5107"/>
    <n v="5474"/>
    <n v="5488"/>
    <n v="6955"/>
    <n v="8196"/>
    <n v="9452"/>
    <n v="10918"/>
    <n v="12667"/>
    <n v="14574"/>
    <n v="16815"/>
    <n v="19680"/>
    <n v="23024"/>
    <n v="26980"/>
    <n v="31610"/>
    <x v="31"/>
  </r>
  <r>
    <s v="Change in Domestic Jobs after Productivity Effects by ISIC Code[ISIC 85]"/>
    <x v="21"/>
    <s v="EnabledPolicies=Grid-Scale Electricity Storage"/>
    <n v="0"/>
    <n v="0"/>
    <n v="261"/>
    <n v="516"/>
    <n v="536"/>
    <n v="633"/>
    <n v="766"/>
    <n v="889"/>
    <n v="948"/>
    <n v="1149"/>
    <n v="1315"/>
    <n v="1430"/>
    <n v="1669"/>
    <n v="1864"/>
    <n v="2131"/>
    <n v="2442"/>
    <n v="2784"/>
    <n v="3137"/>
    <n v="3510"/>
    <n v="3828"/>
    <n v="4011"/>
    <n v="4923"/>
    <n v="5718"/>
    <n v="6578"/>
    <n v="7576"/>
    <n v="8749"/>
    <n v="10035"/>
    <n v="11559"/>
    <n v="13454"/>
    <n v="15662"/>
    <n v="18234"/>
    <n v="21230"/>
    <x v="32"/>
  </r>
  <r>
    <s v="Change in Domestic Jobs after Productivity Effects by ISIC Code[ISIC 86T88]"/>
    <x v="21"/>
    <s v="EnabledPolicies=Grid-Scale Electricity Storage"/>
    <n v="0"/>
    <n v="0"/>
    <n v="336"/>
    <n v="674"/>
    <n v="702"/>
    <n v="867"/>
    <n v="1037"/>
    <n v="1200"/>
    <n v="1357"/>
    <n v="1607"/>
    <n v="1823"/>
    <n v="2063"/>
    <n v="2382"/>
    <n v="2684"/>
    <n v="3051"/>
    <n v="3464"/>
    <n v="3928"/>
    <n v="4422"/>
    <n v="4970"/>
    <n v="5521"/>
    <n v="6060"/>
    <n v="7221"/>
    <n v="8261"/>
    <n v="9482"/>
    <n v="10889"/>
    <n v="12514"/>
    <n v="14305"/>
    <n v="16451"/>
    <n v="19032"/>
    <n v="22038"/>
    <n v="25463"/>
    <n v="29424"/>
    <x v="33"/>
  </r>
  <r>
    <s v="Change in Domestic Jobs after Productivity Effects by ISIC Code[ISIC 90T96]"/>
    <x v="21"/>
    <s v="EnabledPolicies=Grid-Scale Electricity Storage"/>
    <n v="0"/>
    <n v="0"/>
    <n v="111"/>
    <n v="221"/>
    <n v="229"/>
    <n v="280"/>
    <n v="336"/>
    <n v="389"/>
    <n v="433"/>
    <n v="516"/>
    <n v="586"/>
    <n v="657"/>
    <n v="761"/>
    <n v="855"/>
    <n v="974"/>
    <n v="1107"/>
    <n v="1256"/>
    <n v="1412"/>
    <n v="1584"/>
    <n v="1749"/>
    <n v="1894"/>
    <n v="2280"/>
    <n v="2620"/>
    <n v="3011"/>
    <n v="3462"/>
    <n v="3985"/>
    <n v="4560"/>
    <n v="5248"/>
    <n v="6082"/>
    <n v="7056"/>
    <n v="8170"/>
    <n v="9459"/>
    <x v="34"/>
  </r>
  <r>
    <s v="Change in Domestic Jobs after Productivity Effects by ISIC Code[ISIC 97T98]"/>
    <x v="21"/>
    <s v="EnabledPolicies=Grid-Scale Electricity Storage"/>
    <n v="0"/>
    <n v="0"/>
    <n v="5"/>
    <n v="10"/>
    <n v="11"/>
    <n v="14"/>
    <n v="17"/>
    <n v="19"/>
    <n v="22"/>
    <n v="26"/>
    <n v="30"/>
    <n v="34"/>
    <n v="40"/>
    <n v="45"/>
    <n v="52"/>
    <n v="59"/>
    <n v="67"/>
    <n v="76"/>
    <n v="86"/>
    <n v="97"/>
    <n v="107"/>
    <n v="128"/>
    <n v="147"/>
    <n v="170"/>
    <n v="196"/>
    <n v="226"/>
    <n v="260"/>
    <n v="300"/>
    <n v="349"/>
    <n v="406"/>
    <n v="472"/>
    <n v="548"/>
    <x v="35"/>
  </r>
  <r>
    <s v="Output Change in GDP"/>
    <x v="21"/>
    <s v="EnabledPolicies=Grid-Scale Electricity Storage"/>
    <n v="0"/>
    <n v="0"/>
    <n v="-0.14300399999999999"/>
    <n v="-0.276864"/>
    <n v="-0.29174499999999998"/>
    <n v="-0.35003099999999998"/>
    <n v="-0.41411599999999998"/>
    <n v="-0.47341699999999998"/>
    <n v="-0.53842500000000004"/>
    <n v="-0.63305800000000001"/>
    <n v="-0.72032799999999997"/>
    <n v="-0.82280500000000001"/>
    <n v="-0.961619"/>
    <n v="-1.089"/>
    <n v="-1.24597"/>
    <n v="-1.44479"/>
    <n v="-1.6730799999999999"/>
    <n v="-1.9247799999999999"/>
    <n v="-2.2193999999999998"/>
    <n v="-2.5482800000000001"/>
    <n v="-2.95174"/>
    <n v="-3.5097"/>
    <n v="-4.0632599999999996"/>
    <n v="-4.7284899999999999"/>
    <n v="-5.4930599999999998"/>
    <n v="-6.3672399999999998"/>
    <n v="-7.3935500000000003"/>
    <n v="-8.6060599999999994"/>
    <n v="-10.0105"/>
    <n v="-11.696400000000001"/>
    <n v="-13.572699999999999"/>
    <n v="-15.780900000000001"/>
    <x v="36"/>
  </r>
  <r>
    <s v="Output Total CO2e Emissions"/>
    <x v="21"/>
    <s v="EnabledPolicies=Grid-Scale Electricity Storage"/>
    <n v="5689.48"/>
    <n v="4949.88"/>
    <n v="5308.18"/>
    <n v="5490.69"/>
    <n v="5553.67"/>
    <n v="5605.25"/>
    <n v="5627.85"/>
    <n v="5722.83"/>
    <n v="5789.25"/>
    <n v="5853.66"/>
    <n v="5917.18"/>
    <n v="5948.27"/>
    <n v="5951.48"/>
    <n v="5958.12"/>
    <n v="5969.09"/>
    <n v="5978.29"/>
    <n v="5978.47"/>
    <n v="5978.16"/>
    <n v="5984.7"/>
    <n v="5987.12"/>
    <n v="5991.46"/>
    <n v="6001.7"/>
    <n v="6006"/>
    <n v="6013.42"/>
    <n v="6022.72"/>
    <n v="6031.19"/>
    <n v="6038.66"/>
    <n v="6049.69"/>
    <n v="6068.64"/>
    <n v="6083.7"/>
    <n v="6096.86"/>
    <n v="6118.48"/>
    <x v="37"/>
  </r>
  <r>
    <s v="Change in Domestic Jobs after Productivity Effects by ISIC Code[ISIC 01T03]"/>
    <x v="22"/>
    <s v="EnabledPolicies=Increase Transmission"/>
    <n v="0"/>
    <n v="0"/>
    <n v="1493"/>
    <n v="-1349"/>
    <n v="-1234"/>
    <n v="-1419"/>
    <n v="-973"/>
    <n v="-912"/>
    <n v="-914"/>
    <n v="-848"/>
    <n v="-840"/>
    <n v="-740"/>
    <n v="-698"/>
    <n v="-672"/>
    <n v="-626"/>
    <n v="-580"/>
    <n v="-544"/>
    <n v="-506"/>
    <n v="-479"/>
    <n v="-454"/>
    <n v="-430"/>
    <n v="-358"/>
    <n v="-304"/>
    <n v="-286"/>
    <n v="-255"/>
    <n v="-216"/>
    <n v="-196"/>
    <n v="-182"/>
    <n v="-151"/>
    <n v="-112"/>
    <n v="-98"/>
    <n v="-79"/>
    <x v="0"/>
  </r>
  <r>
    <s v="Change in Domestic Jobs after Productivity Effects by ISIC Code[ISIC 05T06]"/>
    <x v="22"/>
    <s v="EnabledPolicies=Increase Transmission"/>
    <n v="0"/>
    <n v="0"/>
    <n v="-3554"/>
    <n v="-1714"/>
    <n v="-1865"/>
    <n v="-1369"/>
    <n v="-1649"/>
    <n v="-1725"/>
    <n v="-1683"/>
    <n v="-1717"/>
    <n v="-1656"/>
    <n v="-1704"/>
    <n v="-1718"/>
    <n v="-1706"/>
    <n v="-1716"/>
    <n v="-1723"/>
    <n v="-1716"/>
    <n v="-1705"/>
    <n v="-1675"/>
    <n v="-1623"/>
    <n v="-1530"/>
    <n v="-1515"/>
    <n v="-1535"/>
    <n v="-1501"/>
    <n v="-1482"/>
    <n v="-1498"/>
    <n v="-1478"/>
    <n v="-1428"/>
    <n v="-1425"/>
    <n v="-1429"/>
    <n v="-1399"/>
    <n v="-1388"/>
    <x v="1"/>
  </r>
  <r>
    <s v="Change in Domestic Jobs after Productivity Effects by ISIC Code[ISIC 07T08]"/>
    <x v="22"/>
    <s v="EnabledPolicies=Increase Transmission"/>
    <n v="0"/>
    <n v="0"/>
    <n v="-753"/>
    <n v="-370"/>
    <n v="-400"/>
    <n v="-305"/>
    <n v="-361"/>
    <n v="-373"/>
    <n v="-363"/>
    <n v="-370"/>
    <n v="-356"/>
    <n v="-365"/>
    <n v="-366"/>
    <n v="-363"/>
    <n v="-365"/>
    <n v="-365"/>
    <n v="-364"/>
    <n v="-362"/>
    <n v="-356"/>
    <n v="-346"/>
    <n v="-330"/>
    <n v="-328"/>
    <n v="-333"/>
    <n v="-327"/>
    <n v="-324"/>
    <n v="-327"/>
    <n v="-323"/>
    <n v="-314"/>
    <n v="-315"/>
    <n v="-315"/>
    <n v="-310"/>
    <n v="-309"/>
    <x v="2"/>
  </r>
  <r>
    <s v="Change in Domestic Jobs after Productivity Effects by ISIC Code[ISIC 09]"/>
    <x v="22"/>
    <s v="EnabledPolicies=Increase Transmission"/>
    <n v="0"/>
    <n v="0"/>
    <n v="-5190"/>
    <n v="-2497"/>
    <n v="-2718"/>
    <n v="-1994"/>
    <n v="-2402"/>
    <n v="-2514"/>
    <n v="-2450"/>
    <n v="-2501"/>
    <n v="-2410"/>
    <n v="-2480"/>
    <n v="-2500"/>
    <n v="-2482"/>
    <n v="-2496"/>
    <n v="-2506"/>
    <n v="-2496"/>
    <n v="-2480"/>
    <n v="-2436"/>
    <n v="-2360"/>
    <n v="-2225"/>
    <n v="-2204"/>
    <n v="-2233"/>
    <n v="-2185"/>
    <n v="-2158"/>
    <n v="-2181"/>
    <n v="-2152"/>
    <n v="-2080"/>
    <n v="-2076"/>
    <n v="-2081"/>
    <n v="-2038"/>
    <n v="-2023"/>
    <x v="3"/>
  </r>
  <r>
    <s v="Change in Domestic Jobs after Productivity Effects by ISIC Code[ISIC 10T12]"/>
    <x v="22"/>
    <s v="EnabledPolicies=Increase Transmission"/>
    <n v="0"/>
    <n v="0"/>
    <n v="2270"/>
    <n v="18"/>
    <n v="134"/>
    <n v="-160"/>
    <n v="185"/>
    <n v="243"/>
    <n v="227"/>
    <n v="265"/>
    <n v="245"/>
    <n v="311"/>
    <n v="334"/>
    <n v="339"/>
    <n v="356"/>
    <n v="374"/>
    <n v="379"/>
    <n v="384"/>
    <n v="375"/>
    <n v="358"/>
    <n v="329"/>
    <n v="349"/>
    <n v="371"/>
    <n v="359"/>
    <n v="358"/>
    <n v="368"/>
    <n v="362"/>
    <n v="346"/>
    <n v="348"/>
    <n v="361"/>
    <n v="350"/>
    <n v="344"/>
    <x v="4"/>
  </r>
  <r>
    <s v="Change in Domestic Jobs after Productivity Effects by ISIC Code[ISIC 13T15]"/>
    <x v="22"/>
    <s v="EnabledPolicies=Increase Transmission"/>
    <n v="0"/>
    <n v="0"/>
    <n v="1901"/>
    <n v="1119"/>
    <n v="1244"/>
    <n v="942"/>
    <n v="1060"/>
    <n v="1074"/>
    <n v="1043"/>
    <n v="1043"/>
    <n v="1001"/>
    <n v="1009"/>
    <n v="1002"/>
    <n v="983"/>
    <n v="971"/>
    <n v="954"/>
    <n v="932"/>
    <n v="906"/>
    <n v="875"/>
    <n v="834"/>
    <n v="775"/>
    <n v="751"/>
    <n v="738"/>
    <n v="707"/>
    <n v="683"/>
    <n v="669"/>
    <n v="646"/>
    <n v="612"/>
    <n v="594"/>
    <n v="577"/>
    <n v="551"/>
    <n v="528"/>
    <x v="5"/>
  </r>
  <r>
    <s v="Change in Domestic Jobs after Productivity Effects by ISIC Code[ISIC 16]"/>
    <x v="22"/>
    <s v="EnabledPolicies=Increase Transmission"/>
    <n v="0"/>
    <n v="0"/>
    <n v="1376"/>
    <n v="486"/>
    <n v="569"/>
    <n v="347"/>
    <n v="487"/>
    <n v="510"/>
    <n v="492"/>
    <n v="502"/>
    <n v="478"/>
    <n v="499"/>
    <n v="503"/>
    <n v="497"/>
    <n v="496"/>
    <n v="494"/>
    <n v="485"/>
    <n v="475"/>
    <n v="459"/>
    <n v="437"/>
    <n v="402"/>
    <n v="397"/>
    <n v="398"/>
    <n v="381"/>
    <n v="371"/>
    <n v="368"/>
    <n v="357"/>
    <n v="337"/>
    <n v="331"/>
    <n v="326"/>
    <n v="312"/>
    <n v="300"/>
    <x v="6"/>
  </r>
  <r>
    <s v="Change in Domestic Jobs after Productivity Effects by ISIC Code[ISIC 17T18]"/>
    <x v="22"/>
    <s v="EnabledPolicies=Increase Transmission"/>
    <n v="0"/>
    <n v="0"/>
    <n v="1111"/>
    <n v="232"/>
    <n v="319"/>
    <n v="135"/>
    <n v="274"/>
    <n v="299"/>
    <n v="288"/>
    <n v="303"/>
    <n v="287"/>
    <n v="312"/>
    <n v="320"/>
    <n v="319"/>
    <n v="322"/>
    <n v="326"/>
    <n v="323"/>
    <n v="319"/>
    <n v="308"/>
    <n v="292"/>
    <n v="266"/>
    <n v="264"/>
    <n v="269"/>
    <n v="257"/>
    <n v="251"/>
    <n v="251"/>
    <n v="244"/>
    <n v="230"/>
    <n v="225"/>
    <n v="226"/>
    <n v="215"/>
    <n v="208"/>
    <x v="7"/>
  </r>
  <r>
    <s v="Change in Domestic Jobs after Productivity Effects by ISIC Code[ISIC 19]"/>
    <x v="22"/>
    <s v="EnabledPolicies=Increase Transmission"/>
    <n v="0"/>
    <n v="0"/>
    <n v="-1918"/>
    <n v="-848"/>
    <n v="-915"/>
    <n v="-649"/>
    <n v="-784"/>
    <n v="-805"/>
    <n v="-769"/>
    <n v="-773"/>
    <n v="-731"/>
    <n v="-741"/>
    <n v="-733"/>
    <n v="-715"/>
    <n v="-707"/>
    <n v="-698"/>
    <n v="-683"/>
    <n v="-668"/>
    <n v="-645"/>
    <n v="-613"/>
    <n v="-568"/>
    <n v="-553"/>
    <n v="-551"/>
    <n v="-530"/>
    <n v="-514"/>
    <n v="-511"/>
    <n v="-495"/>
    <n v="-471"/>
    <n v="-462"/>
    <n v="-456"/>
    <n v="-438"/>
    <n v="-428"/>
    <x v="8"/>
  </r>
  <r>
    <s v="Change in Domestic Jobs after Productivity Effects by ISIC Code[ISIC 20T21]"/>
    <x v="22"/>
    <s v="EnabledPolicies=Increase Transmission"/>
    <n v="0"/>
    <n v="0"/>
    <n v="948"/>
    <n v="-902"/>
    <n v="-769"/>
    <n v="-925"/>
    <n v="-646"/>
    <n v="-620"/>
    <n v="-641"/>
    <n v="-618"/>
    <n v="-635"/>
    <n v="-595"/>
    <n v="-581"/>
    <n v="-580"/>
    <n v="-555"/>
    <n v="-538"/>
    <n v="-523"/>
    <n v="-511"/>
    <n v="-500"/>
    <n v="-489"/>
    <n v="-479"/>
    <n v="-439"/>
    <n v="-402"/>
    <n v="-396"/>
    <n v="-372"/>
    <n v="-346"/>
    <n v="-333"/>
    <n v="-325"/>
    <n v="-297"/>
    <n v="-274"/>
    <n v="-264"/>
    <n v="-248"/>
    <x v="9"/>
  </r>
  <r>
    <s v="Change in Domestic Jobs after Productivity Effects by ISIC Code[ISIC 22]"/>
    <x v="22"/>
    <s v="EnabledPolicies=Increase Transmission"/>
    <n v="0"/>
    <n v="0"/>
    <n v="1273"/>
    <n v="354"/>
    <n v="457"/>
    <n v="253"/>
    <n v="398"/>
    <n v="417"/>
    <n v="401"/>
    <n v="412"/>
    <n v="390"/>
    <n v="412"/>
    <n v="417"/>
    <n v="411"/>
    <n v="413"/>
    <n v="412"/>
    <n v="406"/>
    <n v="398"/>
    <n v="385"/>
    <n v="366"/>
    <n v="335"/>
    <n v="332"/>
    <n v="335"/>
    <n v="320"/>
    <n v="312"/>
    <n v="310"/>
    <n v="301"/>
    <n v="284"/>
    <n v="279"/>
    <n v="277"/>
    <n v="264"/>
    <n v="254"/>
    <x v="10"/>
  </r>
  <r>
    <s v="Change in Domestic Jobs after Productivity Effects by ISIC Code[ISIC 23]"/>
    <x v="22"/>
    <s v="EnabledPolicies=Increase Transmission"/>
    <n v="0"/>
    <n v="0"/>
    <n v="735"/>
    <n v="327"/>
    <n v="401"/>
    <n v="257"/>
    <n v="324"/>
    <n v="335"/>
    <n v="324"/>
    <n v="329"/>
    <n v="316"/>
    <n v="326"/>
    <n v="329"/>
    <n v="325"/>
    <n v="325"/>
    <n v="321"/>
    <n v="316"/>
    <n v="308"/>
    <n v="296"/>
    <n v="281"/>
    <n v="257"/>
    <n v="248"/>
    <n v="246"/>
    <n v="233"/>
    <n v="225"/>
    <n v="221"/>
    <n v="214"/>
    <n v="199"/>
    <n v="193"/>
    <n v="188"/>
    <n v="178"/>
    <n v="169"/>
    <x v="11"/>
  </r>
  <r>
    <s v="Change in Domestic Jobs after Productivity Effects by ISIC Code[ISIC 24]"/>
    <x v="22"/>
    <s v="EnabledPolicies=Increase Transmission"/>
    <n v="0"/>
    <n v="0"/>
    <n v="177"/>
    <n v="-407"/>
    <n v="-280"/>
    <n v="-326"/>
    <n v="-225"/>
    <n v="-221"/>
    <n v="-215"/>
    <n v="-198"/>
    <n v="-193"/>
    <n v="-169"/>
    <n v="-159"/>
    <n v="-152"/>
    <n v="-141"/>
    <n v="-133"/>
    <n v="-127"/>
    <n v="-120"/>
    <n v="-115"/>
    <n v="-109"/>
    <n v="-105"/>
    <n v="-90"/>
    <n v="-81"/>
    <n v="-79"/>
    <n v="-70"/>
    <n v="-65"/>
    <n v="-61"/>
    <n v="-57"/>
    <n v="-50"/>
    <n v="-46"/>
    <n v="-43"/>
    <n v="-42"/>
    <x v="12"/>
  </r>
  <r>
    <s v="Change in Domestic Jobs after Productivity Effects by ISIC Code[ISIC 25]"/>
    <x v="22"/>
    <s v="EnabledPolicies=Increase Transmission"/>
    <n v="0"/>
    <n v="0"/>
    <n v="856"/>
    <n v="-219"/>
    <n v="-59"/>
    <n v="-250"/>
    <n v="-54"/>
    <n v="-17"/>
    <n v="-12"/>
    <n v="11"/>
    <n v="3"/>
    <n v="47"/>
    <n v="66"/>
    <n v="76"/>
    <n v="90"/>
    <n v="106"/>
    <n v="115"/>
    <n v="123"/>
    <n v="122"/>
    <n v="116"/>
    <n v="104"/>
    <n v="117"/>
    <n v="129"/>
    <n v="126"/>
    <n v="128"/>
    <n v="133"/>
    <n v="129"/>
    <n v="119"/>
    <n v="115"/>
    <n v="122"/>
    <n v="114"/>
    <n v="111"/>
    <x v="13"/>
  </r>
  <r>
    <s v="Change in Domestic Jobs after Productivity Effects by ISIC Code[ISIC 26]"/>
    <x v="22"/>
    <s v="EnabledPolicies=Increase Transmission"/>
    <n v="0"/>
    <n v="0"/>
    <n v="558"/>
    <n v="-75"/>
    <n v="50"/>
    <n v="-106"/>
    <n v="1"/>
    <n v="13"/>
    <n v="10"/>
    <n v="33"/>
    <n v="28"/>
    <n v="57"/>
    <n v="74"/>
    <n v="82"/>
    <n v="93"/>
    <n v="104"/>
    <n v="111"/>
    <n v="115"/>
    <n v="115"/>
    <n v="116"/>
    <n v="120"/>
    <n v="145"/>
    <n v="172"/>
    <n v="186"/>
    <n v="201"/>
    <n v="216"/>
    <n v="220"/>
    <n v="218"/>
    <n v="221"/>
    <n v="230"/>
    <n v="228"/>
    <n v="228"/>
    <x v="14"/>
  </r>
  <r>
    <s v="Change in Domestic Jobs after Productivity Effects by ISIC Code[ISIC 27]"/>
    <x v="22"/>
    <s v="EnabledPolicies=Increase Transmission"/>
    <n v="0"/>
    <n v="0"/>
    <n v="913"/>
    <n v="387"/>
    <n v="472"/>
    <n v="328"/>
    <n v="415"/>
    <n v="423"/>
    <n v="413"/>
    <n v="418"/>
    <n v="403"/>
    <n v="415"/>
    <n v="416"/>
    <n v="411"/>
    <n v="409"/>
    <n v="405"/>
    <n v="398"/>
    <n v="390"/>
    <n v="378"/>
    <n v="360"/>
    <n v="333"/>
    <n v="323"/>
    <n v="318"/>
    <n v="302"/>
    <n v="292"/>
    <n v="285"/>
    <n v="275"/>
    <n v="260"/>
    <n v="252"/>
    <n v="246"/>
    <n v="234"/>
    <n v="223"/>
    <x v="15"/>
  </r>
  <r>
    <s v="Change in Domestic Jobs after Productivity Effects by ISIC Code[ISIC 28]"/>
    <x v="22"/>
    <s v="EnabledPolicies=Increase Transmission"/>
    <n v="0"/>
    <n v="0"/>
    <n v="1023"/>
    <n v="189"/>
    <n v="311"/>
    <n v="-3"/>
    <n v="179"/>
    <n v="233"/>
    <n v="235"/>
    <n v="253"/>
    <n v="238"/>
    <n v="274"/>
    <n v="288"/>
    <n v="292"/>
    <n v="300"/>
    <n v="309"/>
    <n v="311"/>
    <n v="310"/>
    <n v="298"/>
    <n v="266"/>
    <n v="189"/>
    <n v="144"/>
    <n v="121"/>
    <n v="78"/>
    <n v="51"/>
    <n v="40"/>
    <n v="29"/>
    <n v="5"/>
    <n v="-9"/>
    <n v="-8"/>
    <n v="-24"/>
    <n v="-34"/>
    <x v="16"/>
  </r>
  <r>
    <s v="Change in Domestic Jobs after Productivity Effects by ISIC Code[ISIC 29]"/>
    <x v="22"/>
    <s v="EnabledPolicies=Increase Transmission"/>
    <n v="0"/>
    <n v="0"/>
    <n v="1378"/>
    <n v="500"/>
    <n v="515"/>
    <n v="302"/>
    <n v="437"/>
    <n v="480"/>
    <n v="468"/>
    <n v="482"/>
    <n v="462"/>
    <n v="487"/>
    <n v="497"/>
    <n v="494"/>
    <n v="495"/>
    <n v="497"/>
    <n v="492"/>
    <n v="485"/>
    <n v="471"/>
    <n v="450"/>
    <n v="415"/>
    <n v="409"/>
    <n v="412"/>
    <n v="398"/>
    <n v="389"/>
    <n v="387"/>
    <n v="378"/>
    <n v="359"/>
    <n v="351"/>
    <n v="350"/>
    <n v="338"/>
    <n v="326"/>
    <x v="17"/>
  </r>
  <r>
    <s v="Change in Domestic Jobs after Productivity Effects by ISIC Code[ISIC 30]"/>
    <x v="22"/>
    <s v="EnabledPolicies=Increase Transmission"/>
    <n v="0"/>
    <n v="0"/>
    <n v="1134"/>
    <n v="393"/>
    <n v="487"/>
    <n v="283"/>
    <n v="405"/>
    <n v="423"/>
    <n v="409"/>
    <n v="421"/>
    <n v="401"/>
    <n v="420"/>
    <n v="425"/>
    <n v="421"/>
    <n v="424"/>
    <n v="421"/>
    <n v="416"/>
    <n v="408"/>
    <n v="394"/>
    <n v="373"/>
    <n v="340"/>
    <n v="331"/>
    <n v="330"/>
    <n v="315"/>
    <n v="305"/>
    <n v="303"/>
    <n v="293"/>
    <n v="276"/>
    <n v="281"/>
    <n v="265"/>
    <n v="252"/>
    <n v="242"/>
    <x v="18"/>
  </r>
  <r>
    <s v="Change in Domestic Jobs after Productivity Effects by ISIC Code[ISIC 31T33]"/>
    <x v="22"/>
    <s v="EnabledPolicies=Increase Transmission"/>
    <n v="0"/>
    <n v="0"/>
    <n v="1559"/>
    <n v="468"/>
    <n v="639"/>
    <n v="384"/>
    <n v="569"/>
    <n v="587"/>
    <n v="574"/>
    <n v="590"/>
    <n v="565"/>
    <n v="596"/>
    <n v="603"/>
    <n v="598"/>
    <n v="599"/>
    <n v="600"/>
    <n v="594"/>
    <n v="585"/>
    <n v="566"/>
    <n v="536"/>
    <n v="494"/>
    <n v="484"/>
    <n v="476"/>
    <n v="451"/>
    <n v="435"/>
    <n v="425"/>
    <n v="408"/>
    <n v="380"/>
    <n v="364"/>
    <n v="355"/>
    <n v="333"/>
    <n v="315"/>
    <x v="19"/>
  </r>
  <r>
    <s v="Change in Domestic Jobs after Productivity Effects by ISIC Code[ISIC 35T39]"/>
    <x v="22"/>
    <s v="EnabledPolicies=Increase Transmission"/>
    <n v="0"/>
    <n v="0"/>
    <n v="-10883"/>
    <n v="-5742"/>
    <n v="-6129"/>
    <n v="-4617"/>
    <n v="-5426"/>
    <n v="-5670"/>
    <n v="-5559"/>
    <n v="-5657"/>
    <n v="-5477"/>
    <n v="-5623"/>
    <n v="-5670"/>
    <n v="-5640"/>
    <n v="-5672"/>
    <n v="-5694"/>
    <n v="-5678"/>
    <n v="-5640"/>
    <n v="-5547"/>
    <n v="-5390"/>
    <n v="-5111"/>
    <n v="-5065"/>
    <n v="-5133"/>
    <n v="-5039"/>
    <n v="-4988"/>
    <n v="-5033"/>
    <n v="-4976"/>
    <n v="-4833"/>
    <n v="-4825"/>
    <n v="-4843"/>
    <n v="-4759"/>
    <n v="-4732"/>
    <x v="20"/>
  </r>
  <r>
    <s v="Change in Domestic Jobs after Productivity Effects by ISIC Code[ISIC 41T43]"/>
    <x v="22"/>
    <s v="EnabledPolicies=Increase Transmission"/>
    <n v="0"/>
    <n v="0"/>
    <n v="36741"/>
    <n v="32743"/>
    <n v="33518"/>
    <n v="33105"/>
    <n v="34599"/>
    <n v="35448"/>
    <n v="36103"/>
    <n v="36903"/>
    <n v="37548"/>
    <n v="38511"/>
    <n v="39343"/>
    <n v="40143"/>
    <n v="41006"/>
    <n v="41906"/>
    <n v="42777"/>
    <n v="43696"/>
    <n v="44527"/>
    <n v="45291"/>
    <n v="45894"/>
    <n v="46699"/>
    <n v="47685"/>
    <n v="48500"/>
    <n v="49399"/>
    <n v="50445"/>
    <n v="51436"/>
    <n v="52340"/>
    <n v="53289"/>
    <n v="54606"/>
    <n v="55609"/>
    <n v="56708"/>
    <x v="21"/>
  </r>
  <r>
    <s v="Change in Domestic Jobs after Productivity Effects by ISIC Code[ISIC 45T47]"/>
    <x v="22"/>
    <s v="EnabledPolicies=Increase Transmission"/>
    <n v="0"/>
    <n v="0"/>
    <n v="6559"/>
    <n v="5056"/>
    <n v="5243"/>
    <n v="4442"/>
    <n v="4776"/>
    <n v="4912"/>
    <n v="4896"/>
    <n v="4932"/>
    <n v="4862"/>
    <n v="4939"/>
    <n v="4980"/>
    <n v="4975"/>
    <n v="4991"/>
    <n v="4983"/>
    <n v="4945"/>
    <n v="4891"/>
    <n v="4818"/>
    <n v="4712"/>
    <n v="4519"/>
    <n v="4463"/>
    <n v="4453"/>
    <n v="4365"/>
    <n v="4303"/>
    <n v="4270"/>
    <n v="4206"/>
    <n v="4090"/>
    <n v="4062"/>
    <n v="4002"/>
    <n v="3918"/>
    <n v="3822"/>
    <x v="22"/>
  </r>
  <r>
    <s v="Change in Domestic Jobs after Productivity Effects by ISIC Code[ISIC 49T53]"/>
    <x v="22"/>
    <s v="EnabledPolicies=Increase Transmission"/>
    <n v="0"/>
    <n v="0"/>
    <n v="2300"/>
    <n v="1795"/>
    <n v="1852"/>
    <n v="1450"/>
    <n v="1570"/>
    <n v="1653"/>
    <n v="1642"/>
    <n v="1649"/>
    <n v="1601"/>
    <n v="1625"/>
    <n v="1637"/>
    <n v="1627"/>
    <n v="1625"/>
    <n v="1615"/>
    <n v="1595"/>
    <n v="1565"/>
    <n v="1527"/>
    <n v="1473"/>
    <n v="1382"/>
    <n v="1348"/>
    <n v="1345"/>
    <n v="1310"/>
    <n v="1281"/>
    <n v="1269"/>
    <n v="1240"/>
    <n v="1183"/>
    <n v="1163"/>
    <n v="1138"/>
    <n v="1102"/>
    <n v="1066"/>
    <x v="23"/>
  </r>
  <r>
    <s v="Change in Domestic Jobs after Productivity Effects by ISIC Code[ISIC 55T56]"/>
    <x v="22"/>
    <s v="EnabledPolicies=Increase Transmission"/>
    <n v="0"/>
    <n v="0"/>
    <n v="6521"/>
    <n v="4817"/>
    <n v="4991"/>
    <n v="4197"/>
    <n v="4546"/>
    <n v="4669"/>
    <n v="4642"/>
    <n v="4668"/>
    <n v="4587"/>
    <n v="4656"/>
    <n v="4682"/>
    <n v="4661"/>
    <n v="4657"/>
    <n v="4631"/>
    <n v="4582"/>
    <n v="4516"/>
    <n v="4430"/>
    <n v="4310"/>
    <n v="4109"/>
    <n v="4042"/>
    <n v="4023"/>
    <n v="3927"/>
    <n v="3858"/>
    <n v="3821"/>
    <n v="3754"/>
    <n v="3639"/>
    <n v="3609"/>
    <n v="3556"/>
    <n v="3476"/>
    <n v="3395"/>
    <x v="24"/>
  </r>
  <r>
    <s v="Change in Domestic Jobs after Productivity Effects by ISIC Code[ISIC 58T60]"/>
    <x v="22"/>
    <s v="EnabledPolicies=Increase Transmission"/>
    <n v="0"/>
    <n v="0"/>
    <n v="851"/>
    <n v="598"/>
    <n v="590"/>
    <n v="436"/>
    <n v="446"/>
    <n v="440"/>
    <n v="411"/>
    <n v="393"/>
    <n v="361"/>
    <n v="347"/>
    <n v="331"/>
    <n v="311"/>
    <n v="294"/>
    <n v="276"/>
    <n v="258"/>
    <n v="240"/>
    <n v="221"/>
    <n v="202"/>
    <n v="178"/>
    <n v="164"/>
    <n v="155"/>
    <n v="142"/>
    <n v="132"/>
    <n v="124"/>
    <n v="115"/>
    <n v="104"/>
    <n v="97"/>
    <n v="90"/>
    <n v="83"/>
    <n v="76"/>
    <x v="25"/>
  </r>
  <r>
    <s v="Change in Domestic Jobs after Productivity Effects by ISIC Code[ISIC 61]"/>
    <x v="22"/>
    <s v="EnabledPolicies=Increase Transmission"/>
    <n v="0"/>
    <n v="0"/>
    <n v="1187"/>
    <n v="832"/>
    <n v="827"/>
    <n v="594"/>
    <n v="606"/>
    <n v="602"/>
    <n v="559"/>
    <n v="536"/>
    <n v="491"/>
    <n v="470"/>
    <n v="449"/>
    <n v="421"/>
    <n v="398"/>
    <n v="375"/>
    <n v="350"/>
    <n v="325"/>
    <n v="300"/>
    <n v="272"/>
    <n v="238"/>
    <n v="218"/>
    <n v="206"/>
    <n v="189"/>
    <n v="175"/>
    <n v="165"/>
    <n v="154"/>
    <n v="138"/>
    <n v="129"/>
    <n v="120"/>
    <n v="110"/>
    <n v="101"/>
    <x v="26"/>
  </r>
  <r>
    <s v="Change in Domestic Jobs after Productivity Effects by ISIC Code[ISIC 62T63]"/>
    <x v="22"/>
    <s v="EnabledPolicies=Increase Transmission"/>
    <n v="0"/>
    <n v="0"/>
    <n v="957"/>
    <n v="669"/>
    <n v="665"/>
    <n v="469"/>
    <n v="479"/>
    <n v="478"/>
    <n v="443"/>
    <n v="425"/>
    <n v="388"/>
    <n v="372"/>
    <n v="355"/>
    <n v="333"/>
    <n v="314"/>
    <n v="296"/>
    <n v="276"/>
    <n v="256"/>
    <n v="235"/>
    <n v="213"/>
    <n v="184"/>
    <n v="168"/>
    <n v="159"/>
    <n v="146"/>
    <n v="134"/>
    <n v="127"/>
    <n v="118"/>
    <n v="105"/>
    <n v="98"/>
    <n v="91"/>
    <n v="83"/>
    <n v="76"/>
    <x v="27"/>
  </r>
  <r>
    <s v="Change in Domestic Jobs after Productivity Effects by ISIC Code[ISIC 64T66]"/>
    <x v="22"/>
    <s v="EnabledPolicies=Increase Transmission"/>
    <n v="0"/>
    <n v="0"/>
    <n v="2132"/>
    <n v="1619"/>
    <n v="1665"/>
    <n v="1365"/>
    <n v="1460"/>
    <n v="1496"/>
    <n v="1476"/>
    <n v="1477"/>
    <n v="1439"/>
    <n v="1450"/>
    <n v="1450"/>
    <n v="1433"/>
    <n v="1423"/>
    <n v="1405"/>
    <n v="1381"/>
    <n v="1350"/>
    <n v="1314"/>
    <n v="1266"/>
    <n v="1188"/>
    <n v="1154"/>
    <n v="1140"/>
    <n v="1102"/>
    <n v="1072"/>
    <n v="1055"/>
    <n v="1029"/>
    <n v="986"/>
    <n v="970"/>
    <n v="948"/>
    <n v="919"/>
    <n v="889"/>
    <x v="28"/>
  </r>
  <r>
    <s v="Change in Domestic Jobs after Productivity Effects by ISIC Code[ISIC 68]"/>
    <x v="22"/>
    <s v="EnabledPolicies=Increase Transmission"/>
    <n v="0"/>
    <n v="0"/>
    <n v="1016"/>
    <n v="810"/>
    <n v="827"/>
    <n v="675"/>
    <n v="716"/>
    <n v="733"/>
    <n v="724"/>
    <n v="724"/>
    <n v="708"/>
    <n v="712"/>
    <n v="712"/>
    <n v="704"/>
    <n v="698"/>
    <n v="690"/>
    <n v="678"/>
    <n v="663"/>
    <n v="646"/>
    <n v="620"/>
    <n v="573"/>
    <n v="546"/>
    <n v="533"/>
    <n v="508"/>
    <n v="489"/>
    <n v="479"/>
    <n v="465"/>
    <n v="443"/>
    <n v="433"/>
    <n v="423"/>
    <n v="408"/>
    <n v="393"/>
    <x v="29"/>
  </r>
  <r>
    <s v="Change in Domestic Jobs after Productivity Effects by ISIC Code[ISIC 69T82]"/>
    <x v="22"/>
    <s v="EnabledPolicies=Increase Transmission"/>
    <n v="0"/>
    <n v="0"/>
    <n v="2195"/>
    <n v="1579"/>
    <n v="1636"/>
    <n v="939"/>
    <n v="1062"/>
    <n v="1168"/>
    <n v="1128"/>
    <n v="1160"/>
    <n v="1092"/>
    <n v="1118"/>
    <n v="1143"/>
    <n v="1130"/>
    <n v="1126"/>
    <n v="1116"/>
    <n v="1089"/>
    <n v="1049"/>
    <n v="1002"/>
    <n v="928"/>
    <n v="781"/>
    <n v="727"/>
    <n v="743"/>
    <n v="705"/>
    <n v="676"/>
    <n v="685"/>
    <n v="668"/>
    <n v="603"/>
    <n v="584"/>
    <n v="573"/>
    <n v="535"/>
    <n v="498"/>
    <x v="30"/>
  </r>
  <r>
    <s v="Change in Domestic Jobs after Productivity Effects by ISIC Code[ISIC 84]"/>
    <x v="22"/>
    <s v="EnabledPolicies=Increase Transmission"/>
    <n v="0"/>
    <n v="0"/>
    <n v="14402"/>
    <n v="10658"/>
    <n v="11518"/>
    <n v="8231"/>
    <n v="8521"/>
    <n v="9264"/>
    <n v="8891"/>
    <n v="9120"/>
    <n v="8595"/>
    <n v="8574"/>
    <n v="8631"/>
    <n v="8485"/>
    <n v="8459"/>
    <n v="8443"/>
    <n v="8364"/>
    <n v="8195"/>
    <n v="7911"/>
    <n v="7428"/>
    <n v="6561"/>
    <n v="6120"/>
    <n v="6144"/>
    <n v="5924"/>
    <n v="5686"/>
    <n v="5822"/>
    <n v="5712"/>
    <n v="5242"/>
    <n v="5109"/>
    <n v="4992"/>
    <n v="4791"/>
    <n v="4738"/>
    <x v="31"/>
  </r>
  <r>
    <s v="Change in Domestic Jobs after Productivity Effects by ISIC Code[ISIC 85]"/>
    <x v="22"/>
    <s v="EnabledPolicies=Increase Transmission"/>
    <n v="0"/>
    <n v="0"/>
    <n v="9173"/>
    <n v="6891"/>
    <n v="7313"/>
    <n v="5684"/>
    <n v="5978"/>
    <n v="6316"/>
    <n v="6164"/>
    <n v="6263"/>
    <n v="6026"/>
    <n v="6054"/>
    <n v="6088"/>
    <n v="6021"/>
    <n v="6007"/>
    <n v="5984"/>
    <n v="5925"/>
    <n v="5824"/>
    <n v="5669"/>
    <n v="5420"/>
    <n v="4982"/>
    <n v="4773"/>
    <n v="4761"/>
    <n v="4618"/>
    <n v="4484"/>
    <n v="4506"/>
    <n v="4424"/>
    <n v="4184"/>
    <n v="4115"/>
    <n v="4036"/>
    <n v="3914"/>
    <n v="3846"/>
    <x v="32"/>
  </r>
  <r>
    <s v="Change in Domestic Jobs after Productivity Effects by ISIC Code[ISIC 86T88]"/>
    <x v="22"/>
    <s v="EnabledPolicies=Increase Transmission"/>
    <n v="0"/>
    <n v="0"/>
    <n v="12116"/>
    <n v="9270"/>
    <n v="9581"/>
    <n v="8183"/>
    <n v="8796"/>
    <n v="9014"/>
    <n v="8977"/>
    <n v="9019"/>
    <n v="8880"/>
    <n v="9003"/>
    <n v="9051"/>
    <n v="9014"/>
    <n v="9006"/>
    <n v="8954"/>
    <n v="8861"/>
    <n v="8738"/>
    <n v="8579"/>
    <n v="8360"/>
    <n v="7996"/>
    <n v="7869"/>
    <n v="7827"/>
    <n v="7647"/>
    <n v="7520"/>
    <n v="7442"/>
    <n v="7315"/>
    <n v="7106"/>
    <n v="7052"/>
    <n v="6946"/>
    <n v="6800"/>
    <n v="6647"/>
    <x v="33"/>
  </r>
  <r>
    <s v="Change in Domestic Jobs after Productivity Effects by ISIC Code[ISIC 90T96]"/>
    <x v="22"/>
    <s v="EnabledPolicies=Increase Transmission"/>
    <n v="0"/>
    <n v="0"/>
    <n v="4012"/>
    <n v="3052"/>
    <n v="3172"/>
    <n v="2622"/>
    <n v="2816"/>
    <n v="2909"/>
    <n v="2886"/>
    <n v="2909"/>
    <n v="2850"/>
    <n v="2888"/>
    <n v="2907"/>
    <n v="2892"/>
    <n v="2891"/>
    <n v="2876"/>
    <n v="2846"/>
    <n v="2804"/>
    <n v="2748"/>
    <n v="2666"/>
    <n v="2525"/>
    <n v="2472"/>
    <n v="2463"/>
    <n v="2402"/>
    <n v="2357"/>
    <n v="2340"/>
    <n v="2300"/>
    <n v="2221"/>
    <n v="2201"/>
    <n v="2167"/>
    <n v="2116"/>
    <n v="2067"/>
    <x v="34"/>
  </r>
  <r>
    <s v="Change in Domestic Jobs after Productivity Effects by ISIC Code[ISIC 97T98]"/>
    <x v="22"/>
    <s v="EnabledPolicies=Increase Transmission"/>
    <n v="0"/>
    <n v="0"/>
    <n v="192"/>
    <n v="149"/>
    <n v="154"/>
    <n v="133"/>
    <n v="144"/>
    <n v="148"/>
    <n v="148"/>
    <n v="150"/>
    <n v="148"/>
    <n v="151"/>
    <n v="152"/>
    <n v="153"/>
    <n v="153"/>
    <n v="153"/>
    <n v="152"/>
    <n v="151"/>
    <n v="149"/>
    <n v="146"/>
    <n v="141"/>
    <n v="139"/>
    <n v="139"/>
    <n v="137"/>
    <n v="135"/>
    <n v="134"/>
    <n v="133"/>
    <n v="130"/>
    <n v="129"/>
    <n v="128"/>
    <n v="126"/>
    <n v="124"/>
    <x v="35"/>
  </r>
  <r>
    <s v="Output Change in GDP"/>
    <x v="22"/>
    <s v="EnabledPolicies=Increase Transmission"/>
    <n v="0"/>
    <n v="0"/>
    <n v="-1.3944399999999999"/>
    <n v="3.4176900000000003E-2"/>
    <n v="2.0062699999999999E-2"/>
    <n v="0.28445900000000002"/>
    <n v="9.0974600000000003E-2"/>
    <n v="4.0143199999999997E-2"/>
    <n v="5.7234199999999999E-2"/>
    <n v="2.01852E-2"/>
    <n v="5.5539499999999999E-2"/>
    <n v="3.9213399999999997E-3"/>
    <n v="-7.6341999999999998E-3"/>
    <n v="-1.6467900000000001E-2"/>
    <n v="-4.0367699999999999E-2"/>
    <n v="-7.1035699999999993E-2"/>
    <n v="-9.1568399999999994E-2"/>
    <n v="-0.11769300000000001"/>
    <n v="-0.12617900000000001"/>
    <n v="-0.12350800000000001"/>
    <n v="-0.13144500000000001"/>
    <n v="-0.182642"/>
    <n v="-0.248196"/>
    <n v="-0.280748"/>
    <n v="-0.304456"/>
    <n v="-0.356267"/>
    <n v="-0.35825699999999999"/>
    <n v="-0.35787099999999999"/>
    <n v="-0.38335900000000001"/>
    <n v="-0.41909200000000002"/>
    <n v="-0.41758899999999999"/>
    <n v="-0.45316699999999999"/>
    <x v="36"/>
  </r>
  <r>
    <s v="Output Total CO2e Emissions"/>
    <x v="22"/>
    <s v="EnabledPolicies=Increase Transmission"/>
    <n v="5689.48"/>
    <n v="4949.88"/>
    <n v="5307.74"/>
    <n v="5466.3"/>
    <n v="5544.95"/>
    <n v="5596.82"/>
    <n v="5619.11"/>
    <n v="5712.9"/>
    <n v="5777.52"/>
    <n v="5844.16"/>
    <n v="5906.56"/>
    <n v="5937.24"/>
    <n v="5940.85"/>
    <n v="5947.39"/>
    <n v="5958.14"/>
    <n v="5967.16"/>
    <n v="5967.18"/>
    <n v="5966.93"/>
    <n v="5973.54"/>
    <n v="5975.82"/>
    <n v="5980.68"/>
    <n v="5989.17"/>
    <n v="5992.13"/>
    <n v="5997.85"/>
    <n v="6005.61"/>
    <n v="6014.85"/>
    <n v="6023.19"/>
    <n v="6034.55"/>
    <n v="6054.15"/>
    <n v="6070.43"/>
    <n v="6084.99"/>
    <n v="6108.18"/>
    <x v="37"/>
  </r>
  <r>
    <s v="Change in Domestic Jobs after Productivity Effects by ISIC Code[ISIC 01T03]"/>
    <x v="23"/>
    <s v="EnabledPolicies=Subsidy for Electricity Production - Onshore Wind, Subsidy for Electricity Production - Solar PV, Subsidy for Electricity Production - Offshore Wind"/>
    <n v="0"/>
    <n v="0"/>
    <n v="272"/>
    <n v="3352"/>
    <n v="6789"/>
    <n v="7163"/>
    <n v="7806"/>
    <n v="9654"/>
    <n v="10572"/>
    <n v="10450"/>
    <n v="10575"/>
    <n v="10912"/>
    <n v="10883"/>
    <n v="10970"/>
    <n v="10957"/>
    <n v="11027"/>
    <n v="11122"/>
    <n v="11139"/>
    <n v="11072"/>
    <n v="11047"/>
    <n v="10950"/>
    <n v="10931"/>
    <n v="10951"/>
    <n v="10794"/>
    <n v="10748"/>
    <n v="10644"/>
    <n v="10491"/>
    <n v="10374"/>
    <n v="10200"/>
    <n v="10029"/>
    <n v="9806"/>
    <n v="9613"/>
    <x v="0"/>
  </r>
  <r>
    <s v="Change in Domestic Jobs after Productivity Effects by ISIC Code[ISIC 05T06]"/>
    <x v="23"/>
    <s v="EnabledPolicies=Subsidy for Electricity Production - Onshore Wind, Subsidy for Electricity Production - Solar PV, Subsidy for Electricity Production - Offshore Wind"/>
    <n v="0"/>
    <n v="0"/>
    <n v="-532"/>
    <n v="-1288"/>
    <n v="-4765"/>
    <n v="-5679"/>
    <n v="-6162"/>
    <n v="-7720"/>
    <n v="-8783"/>
    <n v="-8755"/>
    <n v="-8759"/>
    <n v="-9048"/>
    <n v="-9082"/>
    <n v="-9219"/>
    <n v="-9310"/>
    <n v="-9513"/>
    <n v="-9849"/>
    <n v="-10175"/>
    <n v="-10471"/>
    <n v="-10809"/>
    <n v="-10966"/>
    <n v="-11264"/>
    <n v="-11646"/>
    <n v="-11813"/>
    <n v="-12094"/>
    <n v="-12335"/>
    <n v="-12500"/>
    <n v="-12748"/>
    <n v="-12892"/>
    <n v="-13072"/>
    <n v="-13156"/>
    <n v="-13318"/>
    <x v="1"/>
  </r>
  <r>
    <s v="Change in Domestic Jobs after Productivity Effects by ISIC Code[ISIC 07T08]"/>
    <x v="23"/>
    <s v="EnabledPolicies=Subsidy for Electricity Production - Onshore Wind, Subsidy for Electricity Production - Solar PV, Subsidy for Electricity Production - Offshore Wind"/>
    <n v="0"/>
    <n v="0"/>
    <n v="-108"/>
    <n v="-261"/>
    <n v="-934"/>
    <n v="-1109"/>
    <n v="-1205"/>
    <n v="-1531"/>
    <n v="-1743"/>
    <n v="-1736"/>
    <n v="-1742"/>
    <n v="-1806"/>
    <n v="-1815"/>
    <n v="-1845"/>
    <n v="-1863"/>
    <n v="-1905"/>
    <n v="-1969"/>
    <n v="-2030"/>
    <n v="-2082"/>
    <n v="-2144"/>
    <n v="-2168"/>
    <n v="-2223"/>
    <n v="-2291"/>
    <n v="-2317"/>
    <n v="-2363"/>
    <n v="-2404"/>
    <n v="-2427"/>
    <n v="-2468"/>
    <n v="-2486"/>
    <n v="-2512"/>
    <n v="-2517"/>
    <n v="-2538"/>
    <x v="2"/>
  </r>
  <r>
    <s v="Change in Domestic Jobs after Productivity Effects by ISIC Code[ISIC 09]"/>
    <x v="23"/>
    <s v="EnabledPolicies=Subsidy for Electricity Production - Onshore Wind, Subsidy for Electricity Production - Solar PV, Subsidy for Electricity Production - Offshore Wind"/>
    <n v="0"/>
    <n v="0"/>
    <n v="-773"/>
    <n v="-1867"/>
    <n v="-6929"/>
    <n v="-8270"/>
    <n v="-8982"/>
    <n v="-11269"/>
    <n v="-12845"/>
    <n v="-12814"/>
    <n v="-12831"/>
    <n v="-13268"/>
    <n v="-13330"/>
    <n v="-13541"/>
    <n v="-13683"/>
    <n v="-13989"/>
    <n v="-14488"/>
    <n v="-14974"/>
    <n v="-15414"/>
    <n v="-15917"/>
    <n v="-16155"/>
    <n v="-16600"/>
    <n v="-17171"/>
    <n v="-17425"/>
    <n v="-17848"/>
    <n v="-18213"/>
    <n v="-18465"/>
    <n v="-18842"/>
    <n v="-19063"/>
    <n v="-19343"/>
    <n v="-19480"/>
    <n v="-19732"/>
    <x v="3"/>
  </r>
  <r>
    <s v="Change in Domestic Jobs after Productivity Effects by ISIC Code[ISIC 10T12]"/>
    <x v="23"/>
    <s v="EnabledPolicies=Subsidy for Electricity Production - Onshore Wind, Subsidy for Electricity Production - Solar PV, Subsidy for Electricity Production - Offshore Wind"/>
    <n v="0"/>
    <n v="0"/>
    <n v="421"/>
    <n v="2542"/>
    <n v="5877"/>
    <n v="6420"/>
    <n v="6914"/>
    <n v="8405"/>
    <n v="9092"/>
    <n v="8902"/>
    <n v="8851"/>
    <n v="8974"/>
    <n v="8836"/>
    <n v="8809"/>
    <n v="8741"/>
    <n v="8757"/>
    <n v="8835"/>
    <n v="8873"/>
    <n v="8876"/>
    <n v="8919"/>
    <n v="8874"/>
    <n v="8899"/>
    <n v="8965"/>
    <n v="8882"/>
    <n v="8905"/>
    <n v="8860"/>
    <n v="8789"/>
    <n v="8740"/>
    <n v="8652"/>
    <n v="8557"/>
    <n v="8432"/>
    <n v="8331"/>
    <x v="4"/>
  </r>
  <r>
    <s v="Change in Domestic Jobs after Productivity Effects by ISIC Code[ISIC 13T15]"/>
    <x v="23"/>
    <s v="EnabledPolicies=Subsidy for Electricity Production - Onshore Wind, Subsidy for Electricity Production - Solar PV, Subsidy for Electricity Production - Offshore Wind"/>
    <n v="0"/>
    <n v="0"/>
    <n v="327"/>
    <n v="371"/>
    <n v="2049"/>
    <n v="2337"/>
    <n v="2403"/>
    <n v="2807"/>
    <n v="2966"/>
    <n v="2756"/>
    <n v="2555"/>
    <n v="2425"/>
    <n v="2240"/>
    <n v="2110"/>
    <n v="1990"/>
    <n v="1898"/>
    <n v="1861"/>
    <n v="1834"/>
    <n v="1823"/>
    <n v="1805"/>
    <n v="1723"/>
    <n v="1670"/>
    <n v="1641"/>
    <n v="1564"/>
    <n v="1501"/>
    <n v="1427"/>
    <n v="1328"/>
    <n v="1242"/>
    <n v="1153"/>
    <n v="1050"/>
    <n v="929"/>
    <n v="828"/>
    <x v="5"/>
  </r>
  <r>
    <s v="Change in Domestic Jobs after Productivity Effects by ISIC Code[ISIC 16]"/>
    <x v="23"/>
    <s v="EnabledPolicies=Subsidy for Electricity Production - Onshore Wind, Subsidy for Electricity Production - Solar PV, Subsidy for Electricity Production - Offshore Wind"/>
    <n v="0"/>
    <n v="0"/>
    <n v="241"/>
    <n v="760"/>
    <n v="2391"/>
    <n v="2673"/>
    <n v="2828"/>
    <n v="3364"/>
    <n v="3611"/>
    <n v="3463"/>
    <n v="3348"/>
    <n v="3311"/>
    <n v="3188"/>
    <n v="3118"/>
    <n v="3043"/>
    <n v="3000"/>
    <n v="3002"/>
    <n v="2999"/>
    <n v="2994"/>
    <n v="2993"/>
    <n v="2940"/>
    <n v="2917"/>
    <n v="2916"/>
    <n v="2855"/>
    <n v="2826"/>
    <n v="2776"/>
    <n v="2706"/>
    <n v="2650"/>
    <n v="2583"/>
    <n v="2507"/>
    <n v="2415"/>
    <n v="2338"/>
    <x v="6"/>
  </r>
  <r>
    <s v="Change in Domestic Jobs after Productivity Effects by ISIC Code[ISIC 17T18]"/>
    <x v="23"/>
    <s v="EnabledPolicies=Subsidy for Electricity Production - Onshore Wind, Subsidy for Electricity Production - Solar PV, Subsidy for Electricity Production - Offshore Wind"/>
    <n v="0"/>
    <n v="0"/>
    <n v="185"/>
    <n v="811"/>
    <n v="2290"/>
    <n v="2534"/>
    <n v="2710"/>
    <n v="3235"/>
    <n v="3485"/>
    <n v="3362"/>
    <n v="3269"/>
    <n v="3247"/>
    <n v="3134"/>
    <n v="3072"/>
    <n v="3002"/>
    <n v="2965"/>
    <n v="2961"/>
    <n v="2954"/>
    <n v="2943"/>
    <n v="2945"/>
    <n v="2896"/>
    <n v="2876"/>
    <n v="2875"/>
    <n v="2818"/>
    <n v="2797"/>
    <n v="2751"/>
    <n v="2694"/>
    <n v="2643"/>
    <n v="2586"/>
    <n v="2519"/>
    <n v="2443"/>
    <n v="2378"/>
    <x v="7"/>
  </r>
  <r>
    <s v="Change in Domestic Jobs after Productivity Effects by ISIC Code[ISIC 19]"/>
    <x v="23"/>
    <s v="EnabledPolicies=Subsidy for Electricity Production - Onshore Wind, Subsidy for Electricity Production - Solar PV, Subsidy for Electricity Production - Offshore Wind"/>
    <n v="0"/>
    <n v="0"/>
    <n v="-282"/>
    <n v="-747"/>
    <n v="-2541"/>
    <n v="-2951"/>
    <n v="-3155"/>
    <n v="-3901"/>
    <n v="-4364"/>
    <n v="-4278"/>
    <n v="-4213"/>
    <n v="-4281"/>
    <n v="-4222"/>
    <n v="-4210"/>
    <n v="-4173"/>
    <n v="-4185"/>
    <n v="-4244"/>
    <n v="-4295"/>
    <n v="-4327"/>
    <n v="-4376"/>
    <n v="-4350"/>
    <n v="-4377"/>
    <n v="-4432"/>
    <n v="-4404"/>
    <n v="-4417"/>
    <n v="-4414"/>
    <n v="-4384"/>
    <n v="-4380"/>
    <n v="-4341"/>
    <n v="-4313"/>
    <n v="-4254"/>
    <n v="-4221"/>
    <x v="8"/>
  </r>
  <r>
    <s v="Change in Domestic Jobs after Productivity Effects by ISIC Code[ISIC 20T21]"/>
    <x v="23"/>
    <s v="EnabledPolicies=Subsidy for Electricity Production - Onshore Wind, Subsidy for Electricity Production - Solar PV, Subsidy for Electricity Production - Offshore Wind"/>
    <n v="0"/>
    <n v="0"/>
    <n v="-105"/>
    <n v="1744"/>
    <n v="4060"/>
    <n v="4230"/>
    <n v="4680"/>
    <n v="6051"/>
    <n v="6847"/>
    <n v="6913"/>
    <n v="7235"/>
    <n v="7791"/>
    <n v="8011"/>
    <n v="8358"/>
    <n v="8543"/>
    <n v="8867"/>
    <n v="9245"/>
    <n v="9560"/>
    <n v="9786"/>
    <n v="10036"/>
    <n v="10227"/>
    <n v="10592"/>
    <n v="10920"/>
    <n v="11125"/>
    <n v="11387"/>
    <n v="11651"/>
    <n v="11865"/>
    <n v="12173"/>
    <n v="12292"/>
    <n v="12521"/>
    <n v="12662"/>
    <n v="12823"/>
    <x v="9"/>
  </r>
  <r>
    <s v="Change in Domestic Jobs after Productivity Effects by ISIC Code[ISIC 22]"/>
    <x v="23"/>
    <s v="EnabledPolicies=Subsidy for Electricity Production - Onshore Wind, Subsidy for Electricity Production - Solar PV, Subsidy for Electricity Production - Offshore Wind"/>
    <n v="0"/>
    <n v="0"/>
    <n v="192"/>
    <n v="774"/>
    <n v="2328"/>
    <n v="2549"/>
    <n v="2711"/>
    <n v="3257"/>
    <n v="3499"/>
    <n v="3365"/>
    <n v="3279"/>
    <n v="3271"/>
    <n v="3162"/>
    <n v="3114"/>
    <n v="3049"/>
    <n v="3024"/>
    <n v="3035"/>
    <n v="3042"/>
    <n v="3045"/>
    <n v="3054"/>
    <n v="3011"/>
    <n v="3009"/>
    <n v="3018"/>
    <n v="2972"/>
    <n v="2956"/>
    <n v="2921"/>
    <n v="2871"/>
    <n v="2834"/>
    <n v="2778"/>
    <n v="2719"/>
    <n v="2644"/>
    <n v="2582"/>
    <x v="10"/>
  </r>
  <r>
    <s v="Change in Domestic Jobs after Productivity Effects by ISIC Code[ISIC 23]"/>
    <x v="23"/>
    <s v="EnabledPolicies=Subsidy for Electricity Production - Onshore Wind, Subsidy for Electricity Production - Solar PV, Subsidy for Electricity Production - Offshore Wind"/>
    <n v="0"/>
    <n v="0"/>
    <n v="121"/>
    <n v="226"/>
    <n v="1063"/>
    <n v="1188"/>
    <n v="1245"/>
    <n v="1441"/>
    <n v="1524"/>
    <n v="1412"/>
    <n v="1306"/>
    <n v="1231"/>
    <n v="1127"/>
    <n v="1054"/>
    <n v="984"/>
    <n v="929"/>
    <n v="903"/>
    <n v="880"/>
    <n v="868"/>
    <n v="852"/>
    <n v="805"/>
    <n v="770"/>
    <n v="756"/>
    <n v="712"/>
    <n v="682"/>
    <n v="643"/>
    <n v="592"/>
    <n v="546"/>
    <n v="500"/>
    <n v="449"/>
    <n v="391"/>
    <n v="344"/>
    <x v="11"/>
  </r>
  <r>
    <s v="Change in Domestic Jobs after Productivity Effects by ISIC Code[ISIC 24]"/>
    <x v="23"/>
    <s v="EnabledPolicies=Subsidy for Electricity Production - Onshore Wind, Subsidy for Electricity Production - Solar PV, Subsidy for Electricity Production - Offshore Wind"/>
    <n v="0"/>
    <n v="0"/>
    <n v="20"/>
    <n v="478"/>
    <n v="1047"/>
    <n v="897"/>
    <n v="935"/>
    <n v="1122"/>
    <n v="1106"/>
    <n v="1002"/>
    <n v="981"/>
    <n v="962"/>
    <n v="892"/>
    <n v="864"/>
    <n v="827"/>
    <n v="800"/>
    <n v="777"/>
    <n v="740"/>
    <n v="704"/>
    <n v="669"/>
    <n v="623"/>
    <n v="577"/>
    <n v="531"/>
    <n v="466"/>
    <n v="412"/>
    <n v="346"/>
    <n v="273"/>
    <n v="198"/>
    <n v="124"/>
    <n v="48"/>
    <n v="-38"/>
    <n v="-118"/>
    <x v="12"/>
  </r>
  <r>
    <s v="Change in Domestic Jobs after Productivity Effects by ISIC Code[ISIC 25]"/>
    <x v="23"/>
    <s v="EnabledPolicies=Subsidy for Electricity Production - Onshore Wind, Subsidy for Electricity Production - Solar PV, Subsidy for Electricity Production - Offshore Wind"/>
    <n v="0"/>
    <n v="0"/>
    <n v="147"/>
    <n v="1031"/>
    <n v="2775"/>
    <n v="2910"/>
    <n v="3068"/>
    <n v="3541"/>
    <n v="3702"/>
    <n v="3522"/>
    <n v="3362"/>
    <n v="3249"/>
    <n v="3046"/>
    <n v="2907"/>
    <n v="2761"/>
    <n v="2641"/>
    <n v="2520"/>
    <n v="2418"/>
    <n v="2311"/>
    <n v="2232"/>
    <n v="2086"/>
    <n v="1956"/>
    <n v="1837"/>
    <n v="1666"/>
    <n v="1526"/>
    <n v="1349"/>
    <n v="1171"/>
    <n v="971"/>
    <n v="803"/>
    <n v="587"/>
    <n v="381"/>
    <n v="186"/>
    <x v="13"/>
  </r>
  <r>
    <s v="Change in Domestic Jobs after Productivity Effects by ISIC Code[ISIC 26]"/>
    <x v="23"/>
    <s v="EnabledPolicies=Subsidy for Electricity Production - Onshore Wind, Subsidy for Electricity Production - Solar PV, Subsidy for Electricity Production - Offshore Wind"/>
    <n v="0"/>
    <n v="0"/>
    <n v="101"/>
    <n v="566"/>
    <n v="1640"/>
    <n v="1998"/>
    <n v="2311"/>
    <n v="2684"/>
    <n v="2837"/>
    <n v="2629"/>
    <n v="2412"/>
    <n v="2234"/>
    <n v="1993"/>
    <n v="1806"/>
    <n v="1624"/>
    <n v="1463"/>
    <n v="1300"/>
    <n v="1161"/>
    <n v="1018"/>
    <n v="889"/>
    <n v="709"/>
    <n v="546"/>
    <n v="390"/>
    <n v="210"/>
    <n v="44"/>
    <n v="-142"/>
    <n v="-325"/>
    <n v="-525"/>
    <n v="-685"/>
    <n v="-886"/>
    <n v="-1072"/>
    <n v="-1247"/>
    <x v="14"/>
  </r>
  <r>
    <s v="Change in Domestic Jobs after Productivity Effects by ISIC Code[ISIC 27]"/>
    <x v="23"/>
    <s v="EnabledPolicies=Subsidy for Electricity Production - Onshore Wind, Subsidy for Electricity Production - Solar PV, Subsidy for Electricity Production - Offshore Wind"/>
    <n v="0"/>
    <n v="0"/>
    <n v="162"/>
    <n v="378"/>
    <n v="1308"/>
    <n v="1379"/>
    <n v="1413"/>
    <n v="1646"/>
    <n v="1698"/>
    <n v="1576"/>
    <n v="1475"/>
    <n v="1399"/>
    <n v="1283"/>
    <n v="1202"/>
    <n v="1126"/>
    <n v="1064"/>
    <n v="1019"/>
    <n v="981"/>
    <n v="950"/>
    <n v="921"/>
    <n v="857"/>
    <n v="803"/>
    <n v="759"/>
    <n v="690"/>
    <n v="633"/>
    <n v="565"/>
    <n v="488"/>
    <n v="411"/>
    <n v="342"/>
    <n v="255"/>
    <n v="166"/>
    <n v="86"/>
    <x v="15"/>
  </r>
  <r>
    <s v="Change in Domestic Jobs after Productivity Effects by ISIC Code[ISIC 28]"/>
    <x v="23"/>
    <s v="EnabledPolicies=Subsidy for Electricity Production - Onshore Wind, Subsidy for Electricity Production - Solar PV, Subsidy for Electricity Production - Offshore Wind"/>
    <n v="0"/>
    <n v="0"/>
    <n v="182"/>
    <n v="684"/>
    <n v="2594"/>
    <n v="2496"/>
    <n v="2394"/>
    <n v="2566"/>
    <n v="2653"/>
    <n v="2526"/>
    <n v="2353"/>
    <n v="2198"/>
    <n v="2012"/>
    <n v="1858"/>
    <n v="1713"/>
    <n v="1580"/>
    <n v="1456"/>
    <n v="1367"/>
    <n v="1304"/>
    <n v="1253"/>
    <n v="1105"/>
    <n v="965"/>
    <n v="840"/>
    <n v="684"/>
    <n v="534"/>
    <n v="373"/>
    <n v="206"/>
    <n v="11"/>
    <n v="-139"/>
    <n v="-351"/>
    <n v="-544"/>
    <n v="-738"/>
    <x v="16"/>
  </r>
  <r>
    <s v="Change in Domestic Jobs after Productivity Effects by ISIC Code[ISIC 29]"/>
    <x v="23"/>
    <s v="EnabledPolicies=Subsidy for Electricity Production - Onshore Wind, Subsidy for Electricity Production - Solar PV, Subsidy for Electricity Production - Offshore Wind"/>
    <n v="0"/>
    <n v="0"/>
    <n v="247"/>
    <n v="980"/>
    <n v="2783"/>
    <n v="3262"/>
    <n v="3486"/>
    <n v="4100"/>
    <n v="4411"/>
    <n v="4282"/>
    <n v="4148"/>
    <n v="4088"/>
    <n v="3940"/>
    <n v="3842"/>
    <n v="3746"/>
    <n v="3684"/>
    <n v="3653"/>
    <n v="3626"/>
    <n v="3594"/>
    <n v="3572"/>
    <n v="3483"/>
    <n v="3414"/>
    <n v="3367"/>
    <n v="3259"/>
    <n v="3180"/>
    <n v="3074"/>
    <n v="2956"/>
    <n v="2835"/>
    <n v="2718"/>
    <n v="2578"/>
    <n v="2429"/>
    <n v="2293"/>
    <x v="17"/>
  </r>
  <r>
    <s v="Change in Domestic Jobs after Productivity Effects by ISIC Code[ISIC 30]"/>
    <x v="23"/>
    <s v="EnabledPolicies=Subsidy for Electricity Production - Onshore Wind, Subsidy for Electricity Production - Solar PV, Subsidy for Electricity Production - Offshore Wind"/>
    <n v="0"/>
    <n v="0"/>
    <n v="201"/>
    <n v="575"/>
    <n v="1916"/>
    <n v="2140"/>
    <n v="2273"/>
    <n v="2675"/>
    <n v="2881"/>
    <n v="2750"/>
    <n v="2647"/>
    <n v="2559"/>
    <n v="2445"/>
    <n v="2335"/>
    <n v="2269"/>
    <n v="2179"/>
    <n v="2163"/>
    <n v="2111"/>
    <n v="2105"/>
    <n v="2065"/>
    <n v="1990"/>
    <n v="1939"/>
    <n v="1906"/>
    <n v="1844"/>
    <n v="1778"/>
    <n v="1719"/>
    <n v="1621"/>
    <n v="1555"/>
    <n v="1480"/>
    <n v="1385"/>
    <n v="1286"/>
    <n v="1187"/>
    <x v="18"/>
  </r>
  <r>
    <s v="Change in Domestic Jobs after Productivity Effects by ISIC Code[ISIC 31T33]"/>
    <x v="23"/>
    <s v="EnabledPolicies=Subsidy for Electricity Production - Onshore Wind, Subsidy for Electricity Production - Solar PV, Subsidy for Electricity Production - Offshore Wind"/>
    <n v="0"/>
    <n v="0"/>
    <n v="274"/>
    <n v="867"/>
    <n v="2640"/>
    <n v="2767"/>
    <n v="2853"/>
    <n v="3313"/>
    <n v="3418"/>
    <n v="3172"/>
    <n v="2952"/>
    <n v="2780"/>
    <n v="2526"/>
    <n v="2343"/>
    <n v="2164"/>
    <n v="2012"/>
    <n v="1872"/>
    <n v="1755"/>
    <n v="1648"/>
    <n v="1554"/>
    <n v="1389"/>
    <n v="1242"/>
    <n v="1112"/>
    <n v="934"/>
    <n v="782"/>
    <n v="600"/>
    <n v="411"/>
    <n v="206"/>
    <n v="36"/>
    <n v="-183"/>
    <n v="-397"/>
    <n v="-596"/>
    <x v="19"/>
  </r>
  <r>
    <s v="Change in Domestic Jobs after Productivity Effects by ISIC Code[ISIC 35T39]"/>
    <x v="23"/>
    <s v="EnabledPolicies=Subsidy for Electricity Production - Onshore Wind, Subsidy for Electricity Production - Solar PV, Subsidy for Electricity Production - Offshore Wind"/>
    <n v="0"/>
    <n v="0"/>
    <n v="-2343"/>
    <n v="-4400"/>
    <n v="-14976"/>
    <n v="-18226"/>
    <n v="-19853"/>
    <n v="-24757"/>
    <n v="-27955"/>
    <n v="-27869"/>
    <n v="-27815"/>
    <n v="-28584"/>
    <n v="-28623"/>
    <n v="-28971"/>
    <n v="-29198"/>
    <n v="-29771"/>
    <n v="-30729"/>
    <n v="-31670"/>
    <n v="-32540"/>
    <n v="-33528"/>
    <n v="-33964"/>
    <n v="-34817"/>
    <n v="-35912"/>
    <n v="-36381"/>
    <n v="-37162"/>
    <n v="-37822"/>
    <n v="-38259"/>
    <n v="-38929"/>
    <n v="-39311"/>
    <n v="-39768"/>
    <n v="-39945"/>
    <n v="-40355"/>
    <x v="20"/>
  </r>
  <r>
    <s v="Change in Domestic Jobs after Productivity Effects by ISIC Code[ISIC 41T43]"/>
    <x v="23"/>
    <s v="EnabledPolicies=Subsidy for Electricity Production - Onshore Wind, Subsidy for Electricity Production - Solar PV, Subsidy for Electricity Production - Offshore Wind"/>
    <n v="0"/>
    <n v="0"/>
    <n v="8178"/>
    <n v="5906"/>
    <n v="15422"/>
    <n v="19148"/>
    <n v="19079"/>
    <n v="26935"/>
    <n v="27562"/>
    <n v="27298"/>
    <n v="27867"/>
    <n v="28985"/>
    <n v="28874"/>
    <n v="29527"/>
    <n v="29916"/>
    <n v="30760"/>
    <n v="31411"/>
    <n v="32015"/>
    <n v="32636"/>
    <n v="33724"/>
    <n v="33832"/>
    <n v="34256"/>
    <n v="34819"/>
    <n v="34543"/>
    <n v="34961"/>
    <n v="34798"/>
    <n v="34633"/>
    <n v="34244"/>
    <n v="34007"/>
    <n v="33219"/>
    <n v="32264"/>
    <n v="31656"/>
    <x v="21"/>
  </r>
  <r>
    <s v="Change in Domestic Jobs after Productivity Effects by ISIC Code[ISIC 45T47]"/>
    <x v="23"/>
    <s v="EnabledPolicies=Subsidy for Electricity Production - Onshore Wind, Subsidy for Electricity Production - Solar PV, Subsidy for Electricity Production - Offshore Wind"/>
    <n v="0"/>
    <n v="0"/>
    <n v="1235"/>
    <n v="966"/>
    <n v="6223"/>
    <n v="7569"/>
    <n v="7746"/>
    <n v="9181"/>
    <n v="9664"/>
    <n v="9201"/>
    <n v="8788"/>
    <n v="8570"/>
    <n v="8282"/>
    <n v="8121"/>
    <n v="8060"/>
    <n v="8110"/>
    <n v="8507"/>
    <n v="8875"/>
    <n v="9362"/>
    <n v="9752"/>
    <n v="9999"/>
    <n v="10358"/>
    <n v="10845"/>
    <n v="11120"/>
    <n v="11478"/>
    <n v="11798"/>
    <n v="11980"/>
    <n v="12313"/>
    <n v="12510"/>
    <n v="12738"/>
    <n v="12824"/>
    <n v="12989"/>
    <x v="22"/>
  </r>
  <r>
    <s v="Change in Domestic Jobs after Productivity Effects by ISIC Code[ISIC 49T53]"/>
    <x v="23"/>
    <s v="EnabledPolicies=Subsidy for Electricity Production - Onshore Wind, Subsidy for Electricity Production - Solar PV, Subsidy for Electricity Production - Offshore Wind"/>
    <n v="0"/>
    <n v="0"/>
    <n v="424"/>
    <n v="122"/>
    <n v="2600"/>
    <n v="3326"/>
    <n v="3395"/>
    <n v="3883"/>
    <n v="4232"/>
    <n v="4083"/>
    <n v="3862"/>
    <n v="3773"/>
    <n v="3679"/>
    <n v="3631"/>
    <n v="3619"/>
    <n v="3662"/>
    <n v="3871"/>
    <n v="4106"/>
    <n v="4380"/>
    <n v="4634"/>
    <n v="4808"/>
    <n v="5038"/>
    <n v="5338"/>
    <n v="5530"/>
    <n v="5749"/>
    <n v="5952"/>
    <n v="6087"/>
    <n v="6288"/>
    <n v="6415"/>
    <n v="6564"/>
    <n v="6638"/>
    <n v="6756"/>
    <x v="23"/>
  </r>
  <r>
    <s v="Change in Domestic Jobs after Productivity Effects by ISIC Code[ISIC 55T56]"/>
    <x v="23"/>
    <s v="EnabledPolicies=Subsidy for Electricity Production - Onshore Wind, Subsidy for Electricity Production - Solar PV, Subsidy for Electricity Production - Offshore Wind"/>
    <n v="0"/>
    <n v="0"/>
    <n v="1229"/>
    <n v="1226"/>
    <n v="6564"/>
    <n v="7837"/>
    <n v="7996"/>
    <n v="9492"/>
    <n v="9939"/>
    <n v="9422"/>
    <n v="8986"/>
    <n v="8762"/>
    <n v="8453"/>
    <n v="8293"/>
    <n v="8225"/>
    <n v="8301"/>
    <n v="8721"/>
    <n v="9130"/>
    <n v="9669"/>
    <n v="10146"/>
    <n v="10488"/>
    <n v="10956"/>
    <n v="11555"/>
    <n v="11930"/>
    <n v="12396"/>
    <n v="12808"/>
    <n v="13084"/>
    <n v="13492"/>
    <n v="13753"/>
    <n v="14031"/>
    <n v="14163"/>
    <n v="14369"/>
    <x v="24"/>
  </r>
  <r>
    <s v="Change in Domestic Jobs after Productivity Effects by ISIC Code[ISIC 58T60]"/>
    <x v="23"/>
    <s v="EnabledPolicies=Subsidy for Electricity Production - Onshore Wind, Subsidy for Electricity Production - Solar PV, Subsidy for Electricity Production - Offshore Wind"/>
    <n v="0"/>
    <n v="0"/>
    <n v="156"/>
    <n v="64"/>
    <n v="790"/>
    <n v="968"/>
    <n v="965"/>
    <n v="1076"/>
    <n v="1127"/>
    <n v="1028"/>
    <n v="924"/>
    <n v="858"/>
    <n v="788"/>
    <n v="734"/>
    <n v="688"/>
    <n v="655"/>
    <n v="649"/>
    <n v="644"/>
    <n v="643"/>
    <n v="637"/>
    <n v="617"/>
    <n v="606"/>
    <n v="602"/>
    <n v="585"/>
    <n v="573"/>
    <n v="558"/>
    <n v="539"/>
    <n v="525"/>
    <n v="506"/>
    <n v="490"/>
    <n v="469"/>
    <n v="451"/>
    <x v="25"/>
  </r>
  <r>
    <s v="Change in Domestic Jobs after Productivity Effects by ISIC Code[ISIC 61]"/>
    <x v="23"/>
    <s v="EnabledPolicies=Subsidy for Electricity Production - Onshore Wind, Subsidy for Electricity Production - Solar PV, Subsidy for Electricity Production - Offshore Wind"/>
    <n v="0"/>
    <n v="0"/>
    <n v="211"/>
    <n v="0"/>
    <n v="1033"/>
    <n v="1336"/>
    <n v="1355"/>
    <n v="1527"/>
    <n v="1669"/>
    <n v="1545"/>
    <n v="1399"/>
    <n v="1319"/>
    <n v="1226"/>
    <n v="1153"/>
    <n v="1088"/>
    <n v="1041"/>
    <n v="1033"/>
    <n v="1029"/>
    <n v="1026"/>
    <n v="1019"/>
    <n v="987"/>
    <n v="970"/>
    <n v="966"/>
    <n v="940"/>
    <n v="921"/>
    <n v="901"/>
    <n v="871"/>
    <n v="852"/>
    <n v="824"/>
    <n v="801"/>
    <n v="771"/>
    <n v="747"/>
    <x v="26"/>
  </r>
  <r>
    <s v="Change in Domestic Jobs after Productivity Effects by ISIC Code[ISIC 62T63]"/>
    <x v="23"/>
    <s v="EnabledPolicies=Subsidy for Electricity Production - Onshore Wind, Subsidy for Electricity Production - Solar PV, Subsidy for Electricity Production - Offshore Wind"/>
    <n v="0"/>
    <n v="0"/>
    <n v="169"/>
    <n v="-16"/>
    <n v="844"/>
    <n v="1104"/>
    <n v="1124"/>
    <n v="1265"/>
    <n v="1394"/>
    <n v="1294"/>
    <n v="1171"/>
    <n v="1107"/>
    <n v="1031"/>
    <n v="971"/>
    <n v="918"/>
    <n v="879"/>
    <n v="875"/>
    <n v="873"/>
    <n v="872"/>
    <n v="867"/>
    <n v="842"/>
    <n v="828"/>
    <n v="826"/>
    <n v="805"/>
    <n v="791"/>
    <n v="774"/>
    <n v="750"/>
    <n v="735"/>
    <n v="712"/>
    <n v="694"/>
    <n v="668"/>
    <n v="649"/>
    <x v="27"/>
  </r>
  <r>
    <s v="Change in Domestic Jobs after Productivity Effects by ISIC Code[ISIC 64T66]"/>
    <x v="23"/>
    <s v="EnabledPolicies=Subsidy for Electricity Production - Onshore Wind, Subsidy for Electricity Production - Solar PV, Subsidy for Electricity Production - Offshore Wind"/>
    <n v="0"/>
    <n v="0"/>
    <n v="400"/>
    <n v="266"/>
    <n v="2042"/>
    <n v="2494"/>
    <n v="2538"/>
    <n v="2969"/>
    <n v="3138"/>
    <n v="2959"/>
    <n v="2781"/>
    <n v="2681"/>
    <n v="2562"/>
    <n v="2489"/>
    <n v="2446"/>
    <n v="2447"/>
    <n v="2561"/>
    <n v="2678"/>
    <n v="2833"/>
    <n v="2966"/>
    <n v="3046"/>
    <n v="3166"/>
    <n v="3328"/>
    <n v="3422"/>
    <n v="3538"/>
    <n v="3642"/>
    <n v="3703"/>
    <n v="3805"/>
    <n v="3862"/>
    <n v="3929"/>
    <n v="3950"/>
    <n v="3996"/>
    <x v="28"/>
  </r>
  <r>
    <s v="Change in Domestic Jobs after Productivity Effects by ISIC Code[ISIC 68]"/>
    <x v="23"/>
    <s v="EnabledPolicies=Subsidy for Electricity Production - Onshore Wind, Subsidy for Electricity Production - Solar PV, Subsidy for Electricity Production - Offshore Wind"/>
    <n v="0"/>
    <n v="0"/>
    <n v="191"/>
    <n v="86"/>
    <n v="886"/>
    <n v="1058"/>
    <n v="1053"/>
    <n v="1219"/>
    <n v="1291"/>
    <n v="1218"/>
    <n v="1138"/>
    <n v="1088"/>
    <n v="1033"/>
    <n v="997"/>
    <n v="976"/>
    <n v="972"/>
    <n v="1019"/>
    <n v="1070"/>
    <n v="1142"/>
    <n v="1202"/>
    <n v="1231"/>
    <n v="1276"/>
    <n v="1343"/>
    <n v="1382"/>
    <n v="1429"/>
    <n v="1474"/>
    <n v="1500"/>
    <n v="1544"/>
    <n v="1571"/>
    <n v="1601"/>
    <n v="1614"/>
    <n v="1635"/>
    <x v="29"/>
  </r>
  <r>
    <s v="Change in Domestic Jobs after Productivity Effects by ISIC Code[ISIC 69T82]"/>
    <x v="23"/>
    <s v="EnabledPolicies=Subsidy for Electricity Production - Onshore Wind, Subsidy for Electricity Production - Solar PV, Subsidy for Electricity Production - Offshore Wind"/>
    <n v="0"/>
    <n v="0"/>
    <n v="427"/>
    <n v="-55"/>
    <n v="3288"/>
    <n v="4673"/>
    <n v="5182"/>
    <n v="5918"/>
    <n v="6751"/>
    <n v="6495"/>
    <n v="6024"/>
    <n v="5776"/>
    <n v="5487"/>
    <n v="5272"/>
    <n v="5102"/>
    <n v="5013"/>
    <n v="5131"/>
    <n v="5316"/>
    <n v="5521"/>
    <n v="5688"/>
    <n v="5667"/>
    <n v="5743"/>
    <n v="5915"/>
    <n v="5950"/>
    <n v="6015"/>
    <n v="6075"/>
    <n v="6070"/>
    <n v="6139"/>
    <n v="6150"/>
    <n v="6186"/>
    <n v="6150"/>
    <n v="6178"/>
    <x v="30"/>
  </r>
  <r>
    <s v="Change in Domestic Jobs after Productivity Effects by ISIC Code[ISIC 84]"/>
    <x v="23"/>
    <s v="EnabledPolicies=Subsidy for Electricity Production - Onshore Wind, Subsidy for Electricity Production - Solar PV, Subsidy for Electricity Production - Offshore Wind"/>
    <n v="0"/>
    <n v="0"/>
    <n v="2089"/>
    <n v="-5507"/>
    <n v="7310"/>
    <n v="14764"/>
    <n v="16879"/>
    <n v="22034"/>
    <n v="31611"/>
    <n v="33487"/>
    <n v="33700"/>
    <n v="36506"/>
    <n v="38310"/>
    <n v="40226"/>
    <n v="41786"/>
    <n v="43703"/>
    <n v="47043"/>
    <n v="50670"/>
    <n v="54004"/>
    <n v="57741"/>
    <n v="60269"/>
    <n v="63688"/>
    <n v="68278"/>
    <n v="71538"/>
    <n v="75560"/>
    <n v="79637"/>
    <n v="83132"/>
    <n v="87745"/>
    <n v="91319"/>
    <n v="96098"/>
    <n v="99900"/>
    <n v="104616"/>
    <x v="31"/>
  </r>
  <r>
    <s v="Change in Domestic Jobs after Productivity Effects by ISIC Code[ISIC 85]"/>
    <x v="23"/>
    <s v="EnabledPolicies=Subsidy for Electricity Production - Onshore Wind, Subsidy for Electricity Production - Solar PV, Subsidy for Electricity Production - Offshore Wind"/>
    <n v="0"/>
    <n v="0"/>
    <n v="1496"/>
    <n v="-1448"/>
    <n v="6051"/>
    <n v="9397"/>
    <n v="10166"/>
    <n v="12841"/>
    <n v="16539"/>
    <n v="16939"/>
    <n v="16792"/>
    <n v="17709"/>
    <n v="18219"/>
    <n v="18850"/>
    <n v="19404"/>
    <n v="20168"/>
    <n v="21653"/>
    <n v="23232"/>
    <n v="24788"/>
    <n v="26456"/>
    <n v="27618"/>
    <n v="29176"/>
    <n v="31242"/>
    <n v="32698"/>
    <n v="34487"/>
    <n v="36271"/>
    <n v="37763"/>
    <n v="39747"/>
    <n v="41258"/>
    <n v="43232"/>
    <n v="44758"/>
    <n v="46663"/>
    <x v="32"/>
  </r>
  <r>
    <s v="Change in Domestic Jobs after Productivity Effects by ISIC Code[ISIC 86T88]"/>
    <x v="23"/>
    <s v="EnabledPolicies=Subsidy for Electricity Production - Onshore Wind, Subsidy for Electricity Production - Solar PV, Subsidy for Electricity Production - Offshore Wind"/>
    <n v="0"/>
    <n v="0"/>
    <n v="2286"/>
    <n v="2012"/>
    <n v="11435"/>
    <n v="13606"/>
    <n v="13725"/>
    <n v="16247"/>
    <n v="16773"/>
    <n v="15762"/>
    <n v="14933"/>
    <n v="14437"/>
    <n v="13844"/>
    <n v="13516"/>
    <n v="13377"/>
    <n v="13499"/>
    <n v="14258"/>
    <n v="14996"/>
    <n v="16006"/>
    <n v="16882"/>
    <n v="17552"/>
    <n v="18443"/>
    <n v="19561"/>
    <n v="20300"/>
    <n v="21180"/>
    <n v="21975"/>
    <n v="22518"/>
    <n v="23304"/>
    <n v="23813"/>
    <n v="24352"/>
    <n v="24619"/>
    <n v="25012"/>
    <x v="33"/>
  </r>
  <r>
    <s v="Change in Domestic Jobs after Productivity Effects by ISIC Code[ISIC 90T96]"/>
    <x v="23"/>
    <s v="EnabledPolicies=Subsidy for Electricity Production - Onshore Wind, Subsidy for Electricity Production - Solar PV, Subsidy for Electricity Production - Offshore Wind"/>
    <n v="0"/>
    <n v="0"/>
    <n v="738"/>
    <n v="398"/>
    <n v="3719"/>
    <n v="4666"/>
    <n v="4807"/>
    <n v="5728"/>
    <n v="6228"/>
    <n v="5978"/>
    <n v="5709"/>
    <n v="5628"/>
    <n v="5487"/>
    <n v="5430"/>
    <n v="5420"/>
    <n v="5500"/>
    <n v="5820"/>
    <n v="6149"/>
    <n v="6548"/>
    <n v="6917"/>
    <n v="7174"/>
    <n v="7527"/>
    <n v="7988"/>
    <n v="8290"/>
    <n v="8657"/>
    <n v="9001"/>
    <n v="9251"/>
    <n v="9609"/>
    <n v="9855"/>
    <n v="10145"/>
    <n v="10324"/>
    <n v="10571"/>
    <x v="34"/>
  </r>
  <r>
    <s v="Change in Domestic Jobs after Productivity Effects by ISIC Code[ISIC 97T98]"/>
    <x v="23"/>
    <s v="EnabledPolicies=Subsidy for Electricity Production - Onshore Wind, Subsidy for Electricity Production - Solar PV, Subsidy for Electricity Production - Offshore Wind"/>
    <n v="0"/>
    <n v="0"/>
    <n v="36"/>
    <n v="33"/>
    <n v="181"/>
    <n v="215"/>
    <n v="216"/>
    <n v="257"/>
    <n v="263"/>
    <n v="247"/>
    <n v="235"/>
    <n v="227"/>
    <n v="218"/>
    <n v="213"/>
    <n v="211"/>
    <n v="214"/>
    <n v="227"/>
    <n v="240"/>
    <n v="257"/>
    <n v="273"/>
    <n v="286"/>
    <n v="302"/>
    <n v="322"/>
    <n v="336"/>
    <n v="352"/>
    <n v="367"/>
    <n v="378"/>
    <n v="393"/>
    <n v="404"/>
    <n v="414"/>
    <n v="420"/>
    <n v="428"/>
    <x v="35"/>
  </r>
  <r>
    <s v="Output Change in GDP"/>
    <x v="23"/>
    <s v="EnabledPolicies=Subsidy for Electricity Production - Onshore Wind, Subsidy for Electricity Production - Solar PV, Subsidy for Electricity Production - Offshore Wind"/>
    <n v="0"/>
    <n v="0"/>
    <n v="-0.27985100000000002"/>
    <n v="-1.4434199999999999"/>
    <n v="-3.7202199999999999"/>
    <n v="-4.7170699999999997"/>
    <n v="-5.4529500000000004"/>
    <n v="-6.8927500000000004"/>
    <n v="-7.9762000000000004"/>
    <n v="-8.0628100000000007"/>
    <n v="-8.0690000000000008"/>
    <n v="-8.2727299999999993"/>
    <n v="-8.3116000000000003"/>
    <n v="-8.3341100000000008"/>
    <n v="-8.3717199999999998"/>
    <n v="-8.4757499999999997"/>
    <n v="-8.5662699999999994"/>
    <n v="-8.6511899999999997"/>
    <n v="-8.6596899999999994"/>
    <n v="-8.7294300000000007"/>
    <n v="-8.6146499999999993"/>
    <n v="-8.5550099999999993"/>
    <n v="-8.5582899999999995"/>
    <n v="-8.3557299999999994"/>
    <n v="-8.2425899999999999"/>
    <n v="-8.0717599999999994"/>
    <n v="-7.8543599999999998"/>
    <n v="-7.6068600000000002"/>
    <n v="-7.4020099999999998"/>
    <n v="-7.0937900000000003"/>
    <n v="-6.7583799999999998"/>
    <n v="-6.4934599999999998"/>
    <x v="36"/>
  </r>
  <r>
    <s v="Output Total CO2e Emissions"/>
    <x v="23"/>
    <s v="EnabledPolicies=Subsidy for Electricity Production - Onshore Wind, Subsidy for Electricity Production - Solar PV, Subsidy for Electricity Production - Offshore Wind"/>
    <n v="5689.48"/>
    <n v="4949.88"/>
    <n v="5316.12"/>
    <n v="5440.95"/>
    <n v="5471.9"/>
    <n v="5494.15"/>
    <n v="5484.96"/>
    <n v="5557.28"/>
    <n v="5605.9"/>
    <n v="5656.13"/>
    <n v="5710.78"/>
    <n v="5739.68"/>
    <n v="5735.85"/>
    <n v="5736.96"/>
    <n v="5740.79"/>
    <n v="5741.68"/>
    <n v="5735.66"/>
    <n v="5730.48"/>
    <n v="5729.71"/>
    <n v="5726.38"/>
    <n v="5725.46"/>
    <n v="5729.44"/>
    <n v="5731.72"/>
    <n v="5732.41"/>
    <n v="5740.38"/>
    <n v="5749.29"/>
    <n v="5756.75"/>
    <n v="5771.02"/>
    <n v="5788.11"/>
    <n v="5809.3"/>
    <n v="5828.3"/>
    <n v="5858.14"/>
    <x v="37"/>
  </r>
  <r>
    <s v="Change in Domestic Jobs after Productivity Effects by ISIC Code[ISIC 01T03]"/>
    <x v="24"/>
    <s v="EnabledPolicies=Cement Clinker Substitution"/>
    <n v="0"/>
    <n v="0"/>
    <n v="0"/>
    <n v="0"/>
    <n v="1"/>
    <n v="1"/>
    <n v="1"/>
    <n v="2"/>
    <n v="2"/>
    <n v="3"/>
    <n v="3"/>
    <n v="3"/>
    <n v="4"/>
    <n v="4"/>
    <n v="4"/>
    <n v="5"/>
    <n v="5"/>
    <n v="5"/>
    <n v="6"/>
    <n v="6"/>
    <n v="6"/>
    <n v="7"/>
    <n v="6"/>
    <n v="7"/>
    <n v="7"/>
    <n v="7"/>
    <n v="8"/>
    <n v="8"/>
    <n v="8"/>
    <n v="8"/>
    <n v="8"/>
    <n v="8"/>
    <x v="0"/>
  </r>
  <r>
    <s v="Change in Domestic Jobs after Productivity Effects by ISIC Code[ISIC 05T06]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1"/>
    <x v="1"/>
  </r>
  <r>
    <s v="Change in Domestic Jobs after Productivity Effects by ISIC Code[ISIC 07T08]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1"/>
    <n v="2"/>
    <n v="2"/>
    <n v="2"/>
    <n v="2"/>
    <n v="2"/>
    <x v="2"/>
  </r>
  <r>
    <s v="Change in Domestic Jobs after Productivity Effects by ISIC Code[ISIC 09]"/>
    <x v="24"/>
    <s v="EnabledPolicies=Cement Clinker Substitution"/>
    <n v="0"/>
    <n v="0"/>
    <n v="0"/>
    <n v="0"/>
    <n v="0"/>
    <n v="0"/>
    <n v="1"/>
    <n v="0"/>
    <n v="0"/>
    <n v="0"/>
    <n v="0"/>
    <n v="1"/>
    <n v="0"/>
    <n v="1"/>
    <n v="1"/>
    <n v="0"/>
    <n v="1"/>
    <n v="1"/>
    <n v="1"/>
    <n v="2"/>
    <n v="1"/>
    <n v="0"/>
    <n v="1"/>
    <n v="1"/>
    <n v="1"/>
    <n v="2"/>
    <n v="0"/>
    <n v="1"/>
    <n v="1"/>
    <n v="1"/>
    <n v="1"/>
    <n v="2"/>
    <x v="3"/>
  </r>
  <r>
    <s v="Change in Domestic Jobs after Productivity Effects by ISIC Code[ISIC 10T12]"/>
    <x v="24"/>
    <s v="EnabledPolicies=Cement Clinker Substitution"/>
    <n v="0"/>
    <n v="0"/>
    <n v="0"/>
    <n v="1"/>
    <n v="1"/>
    <n v="2"/>
    <n v="1"/>
    <n v="3"/>
    <n v="3"/>
    <n v="3"/>
    <n v="4"/>
    <n v="4"/>
    <n v="5"/>
    <n v="5"/>
    <n v="5"/>
    <n v="6"/>
    <n v="6"/>
    <n v="6"/>
    <n v="7"/>
    <n v="7"/>
    <n v="8"/>
    <n v="8"/>
    <n v="8"/>
    <n v="8"/>
    <n v="8"/>
    <n v="8"/>
    <n v="10"/>
    <n v="9"/>
    <n v="10"/>
    <n v="10"/>
    <n v="10"/>
    <n v="10"/>
    <x v="4"/>
  </r>
  <r>
    <s v="Change in Domestic Jobs after Productivity Effects by ISIC Code[ISIC 13T15]"/>
    <x v="24"/>
    <s v="EnabledPolicies=Cement Clinker Substitution"/>
    <n v="0"/>
    <n v="0"/>
    <n v="0"/>
    <n v="0"/>
    <n v="1"/>
    <n v="1"/>
    <n v="1"/>
    <n v="2"/>
    <n v="2"/>
    <n v="2"/>
    <n v="3"/>
    <n v="3"/>
    <n v="3"/>
    <n v="3"/>
    <n v="4"/>
    <n v="4"/>
    <n v="4"/>
    <n v="5"/>
    <n v="5"/>
    <n v="5"/>
    <n v="5"/>
    <n v="6"/>
    <n v="6"/>
    <n v="6"/>
    <n v="6"/>
    <n v="6"/>
    <n v="7"/>
    <n v="7"/>
    <n v="7"/>
    <n v="7"/>
    <n v="7"/>
    <n v="7"/>
    <x v="5"/>
  </r>
  <r>
    <s v="Change in Domestic Jobs after Productivity Effects by ISIC Code[ISIC 16]"/>
    <x v="24"/>
    <s v="EnabledPolicies=Cement Clinker Substitution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2"/>
    <n v="2"/>
    <n v="2"/>
    <n v="3"/>
    <n v="3"/>
    <n v="3"/>
    <n v="3"/>
    <n v="3"/>
    <n v="4"/>
    <n v="3"/>
    <n v="3"/>
    <n v="3"/>
    <n v="3"/>
    <n v="3"/>
    <x v="6"/>
  </r>
  <r>
    <s v="Change in Domestic Jobs after Productivity Effects by ISIC Code[ISIC 17T18]"/>
    <x v="24"/>
    <s v="EnabledPolicies=Cement Clinker Substitution"/>
    <n v="0"/>
    <n v="0"/>
    <n v="0"/>
    <n v="0"/>
    <n v="0"/>
    <n v="1"/>
    <n v="1"/>
    <n v="1"/>
    <n v="2"/>
    <n v="2"/>
    <n v="2"/>
    <n v="2"/>
    <n v="3"/>
    <n v="3"/>
    <n v="3"/>
    <n v="3"/>
    <n v="3"/>
    <n v="4"/>
    <n v="4"/>
    <n v="4"/>
    <n v="4"/>
    <n v="4"/>
    <n v="4"/>
    <n v="5"/>
    <n v="5"/>
    <n v="5"/>
    <n v="6"/>
    <n v="5"/>
    <n v="5"/>
    <n v="6"/>
    <n v="6"/>
    <n v="6"/>
    <x v="7"/>
  </r>
  <r>
    <s v="Change in Domestic Jobs after Productivity Effects by ISIC Code[ISIC 19]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1"/>
    <n v="1"/>
    <n v="1"/>
    <n v="1"/>
    <n v="1"/>
    <n v="1"/>
    <n v="1"/>
    <n v="1"/>
    <n v="0"/>
    <n v="1"/>
    <n v="1"/>
    <n v="1"/>
    <n v="1"/>
    <n v="1"/>
    <x v="8"/>
  </r>
  <r>
    <s v="Change in Domestic Jobs after Productivity Effects by ISIC Code[ISIC 20T21]"/>
    <x v="24"/>
    <s v="EnabledPolicies=Cement Clinker Substitution"/>
    <n v="0"/>
    <n v="0"/>
    <n v="0"/>
    <n v="0"/>
    <n v="0"/>
    <n v="1"/>
    <n v="1"/>
    <n v="2"/>
    <n v="2"/>
    <n v="2"/>
    <n v="2"/>
    <n v="2"/>
    <n v="3"/>
    <n v="3"/>
    <n v="3"/>
    <n v="3"/>
    <n v="3"/>
    <n v="3"/>
    <n v="4"/>
    <n v="4"/>
    <n v="4"/>
    <n v="4"/>
    <n v="4"/>
    <n v="4"/>
    <n v="4"/>
    <n v="4"/>
    <n v="5"/>
    <n v="5"/>
    <n v="5"/>
    <n v="5"/>
    <n v="5"/>
    <n v="5"/>
    <x v="9"/>
  </r>
  <r>
    <s v="Change in Domestic Jobs after Productivity Effects by ISIC Code[ISIC 22]"/>
    <x v="24"/>
    <s v="EnabledPolicies=Cement Clinker Substitution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3"/>
    <n v="3"/>
    <n v="3"/>
    <n v="3"/>
    <n v="3"/>
    <n v="3"/>
    <n v="3"/>
    <n v="3"/>
    <n v="4"/>
    <n v="4"/>
    <n v="4"/>
    <n v="4"/>
    <n v="4"/>
    <n v="4"/>
    <x v="10"/>
  </r>
  <r>
    <s v="Change in Domestic Jobs after Productivity Effects by ISIC Code[ISIC 23]"/>
    <x v="24"/>
    <s v="EnabledPolicies=Cement Clinker Substitution"/>
    <n v="0"/>
    <n v="0"/>
    <n v="-12"/>
    <n v="-23"/>
    <n v="-35"/>
    <n v="-47"/>
    <n v="-59"/>
    <n v="-69"/>
    <n v="-80"/>
    <n v="-91"/>
    <n v="-100"/>
    <n v="-108"/>
    <n v="-119"/>
    <n v="-127"/>
    <n v="-136"/>
    <n v="-144"/>
    <n v="-151"/>
    <n v="-159"/>
    <n v="-166"/>
    <n v="-172"/>
    <n v="-178"/>
    <n v="-185"/>
    <n v="-191"/>
    <n v="-197"/>
    <n v="-202"/>
    <n v="-207"/>
    <n v="-212"/>
    <n v="-216"/>
    <n v="-221"/>
    <n v="-226"/>
    <n v="-230"/>
    <n v="-232"/>
    <x v="11"/>
  </r>
  <r>
    <s v="Change in Domestic Jobs after Productivity Effects by ISIC Code[ISIC 24]"/>
    <x v="24"/>
    <s v="EnabledPolicies=Cement Clinker Substitution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3"/>
    <n v="2"/>
    <n v="3"/>
    <n v="3"/>
    <n v="3"/>
    <n v="3"/>
    <x v="12"/>
  </r>
  <r>
    <s v="Change in Domestic Jobs after Productivity Effects by ISIC Code[ISIC 25]"/>
    <x v="24"/>
    <s v="EnabledPolicies=Cement Clinker Substitution"/>
    <n v="0"/>
    <n v="0"/>
    <n v="0"/>
    <n v="0"/>
    <n v="0"/>
    <n v="0"/>
    <n v="0"/>
    <n v="1"/>
    <n v="1"/>
    <n v="1"/>
    <n v="1"/>
    <n v="1"/>
    <n v="1"/>
    <n v="1"/>
    <n v="1"/>
    <n v="2"/>
    <n v="1"/>
    <n v="2"/>
    <n v="2"/>
    <n v="2"/>
    <n v="2"/>
    <n v="2"/>
    <n v="2"/>
    <n v="2"/>
    <n v="2"/>
    <n v="2"/>
    <n v="3"/>
    <n v="2"/>
    <n v="2"/>
    <n v="2"/>
    <n v="2"/>
    <n v="2"/>
    <x v="13"/>
  </r>
  <r>
    <s v="Change in Domestic Jobs after Productivity Effects by ISIC Code[ISIC 26]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1"/>
    <n v="1"/>
    <n v="1"/>
    <n v="0"/>
    <x v="14"/>
  </r>
  <r>
    <s v="Change in Domestic Jobs after Productivity Effects by ISIC Code[ISIC 27]"/>
    <x v="24"/>
    <s v="EnabledPolicies=Cement Clinker Substitution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x v="15"/>
  </r>
  <r>
    <s v="Change in Domestic Jobs after Productivity Effects by ISIC Code[ISIC 28]"/>
    <x v="24"/>
    <s v="EnabledPolicies=Cement Clinker Substitution"/>
    <n v="0"/>
    <n v="0"/>
    <n v="1"/>
    <n v="2"/>
    <n v="3"/>
    <n v="4"/>
    <n v="5"/>
    <n v="7"/>
    <n v="8"/>
    <n v="9"/>
    <n v="10"/>
    <n v="11"/>
    <n v="12"/>
    <n v="13"/>
    <n v="13"/>
    <n v="15"/>
    <n v="16"/>
    <n v="16"/>
    <n v="17"/>
    <n v="18"/>
    <n v="19"/>
    <n v="20"/>
    <n v="20"/>
    <n v="21"/>
    <n v="21"/>
    <n v="21"/>
    <n v="23"/>
    <n v="23"/>
    <n v="24"/>
    <n v="24"/>
    <n v="25"/>
    <n v="25"/>
    <x v="16"/>
  </r>
  <r>
    <s v="Change in Domestic Jobs after Productivity Effects by ISIC Code[ISIC 29]"/>
    <x v="24"/>
    <s v="EnabledPolicies=Cement Clinker Substitution"/>
    <n v="0"/>
    <n v="0"/>
    <n v="0"/>
    <n v="0"/>
    <n v="0"/>
    <n v="1"/>
    <n v="1"/>
    <n v="1"/>
    <n v="1"/>
    <n v="1"/>
    <n v="2"/>
    <n v="2"/>
    <n v="2"/>
    <n v="2"/>
    <n v="2"/>
    <n v="3"/>
    <n v="3"/>
    <n v="3"/>
    <n v="3"/>
    <n v="3"/>
    <n v="3"/>
    <n v="4"/>
    <n v="4"/>
    <n v="4"/>
    <n v="4"/>
    <n v="4"/>
    <n v="5"/>
    <n v="4"/>
    <n v="5"/>
    <n v="5"/>
    <n v="5"/>
    <n v="5"/>
    <x v="17"/>
  </r>
  <r>
    <s v="Change in Domestic Jobs after Productivity Effects by ISIC Code[ISIC 30]"/>
    <x v="24"/>
    <s v="EnabledPolicies=Cement Clinker Substitution"/>
    <n v="0"/>
    <n v="0"/>
    <n v="0"/>
    <n v="0"/>
    <n v="0"/>
    <n v="1"/>
    <n v="0"/>
    <n v="1"/>
    <n v="1"/>
    <n v="1"/>
    <n v="2"/>
    <n v="2"/>
    <n v="2"/>
    <n v="2"/>
    <n v="2"/>
    <n v="3"/>
    <n v="3"/>
    <n v="3"/>
    <n v="3"/>
    <n v="3"/>
    <n v="3"/>
    <n v="4"/>
    <n v="3"/>
    <n v="4"/>
    <n v="4"/>
    <n v="4"/>
    <n v="5"/>
    <n v="4"/>
    <n v="4"/>
    <n v="4"/>
    <n v="5"/>
    <n v="4"/>
    <x v="18"/>
  </r>
  <r>
    <s v="Change in Domestic Jobs after Productivity Effects by ISIC Code[ISIC 31T33]"/>
    <x v="24"/>
    <s v="EnabledPolicies=Cement Clinker Substitution"/>
    <n v="0"/>
    <n v="0"/>
    <n v="0"/>
    <n v="0"/>
    <n v="0"/>
    <n v="1"/>
    <n v="0"/>
    <n v="1"/>
    <n v="1"/>
    <n v="1"/>
    <n v="1"/>
    <n v="1"/>
    <n v="2"/>
    <n v="2"/>
    <n v="2"/>
    <n v="2"/>
    <n v="2"/>
    <n v="3"/>
    <n v="3"/>
    <n v="3"/>
    <n v="3"/>
    <n v="3"/>
    <n v="3"/>
    <n v="3"/>
    <n v="3"/>
    <n v="3"/>
    <n v="4"/>
    <n v="4"/>
    <n v="4"/>
    <n v="4"/>
    <n v="4"/>
    <n v="4"/>
    <x v="19"/>
  </r>
  <r>
    <s v="Change in Domestic Jobs after Productivity Effects by ISIC Code[ISIC 35T39]"/>
    <x v="24"/>
    <s v="EnabledPolicies=Cement Clinker Substitution"/>
    <n v="0"/>
    <n v="0"/>
    <n v="0"/>
    <n v="0"/>
    <n v="0"/>
    <n v="0"/>
    <n v="2"/>
    <n v="0"/>
    <n v="1"/>
    <n v="2"/>
    <n v="1"/>
    <n v="3"/>
    <n v="2"/>
    <n v="4"/>
    <n v="3"/>
    <n v="2"/>
    <n v="2"/>
    <n v="3"/>
    <n v="3"/>
    <n v="5"/>
    <n v="3"/>
    <n v="2"/>
    <n v="4"/>
    <n v="3"/>
    <n v="3"/>
    <n v="7"/>
    <n v="0"/>
    <n v="4"/>
    <n v="3"/>
    <n v="4"/>
    <n v="4"/>
    <n v="5"/>
    <x v="20"/>
  </r>
  <r>
    <s v="Change in Domestic Jobs after Productivity Effects by ISIC Code[ISIC 41T43]"/>
    <x v="24"/>
    <s v="EnabledPolicies=Cement Clinker Substitution"/>
    <n v="0"/>
    <n v="0"/>
    <n v="0"/>
    <n v="0"/>
    <n v="0"/>
    <n v="0"/>
    <n v="-2"/>
    <n v="-1"/>
    <n v="-1"/>
    <n v="-2"/>
    <n v="-2"/>
    <n v="-4"/>
    <n v="-3"/>
    <n v="-6"/>
    <n v="-6"/>
    <n v="-4"/>
    <n v="-6"/>
    <n v="-6"/>
    <n v="-7"/>
    <n v="-9"/>
    <n v="-8"/>
    <n v="-8"/>
    <n v="-12"/>
    <n v="-12"/>
    <n v="-13"/>
    <n v="-19"/>
    <n v="-9"/>
    <n v="-14"/>
    <n v="-14"/>
    <n v="-17"/>
    <n v="-18"/>
    <n v="-21"/>
    <x v="21"/>
  </r>
  <r>
    <s v="Change in Domestic Jobs after Productivity Effects by ISIC Code[ISIC 45T47]"/>
    <x v="24"/>
    <s v="EnabledPolicies=Cement Clinker Substitution"/>
    <n v="0"/>
    <n v="0"/>
    <n v="1"/>
    <n v="2"/>
    <n v="3"/>
    <n v="5"/>
    <n v="6"/>
    <n v="9"/>
    <n v="10"/>
    <n v="12"/>
    <n v="13"/>
    <n v="15"/>
    <n v="17"/>
    <n v="18"/>
    <n v="20"/>
    <n v="23"/>
    <n v="24"/>
    <n v="26"/>
    <n v="28"/>
    <n v="29"/>
    <n v="31"/>
    <n v="34"/>
    <n v="35"/>
    <n v="38"/>
    <n v="39"/>
    <n v="40"/>
    <n v="46"/>
    <n v="46"/>
    <n v="48"/>
    <n v="50"/>
    <n v="52"/>
    <n v="53"/>
    <x v="22"/>
  </r>
  <r>
    <s v="Change in Domestic Jobs after Productivity Effects by ISIC Code[ISIC 49T53]"/>
    <x v="24"/>
    <s v="EnabledPolicies=Cement Clinker Substitution"/>
    <n v="0"/>
    <n v="0"/>
    <n v="0"/>
    <n v="0"/>
    <n v="1"/>
    <n v="2"/>
    <n v="2"/>
    <n v="3"/>
    <n v="4"/>
    <n v="4"/>
    <n v="5"/>
    <n v="5"/>
    <n v="6"/>
    <n v="6"/>
    <n v="7"/>
    <n v="9"/>
    <n v="9"/>
    <n v="10"/>
    <n v="10"/>
    <n v="11"/>
    <n v="11"/>
    <n v="13"/>
    <n v="13"/>
    <n v="14"/>
    <n v="15"/>
    <n v="15"/>
    <n v="17"/>
    <n v="17"/>
    <n v="18"/>
    <n v="19"/>
    <n v="20"/>
    <n v="20"/>
    <x v="23"/>
  </r>
  <r>
    <s v="Change in Domestic Jobs after Productivity Effects by ISIC Code[ISIC 55T56]"/>
    <x v="24"/>
    <s v="EnabledPolicies=Cement Clinker Substitution"/>
    <n v="0"/>
    <n v="0"/>
    <n v="1"/>
    <n v="2"/>
    <n v="3"/>
    <n v="5"/>
    <n v="5"/>
    <n v="8"/>
    <n v="10"/>
    <n v="11"/>
    <n v="13"/>
    <n v="14"/>
    <n v="15"/>
    <n v="16"/>
    <n v="19"/>
    <n v="21"/>
    <n v="22"/>
    <n v="24"/>
    <n v="25"/>
    <n v="27"/>
    <n v="29"/>
    <n v="32"/>
    <n v="32"/>
    <n v="35"/>
    <n v="36"/>
    <n v="36"/>
    <n v="43"/>
    <n v="42"/>
    <n v="44"/>
    <n v="47"/>
    <n v="48"/>
    <n v="49"/>
    <x v="24"/>
  </r>
  <r>
    <s v="Change in Domestic Jobs after Productivity Effects by ISIC Code[ISIC 58T60]"/>
    <x v="24"/>
    <s v="EnabledPolicies=Cement Clinker Substitution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25"/>
  </r>
  <r>
    <s v="Change in Domestic Jobs after Productivity Effects by ISIC Code[ISIC 61]"/>
    <x v="24"/>
    <s v="EnabledPolicies=Cement Clinker Substitution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1"/>
    <x v="26"/>
  </r>
  <r>
    <s v="Change in Domestic Jobs after Productivity Effects by ISIC Code[ISIC 62T63]"/>
    <x v="24"/>
    <s v="EnabledPolicies=Cement Clinker Substitution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27"/>
  </r>
  <r>
    <s v="Change in Domestic Jobs after Productivity Effects by ISIC Code[ISIC 64T66]"/>
    <x v="24"/>
    <s v="EnabledPolicies=Cement Clinker Substitution"/>
    <n v="0"/>
    <n v="0"/>
    <n v="0"/>
    <n v="0"/>
    <n v="1"/>
    <n v="1"/>
    <n v="1"/>
    <n v="3"/>
    <n v="3"/>
    <n v="3"/>
    <n v="4"/>
    <n v="4"/>
    <n v="5"/>
    <n v="5"/>
    <n v="6"/>
    <n v="6"/>
    <n v="7"/>
    <n v="7"/>
    <n v="8"/>
    <n v="8"/>
    <n v="9"/>
    <n v="9"/>
    <n v="9"/>
    <n v="10"/>
    <n v="11"/>
    <n v="10"/>
    <n v="12"/>
    <n v="12"/>
    <n v="13"/>
    <n v="13"/>
    <n v="14"/>
    <n v="14"/>
    <x v="28"/>
  </r>
  <r>
    <s v="Change in Domestic Jobs after Productivity Effects by ISIC Code[ISIC 68]"/>
    <x v="24"/>
    <s v="EnabledPolicies=Cement Clinker Substitution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3"/>
    <n v="4"/>
    <n v="4"/>
    <n v="4"/>
    <n v="4"/>
    <n v="5"/>
    <n v="5"/>
    <n v="5"/>
    <n v="6"/>
    <n v="5"/>
    <n v="6"/>
    <n v="6"/>
    <n v="6"/>
    <n v="6"/>
    <x v="29"/>
  </r>
  <r>
    <s v="Change in Domestic Jobs after Productivity Effects by ISIC Code[ISIC 69T82]"/>
    <x v="24"/>
    <s v="EnabledPolicies=Cement Clinker Substitution"/>
    <n v="0"/>
    <n v="0"/>
    <n v="0"/>
    <n v="0"/>
    <n v="1"/>
    <n v="1"/>
    <n v="1"/>
    <n v="3"/>
    <n v="3"/>
    <n v="4"/>
    <n v="4"/>
    <n v="4"/>
    <n v="5"/>
    <n v="5"/>
    <n v="6"/>
    <n v="7"/>
    <n v="7"/>
    <n v="7"/>
    <n v="8"/>
    <n v="8"/>
    <n v="9"/>
    <n v="10"/>
    <n v="10"/>
    <n v="11"/>
    <n v="11"/>
    <n v="10"/>
    <n v="14"/>
    <n v="13"/>
    <n v="14"/>
    <n v="14"/>
    <n v="14"/>
    <n v="14"/>
    <x v="30"/>
  </r>
  <r>
    <s v="Change in Domestic Jobs after Productivity Effects by ISIC Code[ISIC 84]"/>
    <x v="24"/>
    <s v="EnabledPolicies=Cement Clinker Substitution"/>
    <n v="0"/>
    <n v="0"/>
    <n v="2"/>
    <n v="5"/>
    <n v="9"/>
    <n v="15"/>
    <n v="13"/>
    <n v="24"/>
    <n v="30"/>
    <n v="35"/>
    <n v="39"/>
    <n v="41"/>
    <n v="49"/>
    <n v="49"/>
    <n v="55"/>
    <n v="67"/>
    <n v="72"/>
    <n v="75"/>
    <n v="79"/>
    <n v="82"/>
    <n v="87"/>
    <n v="101"/>
    <n v="100"/>
    <n v="108"/>
    <n v="113"/>
    <n v="109"/>
    <n v="134"/>
    <n v="134"/>
    <n v="138"/>
    <n v="143"/>
    <n v="150"/>
    <n v="151"/>
    <x v="31"/>
  </r>
  <r>
    <s v="Change in Domestic Jobs after Productivity Effects by ISIC Code[ISIC 85]"/>
    <x v="24"/>
    <s v="EnabledPolicies=Cement Clinker Substitution"/>
    <n v="0"/>
    <n v="0"/>
    <n v="1"/>
    <n v="3"/>
    <n v="5"/>
    <n v="9"/>
    <n v="8"/>
    <n v="14"/>
    <n v="17"/>
    <n v="20"/>
    <n v="22"/>
    <n v="24"/>
    <n v="28"/>
    <n v="28"/>
    <n v="32"/>
    <n v="38"/>
    <n v="40"/>
    <n v="43"/>
    <n v="45"/>
    <n v="47"/>
    <n v="50"/>
    <n v="57"/>
    <n v="57"/>
    <n v="61"/>
    <n v="64"/>
    <n v="63"/>
    <n v="76"/>
    <n v="75"/>
    <n v="78"/>
    <n v="82"/>
    <n v="85"/>
    <n v="86"/>
    <x v="32"/>
  </r>
  <r>
    <s v="Change in Domestic Jobs after Productivity Effects by ISIC Code[ISIC 86T88]"/>
    <x v="24"/>
    <s v="EnabledPolicies=Cement Clinker Substitution"/>
    <n v="0"/>
    <n v="0"/>
    <n v="2"/>
    <n v="4"/>
    <n v="6"/>
    <n v="10"/>
    <n v="10"/>
    <n v="16"/>
    <n v="19"/>
    <n v="21"/>
    <n v="24"/>
    <n v="27"/>
    <n v="30"/>
    <n v="32"/>
    <n v="36"/>
    <n v="41"/>
    <n v="43"/>
    <n v="46"/>
    <n v="49"/>
    <n v="52"/>
    <n v="55"/>
    <n v="61"/>
    <n v="62"/>
    <n v="67"/>
    <n v="70"/>
    <n v="70"/>
    <n v="82"/>
    <n v="81"/>
    <n v="85"/>
    <n v="90"/>
    <n v="93"/>
    <n v="95"/>
    <x v="33"/>
  </r>
  <r>
    <s v="Change in Domestic Jobs after Productivity Effects by ISIC Code[ISIC 90T96]"/>
    <x v="24"/>
    <s v="EnabledPolicies=Cement Clinker Substitution"/>
    <n v="0"/>
    <n v="0"/>
    <n v="0"/>
    <n v="1"/>
    <n v="2"/>
    <n v="3"/>
    <n v="3"/>
    <n v="5"/>
    <n v="6"/>
    <n v="7"/>
    <n v="8"/>
    <n v="9"/>
    <n v="10"/>
    <n v="11"/>
    <n v="12"/>
    <n v="14"/>
    <n v="15"/>
    <n v="16"/>
    <n v="17"/>
    <n v="18"/>
    <n v="19"/>
    <n v="21"/>
    <n v="21"/>
    <n v="23"/>
    <n v="24"/>
    <n v="24"/>
    <n v="29"/>
    <n v="28"/>
    <n v="30"/>
    <n v="31"/>
    <n v="32"/>
    <n v="33"/>
    <x v="34"/>
  </r>
  <r>
    <s v="Change in Domestic Jobs after Productivity Effects by ISIC Code[ISIC 97T98]"/>
    <x v="24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x v="35"/>
  </r>
  <r>
    <s v="Output Change in GDP"/>
    <x v="24"/>
    <s v="EnabledPolicies=Cement Clinker Substitution"/>
    <n v="0"/>
    <n v="0"/>
    <n v="1.16022E-5"/>
    <n v="1.4288700000000001E-3"/>
    <n v="1.68873E-3"/>
    <n v="2.9235799999999998E-3"/>
    <n v="3.0953600000000001E-3"/>
    <n v="4.5178500000000003E-3"/>
    <n v="5.8623099999999999E-3"/>
    <n v="6.7315099999999996E-3"/>
    <n v="6.9539600000000003E-3"/>
    <n v="8.4238200000000003E-3"/>
    <n v="8.3506299999999995E-3"/>
    <n v="1.0227200000000001E-2"/>
    <n v="1.0767499999999999E-2"/>
    <n v="1.17708E-2"/>
    <n v="1.25033E-2"/>
    <n v="1.3878700000000001E-2"/>
    <n v="1.4641400000000001E-2"/>
    <n v="1.6417399999999999E-2"/>
    <n v="1.5998399999999999E-2"/>
    <n v="1.7271600000000002E-2"/>
    <n v="1.8032400000000001E-2"/>
    <n v="1.95509E-2"/>
    <n v="1.9845499999999999E-2"/>
    <n v="2.0818699999999999E-2"/>
    <n v="2.17422E-2"/>
    <n v="2.4344399999999999E-2"/>
    <n v="2.4870699999999999E-2"/>
    <n v="2.6552900000000001E-2"/>
    <n v="2.7043399999999999E-2"/>
    <n v="2.8021999999999998E-2"/>
    <x v="36"/>
  </r>
  <r>
    <s v="Output Total CO2e Emissions"/>
    <x v="24"/>
    <s v="EnabledPolicies=Cement Clinker Substitution"/>
    <n v="5689.48"/>
    <n v="4949.88"/>
    <n v="5307.5"/>
    <n v="5489.43"/>
    <n v="5552.28"/>
    <n v="5603.29"/>
    <n v="5625.32"/>
    <n v="5719.52"/>
    <n v="5785.72"/>
    <n v="5849.46"/>
    <n v="5912.19"/>
    <n v="5943"/>
    <n v="5945.91"/>
    <n v="5952.51"/>
    <n v="5963.34"/>
    <n v="5972.5"/>
    <n v="5972.81"/>
    <n v="5972.26"/>
    <n v="5978.81"/>
    <n v="5981.65"/>
    <n v="5988.54"/>
    <n v="5999.95"/>
    <n v="6006.12"/>
    <n v="6015.22"/>
    <n v="6026.22"/>
    <n v="6036.95"/>
    <n v="6047.15"/>
    <n v="6061.87"/>
    <n v="6084.39"/>
    <n v="6103.94"/>
    <n v="6121.66"/>
    <n v="6148.55"/>
    <x v="37"/>
  </r>
  <r>
    <s v="Change in Domestic Jobs after Productivity Effects by ISIC Code[ISIC 01T03]"/>
    <x v="25"/>
    <s v="EnabledPolicies=Cogeneration and Waste Heat Recovery"/>
    <n v="0"/>
    <n v="0"/>
    <n v="-3"/>
    <n v="-105"/>
    <n v="-248"/>
    <n v="-355"/>
    <n v="-439"/>
    <n v="-566"/>
    <n v="-693"/>
    <n v="-781"/>
    <n v="-906"/>
    <n v="-1028"/>
    <n v="-1131"/>
    <n v="-1230"/>
    <n v="-1348"/>
    <n v="-1456"/>
    <n v="-1564"/>
    <n v="-1665"/>
    <n v="-1765"/>
    <n v="-1873"/>
    <n v="-1985"/>
    <n v="-2068"/>
    <n v="-2153"/>
    <n v="-2248"/>
    <n v="-2332"/>
    <n v="-2422"/>
    <n v="-2515"/>
    <n v="-2609"/>
    <n v="-2678"/>
    <n v="-2774"/>
    <n v="-2859"/>
    <n v="-2945"/>
    <x v="0"/>
  </r>
  <r>
    <s v="Change in Domestic Jobs after Productivity Effects by ISIC Code[ISIC 05T06]"/>
    <x v="25"/>
    <s v="EnabledPolicies=Cogeneration and Waste Heat Recovery"/>
    <n v="0"/>
    <n v="0"/>
    <n v="-122"/>
    <n v="-155"/>
    <n v="-143"/>
    <n v="-143"/>
    <n v="-192"/>
    <n v="-222"/>
    <n v="-220"/>
    <n v="-282"/>
    <n v="-302"/>
    <n v="-303"/>
    <n v="-339"/>
    <n v="-388"/>
    <n v="-414"/>
    <n v="-460"/>
    <n v="-471"/>
    <n v="-499"/>
    <n v="-553"/>
    <n v="-586"/>
    <n v="-601"/>
    <n v="-632"/>
    <n v="-665"/>
    <n v="-711"/>
    <n v="-728"/>
    <n v="-780"/>
    <n v="-798"/>
    <n v="-813"/>
    <n v="-895"/>
    <n v="-913"/>
    <n v="-935"/>
    <n v="-959"/>
    <x v="1"/>
  </r>
  <r>
    <s v="Change in Domestic Jobs after Productivity Effects by ISIC Code[ISIC 07T08]"/>
    <x v="25"/>
    <s v="EnabledPolicies=Cogeneration and Waste Heat Recovery"/>
    <n v="0"/>
    <n v="0"/>
    <n v="-19"/>
    <n v="-26"/>
    <n v="-26"/>
    <n v="-29"/>
    <n v="-41"/>
    <n v="-50"/>
    <n v="-54"/>
    <n v="-68"/>
    <n v="-75"/>
    <n v="-78"/>
    <n v="-87"/>
    <n v="-100"/>
    <n v="-107"/>
    <n v="-119"/>
    <n v="-122"/>
    <n v="-130"/>
    <n v="-143"/>
    <n v="-151"/>
    <n v="-156"/>
    <n v="-164"/>
    <n v="-173"/>
    <n v="-185"/>
    <n v="-188"/>
    <n v="-200"/>
    <n v="-204"/>
    <n v="-209"/>
    <n v="-228"/>
    <n v="-232"/>
    <n v="-236"/>
    <n v="-243"/>
    <x v="2"/>
  </r>
  <r>
    <s v="Change in Domestic Jobs after Productivity Effects by ISIC Code[ISIC 09]"/>
    <x v="25"/>
    <s v="EnabledPolicies=Cogeneration and Waste Heat Recovery"/>
    <n v="0"/>
    <n v="0"/>
    <n v="-173"/>
    <n v="-223"/>
    <n v="-208"/>
    <n v="-210"/>
    <n v="-284"/>
    <n v="-330"/>
    <n v="-328"/>
    <n v="-421"/>
    <n v="-452"/>
    <n v="-457"/>
    <n v="-510"/>
    <n v="-584"/>
    <n v="-625"/>
    <n v="-693"/>
    <n v="-711"/>
    <n v="-754"/>
    <n v="-835"/>
    <n v="-887"/>
    <n v="-911"/>
    <n v="-957"/>
    <n v="-1008"/>
    <n v="-1077"/>
    <n v="-1105"/>
    <n v="-1183"/>
    <n v="-1211"/>
    <n v="-1236"/>
    <n v="-1359"/>
    <n v="-1388"/>
    <n v="-1422"/>
    <n v="-1461"/>
    <x v="3"/>
  </r>
  <r>
    <s v="Change in Domestic Jobs after Productivity Effects by ISIC Code[ISIC 10T12]"/>
    <x v="25"/>
    <s v="EnabledPolicies=Cogeneration and Waste Heat Recovery"/>
    <n v="0"/>
    <n v="0"/>
    <n v="17"/>
    <n v="16"/>
    <n v="-34"/>
    <n v="-56"/>
    <n v="-51"/>
    <n v="-71"/>
    <n v="-108"/>
    <n v="-102"/>
    <n v="-133"/>
    <n v="-165"/>
    <n v="-181"/>
    <n v="-188"/>
    <n v="-211"/>
    <n v="-222"/>
    <n v="-245"/>
    <n v="-263"/>
    <n v="-274"/>
    <n v="-295"/>
    <n v="-317"/>
    <n v="-337"/>
    <n v="-347"/>
    <n v="-360"/>
    <n v="-368"/>
    <n v="-380"/>
    <n v="-394"/>
    <n v="-417"/>
    <n v="-406"/>
    <n v="-425"/>
    <n v="-437"/>
    <n v="-460"/>
    <x v="4"/>
  </r>
  <r>
    <s v="Change in Domestic Jobs after Productivity Effects by ISIC Code[ISIC 13T15]"/>
    <x v="25"/>
    <s v="EnabledPolicies=Cogeneration and Waste Heat Recovery"/>
    <n v="0"/>
    <n v="0"/>
    <n v="83"/>
    <n v="56"/>
    <n v="2"/>
    <n v="-42"/>
    <n v="-64"/>
    <n v="-102"/>
    <n v="-151"/>
    <n v="-164"/>
    <n v="-197"/>
    <n v="-238"/>
    <n v="-260"/>
    <n v="-279"/>
    <n v="-309"/>
    <n v="-327"/>
    <n v="-358"/>
    <n v="-380"/>
    <n v="-393"/>
    <n v="-415"/>
    <n v="-443"/>
    <n v="-461"/>
    <n v="-480"/>
    <n v="-501"/>
    <n v="-518"/>
    <n v="-534"/>
    <n v="-553"/>
    <n v="-583"/>
    <n v="-587"/>
    <n v="-611"/>
    <n v="-631"/>
    <n v="-652"/>
    <x v="5"/>
  </r>
  <r>
    <s v="Change in Domestic Jobs after Productivity Effects by ISIC Code[ISIC 16]"/>
    <x v="25"/>
    <s v="EnabledPolicies=Cogeneration and Waste Heat Recovery"/>
    <n v="0"/>
    <n v="0"/>
    <n v="50"/>
    <n v="30"/>
    <n v="-15"/>
    <n v="-49"/>
    <n v="-66"/>
    <n v="-97"/>
    <n v="-136"/>
    <n v="-148"/>
    <n v="-177"/>
    <n v="-210"/>
    <n v="-231"/>
    <n v="-247"/>
    <n v="-273"/>
    <n v="-291"/>
    <n v="-317"/>
    <n v="-337"/>
    <n v="-351"/>
    <n v="-371"/>
    <n v="-396"/>
    <n v="-412"/>
    <n v="-429"/>
    <n v="-447"/>
    <n v="-461"/>
    <n v="-477"/>
    <n v="-493"/>
    <n v="-518"/>
    <n v="-522"/>
    <n v="-543"/>
    <n v="-560"/>
    <n v="-579"/>
    <x v="6"/>
  </r>
  <r>
    <s v="Change in Domestic Jobs after Productivity Effects by ISIC Code[ISIC 17T18]"/>
    <x v="25"/>
    <s v="EnabledPolicies=Cogeneration and Waste Heat Recovery"/>
    <n v="0"/>
    <n v="0"/>
    <n v="18"/>
    <n v="19"/>
    <n v="0"/>
    <n v="-9"/>
    <n v="-4"/>
    <n v="-9"/>
    <n v="-24"/>
    <n v="-15"/>
    <n v="-24"/>
    <n v="-35"/>
    <n v="-38"/>
    <n v="-36"/>
    <n v="-41"/>
    <n v="-40"/>
    <n v="-47"/>
    <n v="-50"/>
    <n v="-49"/>
    <n v="-52"/>
    <n v="-58"/>
    <n v="-63"/>
    <n v="-64"/>
    <n v="-66"/>
    <n v="-64"/>
    <n v="-65"/>
    <n v="-66"/>
    <n v="-75"/>
    <n v="-64"/>
    <n v="-69"/>
    <n v="-71"/>
    <n v="-77"/>
    <x v="7"/>
  </r>
  <r>
    <s v="Change in Domestic Jobs after Productivity Effects by ISIC Code[ISIC 19]"/>
    <x v="25"/>
    <s v="EnabledPolicies=Cogeneration and Waste Heat Recovery"/>
    <n v="0"/>
    <n v="0"/>
    <n v="-59"/>
    <n v="-78"/>
    <n v="-74"/>
    <n v="-76"/>
    <n v="-103"/>
    <n v="-120"/>
    <n v="-120"/>
    <n v="-150"/>
    <n v="-159"/>
    <n v="-159"/>
    <n v="-175"/>
    <n v="-196"/>
    <n v="-206"/>
    <n v="-224"/>
    <n v="-226"/>
    <n v="-235"/>
    <n v="-254"/>
    <n v="-264"/>
    <n v="-267"/>
    <n v="-275"/>
    <n v="-284"/>
    <n v="-298"/>
    <n v="-299"/>
    <n v="-314"/>
    <n v="-315"/>
    <n v="-316"/>
    <n v="-340"/>
    <n v="-341"/>
    <n v="-343"/>
    <n v="-345"/>
    <x v="8"/>
  </r>
  <r>
    <s v="Change in Domestic Jobs after Productivity Effects by ISIC Code[ISIC 20T21]"/>
    <x v="25"/>
    <s v="EnabledPolicies=Cogeneration and Waste Heat Recovery"/>
    <n v="0"/>
    <n v="0"/>
    <n v="-21"/>
    <n v="117"/>
    <n v="259"/>
    <n v="439"/>
    <n v="653"/>
    <n v="848"/>
    <n v="1023"/>
    <n v="1222"/>
    <n v="1380"/>
    <n v="1544"/>
    <n v="1705"/>
    <n v="1874"/>
    <n v="2026"/>
    <n v="2186"/>
    <n v="2318"/>
    <n v="2474"/>
    <n v="2630"/>
    <n v="2776"/>
    <n v="2885"/>
    <n v="3025"/>
    <n v="3148"/>
    <n v="3271"/>
    <n v="3392"/>
    <n v="3513"/>
    <n v="3635"/>
    <n v="3742"/>
    <n v="3887"/>
    <n v="3992"/>
    <n v="4091"/>
    <n v="4213"/>
    <x v="9"/>
  </r>
  <r>
    <s v="Change in Domestic Jobs after Productivity Effects by ISIC Code[ISIC 22]"/>
    <x v="25"/>
    <s v="EnabledPolicies=Cogeneration and Waste Heat Recovery"/>
    <n v="0"/>
    <n v="0"/>
    <n v="25"/>
    <n v="34"/>
    <n v="23"/>
    <n v="25"/>
    <n v="46"/>
    <n v="55"/>
    <n v="53"/>
    <n v="76"/>
    <n v="79"/>
    <n v="79"/>
    <n v="89"/>
    <n v="104"/>
    <n v="109"/>
    <n v="122"/>
    <n v="125"/>
    <n v="133"/>
    <n v="147"/>
    <n v="154"/>
    <n v="156"/>
    <n v="163"/>
    <n v="170"/>
    <n v="177"/>
    <n v="186"/>
    <n v="194"/>
    <n v="201"/>
    <n v="200"/>
    <n v="220"/>
    <n v="222"/>
    <n v="226"/>
    <n v="229"/>
    <x v="10"/>
  </r>
  <r>
    <s v="Change in Domestic Jobs after Productivity Effects by ISIC Code[ISIC 23]"/>
    <x v="25"/>
    <s v="EnabledPolicies=Cogeneration and Waste Heat Recovery"/>
    <n v="0"/>
    <n v="0"/>
    <n v="5"/>
    <n v="-5"/>
    <n v="-26"/>
    <n v="-40"/>
    <n v="-48"/>
    <n v="-62"/>
    <n v="-79"/>
    <n v="-80"/>
    <n v="-91"/>
    <n v="-106"/>
    <n v="-110"/>
    <n v="-115"/>
    <n v="-129"/>
    <n v="-137"/>
    <n v="-146"/>
    <n v="-169"/>
    <n v="-173"/>
    <n v="-181"/>
    <n v="-194"/>
    <n v="-201"/>
    <n v="-207"/>
    <n v="-214"/>
    <n v="-220"/>
    <n v="-227"/>
    <n v="-232"/>
    <n v="-244"/>
    <n v="-244"/>
    <n v="-255"/>
    <n v="-262"/>
    <n v="-268"/>
    <x v="11"/>
  </r>
  <r>
    <s v="Change in Domestic Jobs after Productivity Effects by ISIC Code[ISIC 24]"/>
    <x v="25"/>
    <s v="EnabledPolicies=Cogeneration and Waste Heat Recovery"/>
    <n v="0"/>
    <n v="0"/>
    <n v="-35"/>
    <n v="-38"/>
    <n v="-48"/>
    <n v="-45"/>
    <n v="-33"/>
    <n v="-37"/>
    <n v="-40"/>
    <n v="-37"/>
    <n v="-44"/>
    <n v="-50"/>
    <n v="-50"/>
    <n v="-50"/>
    <n v="-59"/>
    <n v="-66"/>
    <n v="-82"/>
    <n v="-96"/>
    <n v="-107"/>
    <n v="-118"/>
    <n v="-131"/>
    <n v="-140"/>
    <n v="-148"/>
    <n v="-163"/>
    <n v="-171"/>
    <n v="-184"/>
    <n v="-194"/>
    <n v="-210"/>
    <n v="-218"/>
    <n v="-236"/>
    <n v="-249"/>
    <n v="-260"/>
    <x v="12"/>
  </r>
  <r>
    <s v="Change in Domestic Jobs after Productivity Effects by ISIC Code[ISIC 25]"/>
    <x v="25"/>
    <s v="EnabledPolicies=Cogeneration and Waste Heat Recovery"/>
    <n v="0"/>
    <n v="0"/>
    <n v="-58"/>
    <n v="-58"/>
    <n v="-79"/>
    <n v="-82"/>
    <n v="-71"/>
    <n v="-68"/>
    <n v="-77"/>
    <n v="-68"/>
    <n v="-80"/>
    <n v="-87"/>
    <n v="-92"/>
    <n v="-88"/>
    <n v="-92"/>
    <n v="-91"/>
    <n v="-99"/>
    <n v="-107"/>
    <n v="-113"/>
    <n v="-123"/>
    <n v="-129"/>
    <n v="-141"/>
    <n v="-147"/>
    <n v="-150"/>
    <n v="-150"/>
    <n v="-157"/>
    <n v="-162"/>
    <n v="-175"/>
    <n v="-167"/>
    <n v="-177"/>
    <n v="-182"/>
    <n v="-196"/>
    <x v="13"/>
  </r>
  <r>
    <s v="Change in Domestic Jobs after Productivity Effects by ISIC Code[ISIC 26]"/>
    <x v="25"/>
    <s v="EnabledPolicies=Cogeneration and Waste Heat Recovery"/>
    <n v="0"/>
    <n v="0"/>
    <n v="-50"/>
    <n v="-59"/>
    <n v="-75"/>
    <n v="-89"/>
    <n v="-94"/>
    <n v="-106"/>
    <n v="-125"/>
    <n v="-124"/>
    <n v="-140"/>
    <n v="-154"/>
    <n v="-164"/>
    <n v="-169"/>
    <n v="-179"/>
    <n v="-187"/>
    <n v="-201"/>
    <n v="-212"/>
    <n v="-222"/>
    <n v="-234"/>
    <n v="-244"/>
    <n v="-257"/>
    <n v="-265"/>
    <n v="-269"/>
    <n v="-273"/>
    <n v="-282"/>
    <n v="-292"/>
    <n v="-305"/>
    <n v="-303"/>
    <n v="-315"/>
    <n v="-323"/>
    <n v="-336"/>
    <x v="14"/>
  </r>
  <r>
    <s v="Change in Domestic Jobs after Productivity Effects by ISIC Code[ISIC 27]"/>
    <x v="25"/>
    <s v="EnabledPolicies=Cogeneration and Waste Heat Recovery"/>
    <n v="0"/>
    <n v="0"/>
    <n v="24"/>
    <n v="13"/>
    <n v="-12"/>
    <n v="-30"/>
    <n v="-37"/>
    <n v="-52"/>
    <n v="-73"/>
    <n v="-77"/>
    <n v="-93"/>
    <n v="-111"/>
    <n v="-121"/>
    <n v="-129"/>
    <n v="-143"/>
    <n v="-150"/>
    <n v="-165"/>
    <n v="-177"/>
    <n v="-184"/>
    <n v="-195"/>
    <n v="-209"/>
    <n v="-219"/>
    <n v="-228"/>
    <n v="-239"/>
    <n v="-247"/>
    <n v="-256"/>
    <n v="-265"/>
    <n v="-280"/>
    <n v="-281"/>
    <n v="-294"/>
    <n v="-304"/>
    <n v="-317"/>
    <x v="15"/>
  </r>
  <r>
    <s v="Change in Domestic Jobs after Productivity Effects by ISIC Code[ISIC 28]"/>
    <x v="25"/>
    <s v="EnabledPolicies=Cogeneration and Waste Heat Recovery"/>
    <n v="0"/>
    <n v="0"/>
    <n v="392"/>
    <n v="399"/>
    <n v="349"/>
    <n v="319"/>
    <n v="315"/>
    <n v="294"/>
    <n v="250"/>
    <n v="255"/>
    <n v="237"/>
    <n v="184"/>
    <n v="178"/>
    <n v="169"/>
    <n v="139"/>
    <n v="149"/>
    <n v="115"/>
    <n v="89"/>
    <n v="99"/>
    <n v="77"/>
    <n v="51"/>
    <n v="42"/>
    <n v="24"/>
    <n v="3"/>
    <n v="-12"/>
    <n v="-24"/>
    <n v="-29"/>
    <n v="-67"/>
    <n v="-53"/>
    <n v="-79"/>
    <n v="-102"/>
    <n v="-130"/>
    <x v="16"/>
  </r>
  <r>
    <s v="Change in Domestic Jobs after Productivity Effects by ISIC Code[ISIC 29]"/>
    <x v="25"/>
    <s v="EnabledPolicies=Cogeneration and Waste Heat Recovery"/>
    <n v="0"/>
    <n v="0"/>
    <n v="28"/>
    <n v="39"/>
    <n v="13"/>
    <n v="-1"/>
    <n v="2"/>
    <n v="-2"/>
    <n v="-21"/>
    <n v="-13"/>
    <n v="-23"/>
    <n v="-39"/>
    <n v="-43"/>
    <n v="-40"/>
    <n v="-46"/>
    <n v="-46"/>
    <n v="-55"/>
    <n v="-62"/>
    <n v="-61"/>
    <n v="-66"/>
    <n v="-74"/>
    <n v="-83"/>
    <n v="-85"/>
    <n v="-88"/>
    <n v="-89"/>
    <n v="-91"/>
    <n v="-94"/>
    <n v="-106"/>
    <n v="-95"/>
    <n v="-102"/>
    <n v="-106"/>
    <n v="-117"/>
    <x v="17"/>
  </r>
  <r>
    <s v="Change in Domestic Jobs after Productivity Effects by ISIC Code[ISIC 30]"/>
    <x v="25"/>
    <s v="EnabledPolicies=Cogeneration and Waste Heat Recovery"/>
    <n v="0"/>
    <n v="0"/>
    <n v="34"/>
    <n v="30"/>
    <n v="6"/>
    <n v="-10"/>
    <n v="-10"/>
    <n v="-20"/>
    <n v="-42"/>
    <n v="-38"/>
    <n v="-51"/>
    <n v="-68"/>
    <n v="-75"/>
    <n v="-77"/>
    <n v="-86"/>
    <n v="-89"/>
    <n v="-101"/>
    <n v="-110"/>
    <n v="-112"/>
    <n v="-119"/>
    <n v="-130"/>
    <n v="-138"/>
    <n v="-144"/>
    <n v="-150"/>
    <n v="-153"/>
    <n v="-158"/>
    <n v="-163"/>
    <n v="-177"/>
    <n v="-171"/>
    <n v="-181"/>
    <n v="-187"/>
    <n v="-197"/>
    <x v="18"/>
  </r>
  <r>
    <s v="Change in Domestic Jobs after Productivity Effects by ISIC Code[ISIC 31T33]"/>
    <x v="25"/>
    <s v="EnabledPolicies=Cogeneration and Waste Heat Recovery"/>
    <n v="0"/>
    <n v="0"/>
    <n v="-7"/>
    <n v="-28"/>
    <n v="-74"/>
    <n v="-102"/>
    <n v="-113"/>
    <n v="-136"/>
    <n v="-170"/>
    <n v="-177"/>
    <n v="-208"/>
    <n v="-238"/>
    <n v="-259"/>
    <n v="-272"/>
    <n v="-295"/>
    <n v="-309"/>
    <n v="-335"/>
    <n v="-357"/>
    <n v="-373"/>
    <n v="-396"/>
    <n v="-419"/>
    <n v="-441"/>
    <n v="-459"/>
    <n v="-477"/>
    <n v="-490"/>
    <n v="-507"/>
    <n v="-525"/>
    <n v="-552"/>
    <n v="-554"/>
    <n v="-578"/>
    <n v="-596"/>
    <n v="-621"/>
    <x v="19"/>
  </r>
  <r>
    <s v="Change in Domestic Jobs after Productivity Effects by ISIC Code[ISIC 35T39]"/>
    <x v="25"/>
    <s v="EnabledPolicies=Cogeneration and Waste Heat Recovery"/>
    <n v="0"/>
    <n v="0"/>
    <n v="-381"/>
    <n v="-475"/>
    <n v="-418"/>
    <n v="-402"/>
    <n v="-528"/>
    <n v="-602"/>
    <n v="-576"/>
    <n v="-746"/>
    <n v="-793"/>
    <n v="-779"/>
    <n v="-874"/>
    <n v="-1012"/>
    <n v="-1076"/>
    <n v="-1201"/>
    <n v="-1220"/>
    <n v="-1290"/>
    <n v="-1442"/>
    <n v="-1532"/>
    <n v="-1568"/>
    <n v="-1647"/>
    <n v="-1738"/>
    <n v="-1866"/>
    <n v="-1905"/>
    <n v="-2045"/>
    <n v="-2089"/>
    <n v="-2126"/>
    <n v="-2365"/>
    <n v="-2407"/>
    <n v="-2460"/>
    <n v="-2524"/>
    <x v="20"/>
  </r>
  <r>
    <s v="Change in Domestic Jobs after Productivity Effects by ISIC Code[ISIC 41T43]"/>
    <x v="25"/>
    <s v="EnabledPolicies=Cogeneration and Waste Heat Recovery"/>
    <n v="0"/>
    <n v="0"/>
    <n v="-519"/>
    <n v="-388"/>
    <n v="-417"/>
    <n v="-316"/>
    <n v="-111"/>
    <n v="94"/>
    <n v="220"/>
    <n v="462"/>
    <n v="593"/>
    <n v="780"/>
    <n v="927"/>
    <n v="1189"/>
    <n v="1440"/>
    <n v="1683"/>
    <n v="1924"/>
    <n v="2210"/>
    <n v="2426"/>
    <n v="2743"/>
    <n v="3048"/>
    <n v="3220"/>
    <n v="3536"/>
    <n v="3925"/>
    <n v="4342"/>
    <n v="4729"/>
    <n v="5149"/>
    <n v="5523"/>
    <n v="6167"/>
    <n v="6657"/>
    <n v="7221"/>
    <n v="7623"/>
    <x v="21"/>
  </r>
  <r>
    <s v="Change in Domestic Jobs after Productivity Effects by ISIC Code[ISIC 45T47]"/>
    <x v="25"/>
    <s v="EnabledPolicies=Cogeneration and Waste Heat Recovery"/>
    <n v="0"/>
    <n v="0"/>
    <n v="456"/>
    <n v="386"/>
    <n v="204"/>
    <n v="38"/>
    <n v="-64"/>
    <n v="-222"/>
    <n v="-404"/>
    <n v="-486"/>
    <n v="-619"/>
    <n v="-800"/>
    <n v="-902"/>
    <n v="-1006"/>
    <n v="-1159"/>
    <n v="-1262"/>
    <n v="-1414"/>
    <n v="-1541"/>
    <n v="-1620"/>
    <n v="-1744"/>
    <n v="-1907"/>
    <n v="-2016"/>
    <n v="-2137"/>
    <n v="-2285"/>
    <n v="-2422"/>
    <n v="-2546"/>
    <n v="-2696"/>
    <n v="-2887"/>
    <n v="-2984"/>
    <n v="-3164"/>
    <n v="-3334"/>
    <n v="-3514"/>
    <x v="22"/>
  </r>
  <r>
    <s v="Change in Domestic Jobs after Productivity Effects by ISIC Code[ISIC 49T53]"/>
    <x v="25"/>
    <s v="EnabledPolicies=Cogeneration and Waste Heat Recovery"/>
    <n v="0"/>
    <n v="0"/>
    <n v="170"/>
    <n v="149"/>
    <n v="80"/>
    <n v="12"/>
    <n v="-20"/>
    <n v="-75"/>
    <n v="-146"/>
    <n v="-172"/>
    <n v="-216"/>
    <n v="-280"/>
    <n v="-316"/>
    <n v="-347"/>
    <n v="-395"/>
    <n v="-427"/>
    <n v="-476"/>
    <n v="-516"/>
    <n v="-538"/>
    <n v="-574"/>
    <n v="-630"/>
    <n v="-665"/>
    <n v="-703"/>
    <n v="-750"/>
    <n v="-790"/>
    <n v="-826"/>
    <n v="-873"/>
    <n v="-939"/>
    <n v="-965"/>
    <n v="-1021"/>
    <n v="-1073"/>
    <n v="-1127"/>
    <x v="23"/>
  </r>
  <r>
    <s v="Change in Domestic Jobs after Productivity Effects by ISIC Code[ISIC 55T56]"/>
    <x v="25"/>
    <s v="EnabledPolicies=Cogeneration and Waste Heat Recovery"/>
    <n v="0"/>
    <n v="0"/>
    <n v="435"/>
    <n v="366"/>
    <n v="183"/>
    <n v="21"/>
    <n v="-79"/>
    <n v="-235"/>
    <n v="-415"/>
    <n v="-495"/>
    <n v="-630"/>
    <n v="-810"/>
    <n v="-912"/>
    <n v="-1016"/>
    <n v="-1168"/>
    <n v="-1272"/>
    <n v="-1422"/>
    <n v="-1549"/>
    <n v="-1630"/>
    <n v="-1757"/>
    <n v="-1918"/>
    <n v="-2030"/>
    <n v="-2151"/>
    <n v="-2300"/>
    <n v="-2436"/>
    <n v="-2564"/>
    <n v="-2715"/>
    <n v="-2907"/>
    <n v="-3006"/>
    <n v="-3189"/>
    <n v="-3361"/>
    <n v="-3546"/>
    <x v="24"/>
  </r>
  <r>
    <s v="Change in Domestic Jobs after Productivity Effects by ISIC Code[ISIC 58T60]"/>
    <x v="25"/>
    <s v="EnabledPolicies=Cogeneration and Waste Heat Recovery"/>
    <n v="0"/>
    <n v="0"/>
    <n v="60"/>
    <n v="50"/>
    <n v="26"/>
    <n v="5"/>
    <n v="-3"/>
    <n v="-17"/>
    <n v="-35"/>
    <n v="-37"/>
    <n v="-45"/>
    <n v="-56"/>
    <n v="-59"/>
    <n v="-61"/>
    <n v="-66"/>
    <n v="-68"/>
    <n v="-72"/>
    <n v="-74"/>
    <n v="-72"/>
    <n v="-72"/>
    <n v="-75"/>
    <n v="-75"/>
    <n v="-75"/>
    <n v="-75"/>
    <n v="-75"/>
    <n v="-74"/>
    <n v="-74"/>
    <n v="-75"/>
    <n v="-73"/>
    <n v="-73"/>
    <n v="-72"/>
    <n v="-72"/>
    <x v="25"/>
  </r>
  <r>
    <s v="Change in Domestic Jobs after Productivity Effects by ISIC Code[ISIC 61]"/>
    <x v="25"/>
    <s v="EnabledPolicies=Cogeneration and Waste Heat Recovery"/>
    <n v="0"/>
    <n v="0"/>
    <n v="83"/>
    <n v="73"/>
    <n v="44"/>
    <n v="15"/>
    <n v="5"/>
    <n v="-12"/>
    <n v="-36"/>
    <n v="-38"/>
    <n v="-46"/>
    <n v="-60"/>
    <n v="-64"/>
    <n v="-66"/>
    <n v="-72"/>
    <n v="-73"/>
    <n v="-79"/>
    <n v="-80"/>
    <n v="-78"/>
    <n v="-77"/>
    <n v="-81"/>
    <n v="-80"/>
    <n v="-80"/>
    <n v="-81"/>
    <n v="-80"/>
    <n v="-78"/>
    <n v="-78"/>
    <n v="-80"/>
    <n v="-76"/>
    <n v="-77"/>
    <n v="-76"/>
    <n v="-75"/>
    <x v="26"/>
  </r>
  <r>
    <s v="Change in Domestic Jobs after Productivity Effects by ISIC Code[ISIC 62T63]"/>
    <x v="25"/>
    <s v="EnabledPolicies=Cogeneration and Waste Heat Recovery"/>
    <n v="0"/>
    <n v="0"/>
    <n v="70"/>
    <n v="62"/>
    <n v="38"/>
    <n v="14"/>
    <n v="6"/>
    <n v="-7"/>
    <n v="-28"/>
    <n v="-29"/>
    <n v="-35"/>
    <n v="-47"/>
    <n v="-50"/>
    <n v="-52"/>
    <n v="-56"/>
    <n v="-57"/>
    <n v="-61"/>
    <n v="-63"/>
    <n v="-60"/>
    <n v="-60"/>
    <n v="-63"/>
    <n v="-62"/>
    <n v="-62"/>
    <n v="-63"/>
    <n v="-62"/>
    <n v="-60"/>
    <n v="-60"/>
    <n v="-62"/>
    <n v="-59"/>
    <n v="-59"/>
    <n v="-59"/>
    <n v="-58"/>
    <x v="27"/>
  </r>
  <r>
    <s v="Change in Domestic Jobs after Productivity Effects by ISIC Code[ISIC 64T66]"/>
    <x v="25"/>
    <s v="EnabledPolicies=Cogeneration and Waste Heat Recovery"/>
    <n v="0"/>
    <n v="0"/>
    <n v="149"/>
    <n v="126"/>
    <n v="64"/>
    <n v="8"/>
    <n v="-24"/>
    <n v="-74"/>
    <n v="-133"/>
    <n v="-156"/>
    <n v="-196"/>
    <n v="-251"/>
    <n v="-281"/>
    <n v="-310"/>
    <n v="-354"/>
    <n v="-383"/>
    <n v="-425"/>
    <n v="-459"/>
    <n v="-479"/>
    <n v="-509"/>
    <n v="-554"/>
    <n v="-582"/>
    <n v="-613"/>
    <n v="-651"/>
    <n v="-685"/>
    <n v="-715"/>
    <n v="-752"/>
    <n v="-801"/>
    <n v="-822"/>
    <n v="-867"/>
    <n v="-908"/>
    <n v="-951"/>
    <x v="28"/>
  </r>
  <r>
    <s v="Change in Domestic Jobs after Productivity Effects by ISIC Code[ISIC 68]"/>
    <x v="25"/>
    <s v="EnabledPolicies=Cogeneration and Waste Heat Recovery"/>
    <n v="0"/>
    <n v="0"/>
    <n v="64"/>
    <n v="53"/>
    <n v="23"/>
    <n v="-4"/>
    <n v="-19"/>
    <n v="-43"/>
    <n v="-71"/>
    <n v="-82"/>
    <n v="-101"/>
    <n v="-126"/>
    <n v="-141"/>
    <n v="-155"/>
    <n v="-175"/>
    <n v="-189"/>
    <n v="-208"/>
    <n v="-224"/>
    <n v="-234"/>
    <n v="-245"/>
    <n v="-266"/>
    <n v="-280"/>
    <n v="-294"/>
    <n v="-313"/>
    <n v="-328"/>
    <n v="-342"/>
    <n v="-359"/>
    <n v="-383"/>
    <n v="-393"/>
    <n v="-413"/>
    <n v="-432"/>
    <n v="-452"/>
    <x v="29"/>
  </r>
  <r>
    <s v="Change in Domestic Jobs after Productivity Effects by ISIC Code[ISIC 69T82]"/>
    <x v="25"/>
    <s v="EnabledPolicies=Cogeneration and Waste Heat Recovery"/>
    <n v="0"/>
    <n v="0"/>
    <n v="152"/>
    <n v="135"/>
    <n v="42"/>
    <n v="-50"/>
    <n v="-81"/>
    <n v="-140"/>
    <n v="-229"/>
    <n v="-236"/>
    <n v="-275"/>
    <n v="-340"/>
    <n v="-373"/>
    <n v="-391"/>
    <n v="-429"/>
    <n v="-457"/>
    <n v="-502"/>
    <n v="-525"/>
    <n v="-533"/>
    <n v="-540"/>
    <n v="-587"/>
    <n v="-613"/>
    <n v="-635"/>
    <n v="-662"/>
    <n v="-687"/>
    <n v="-698"/>
    <n v="-726"/>
    <n v="-782"/>
    <n v="-783"/>
    <n v="-818"/>
    <n v="-848"/>
    <n v="-885"/>
    <x v="30"/>
  </r>
  <r>
    <s v="Change in Domestic Jobs after Productivity Effects by ISIC Code[ISIC 84]"/>
    <x v="25"/>
    <s v="EnabledPolicies=Cogeneration and Waste Heat Recovery"/>
    <n v="0"/>
    <n v="0"/>
    <n v="1236"/>
    <n v="1386"/>
    <n v="1454"/>
    <n v="1240"/>
    <n v="1391"/>
    <n v="1417"/>
    <n v="1069"/>
    <n v="1318"/>
    <n v="1465"/>
    <n v="1344"/>
    <n v="1449"/>
    <n v="1640"/>
    <n v="1749"/>
    <n v="1949"/>
    <n v="1982"/>
    <n v="2095"/>
    <n v="2426"/>
    <n v="2683"/>
    <n v="2714"/>
    <n v="2908"/>
    <n v="3058"/>
    <n v="3255"/>
    <n v="3448"/>
    <n v="3819"/>
    <n v="4041"/>
    <n v="4069"/>
    <n v="4493"/>
    <n v="4724"/>
    <n v="4987"/>
    <n v="5351"/>
    <x v="31"/>
  </r>
  <r>
    <s v="Change in Domestic Jobs after Productivity Effects by ISIC Code[ISIC 85]"/>
    <x v="25"/>
    <s v="EnabledPolicies=Cogeneration and Waste Heat Recovery"/>
    <n v="0"/>
    <n v="0"/>
    <n v="728"/>
    <n v="742"/>
    <n v="664"/>
    <n v="493"/>
    <n v="489"/>
    <n v="408"/>
    <n v="176"/>
    <n v="219"/>
    <n v="195"/>
    <n v="44"/>
    <n v="24"/>
    <n v="31"/>
    <n v="-19"/>
    <n v="-7"/>
    <n v="-84"/>
    <n v="-118"/>
    <n v="-44"/>
    <n v="-27"/>
    <n v="-112"/>
    <n v="-106"/>
    <n v="-125"/>
    <n v="-143"/>
    <n v="-157"/>
    <n v="-98"/>
    <n v="-108"/>
    <n v="-213"/>
    <n v="-120"/>
    <n v="-147"/>
    <n v="-157"/>
    <n v="-135"/>
    <x v="32"/>
  </r>
  <r>
    <s v="Change in Domestic Jobs after Productivity Effects by ISIC Code[ISIC 86T88]"/>
    <x v="25"/>
    <s v="EnabledPolicies=Cogeneration and Waste Heat Recovery"/>
    <n v="0"/>
    <n v="0"/>
    <n v="831"/>
    <n v="699"/>
    <n v="362"/>
    <n v="63"/>
    <n v="-128"/>
    <n v="-421"/>
    <n v="-749"/>
    <n v="-905"/>
    <n v="-1158"/>
    <n v="-1493"/>
    <n v="-1683"/>
    <n v="-1882"/>
    <n v="-2172"/>
    <n v="-2367"/>
    <n v="-2652"/>
    <n v="-2891"/>
    <n v="-3046"/>
    <n v="-3289"/>
    <n v="-3596"/>
    <n v="-3806"/>
    <n v="-4038"/>
    <n v="-4326"/>
    <n v="-4591"/>
    <n v="-4840"/>
    <n v="-5133"/>
    <n v="-5500"/>
    <n v="-5698"/>
    <n v="-6054"/>
    <n v="-6391"/>
    <n v="-6749"/>
    <x v="33"/>
  </r>
  <r>
    <s v="Change in Domestic Jobs after Productivity Effects by ISIC Code[ISIC 90T96]"/>
    <x v="25"/>
    <s v="EnabledPolicies=Cogeneration and Waste Heat Recovery"/>
    <n v="0"/>
    <n v="0"/>
    <n v="283"/>
    <n v="248"/>
    <n v="145"/>
    <n v="45"/>
    <n v="-9"/>
    <n v="-98"/>
    <n v="-211"/>
    <n v="-251"/>
    <n v="-323"/>
    <n v="-429"/>
    <n v="-485"/>
    <n v="-540"/>
    <n v="-625"/>
    <n v="-679"/>
    <n v="-765"/>
    <n v="-834"/>
    <n v="-872"/>
    <n v="-936"/>
    <n v="-1029"/>
    <n v="-1088"/>
    <n v="-1154"/>
    <n v="-1236"/>
    <n v="-1310"/>
    <n v="-1374"/>
    <n v="-1455"/>
    <n v="-1567"/>
    <n v="-1615"/>
    <n v="-1715"/>
    <n v="-1808"/>
    <n v="-1906"/>
    <x v="34"/>
  </r>
  <r>
    <s v="Change in Domestic Jobs after Productivity Effects by ISIC Code[ISIC 97T98]"/>
    <x v="25"/>
    <s v="EnabledPolicies=Cogeneration and Waste Heat Recovery"/>
    <n v="0"/>
    <n v="0"/>
    <n v="13"/>
    <n v="11"/>
    <n v="5"/>
    <n v="0"/>
    <n v="-2"/>
    <n v="-7"/>
    <n v="-12"/>
    <n v="-15"/>
    <n v="-20"/>
    <n v="-26"/>
    <n v="-29"/>
    <n v="-33"/>
    <n v="-38"/>
    <n v="-42"/>
    <n v="-47"/>
    <n v="-52"/>
    <n v="-55"/>
    <n v="-59"/>
    <n v="-65"/>
    <n v="-70"/>
    <n v="-74"/>
    <n v="-80"/>
    <n v="-85"/>
    <n v="-90"/>
    <n v="-97"/>
    <n v="-104"/>
    <n v="-108"/>
    <n v="-116"/>
    <n v="-123"/>
    <n v="-130"/>
    <x v="35"/>
  </r>
  <r>
    <s v="Output Change in GDP"/>
    <x v="25"/>
    <s v="EnabledPolicies=Cogeneration and Waste Heat Recovery"/>
    <n v="0"/>
    <n v="0"/>
    <n v="-5.79666E-2"/>
    <n v="-8.9371000000000006E-2"/>
    <n v="-7.86549E-2"/>
    <n v="-7.3692400000000005E-2"/>
    <n v="-8.4194099999999994E-2"/>
    <n v="-0.113554"/>
    <n v="-0.126551"/>
    <n v="-0.15079300000000001"/>
    <n v="-0.146928"/>
    <n v="-0.12803999999999999"/>
    <n v="-0.142043"/>
    <n v="-0.16426499999999999"/>
    <n v="-0.17167399999999999"/>
    <n v="-0.182202"/>
    <n v="-0.15722900000000001"/>
    <n v="-0.132469"/>
    <n v="-0.135189"/>
    <n v="-0.101974"/>
    <n v="-0.10181999999999999"/>
    <n v="-6.5711199999999997E-2"/>
    <n v="-5.3804299999999999E-2"/>
    <n v="-0.102233"/>
    <n v="3.3028799999999998E-3"/>
    <n v="-1.4286200000000001E-2"/>
    <n v="9.2158400000000001E-2"/>
    <n v="9.3333100000000002E-2"/>
    <n v="8.0019000000000007E-2"/>
    <n v="0.14294699999999999"/>
    <n v="0.217641"/>
    <n v="0.30080099999999999"/>
    <x v="36"/>
  </r>
  <r>
    <s v="Output Total CO2e Emissions"/>
    <x v="25"/>
    <s v="EnabledPolicies=Cogeneration and Waste Heat Recovery"/>
    <n v="5689.48"/>
    <n v="4949.88"/>
    <n v="5304.43"/>
    <n v="5483.42"/>
    <n v="5544.88"/>
    <n v="5593.23"/>
    <n v="5612.97"/>
    <n v="5705.3"/>
    <n v="5769.01"/>
    <n v="5830.64"/>
    <n v="5891.19"/>
    <n v="5920.22"/>
    <n v="5920.63"/>
    <n v="5924.84"/>
    <n v="5933.56"/>
    <n v="5940.35"/>
    <n v="5938.32"/>
    <n v="5935.59"/>
    <n v="5939.85"/>
    <n v="5940.6"/>
    <n v="5945.27"/>
    <n v="5954.3"/>
    <n v="5957.9"/>
    <n v="5964.36"/>
    <n v="5973.4"/>
    <n v="5982.55"/>
    <n v="5990.41"/>
    <n v="6002.3"/>
    <n v="6022.12"/>
    <n v="6038.82"/>
    <n v="6054.08"/>
    <n v="6077.74"/>
    <x v="37"/>
  </r>
  <r>
    <s v="Change in Domestic Jobs after Productivity Effects by ISIC Code[ISIC 01T03]"/>
    <x v="26"/>
    <s v="EnabledPolicies=Early Retirement of Industrial Facilities"/>
    <n v="0"/>
    <n v="0"/>
    <n v="227"/>
    <n v="217"/>
    <n v="177"/>
    <n v="156"/>
    <n v="108"/>
    <n v="68"/>
    <n v="9"/>
    <n v="-3"/>
    <n v="-51"/>
    <n v="-114"/>
    <n v="-136"/>
    <n v="-175"/>
    <n v="-228"/>
    <n v="-242"/>
    <n v="-292"/>
    <n v="-327"/>
    <n v="-330"/>
    <n v="-383"/>
    <n v="-417"/>
    <n v="-436"/>
    <n v="-464"/>
    <n v="-491"/>
    <n v="-524"/>
    <n v="-554"/>
    <n v="-573"/>
    <n v="-613"/>
    <n v="-626"/>
    <n v="-654"/>
    <n v="-683"/>
    <n v="-714"/>
    <x v="0"/>
  </r>
  <r>
    <s v="Change in Domestic Jobs after Productivity Effects by ISIC Code[ISIC 05T06]"/>
    <x v="26"/>
    <s v="EnabledPolicies=Early Retirement of Industrial Facilities"/>
    <n v="0"/>
    <n v="0"/>
    <n v="-332"/>
    <n v="-351"/>
    <n v="-331"/>
    <n v="-352"/>
    <n v="-350"/>
    <n v="-358"/>
    <n v="-313"/>
    <n v="-361"/>
    <n v="-350"/>
    <n v="-291"/>
    <n v="-326"/>
    <n v="-346"/>
    <n v="-315"/>
    <n v="-379"/>
    <n v="-336"/>
    <n v="-313"/>
    <n v="-393"/>
    <n v="-343"/>
    <n v="-345"/>
    <n v="-359"/>
    <n v="-350"/>
    <n v="-357"/>
    <n v="-346"/>
    <n v="-342"/>
    <n v="-346"/>
    <n v="-306"/>
    <n v="-394"/>
    <n v="-371"/>
    <n v="-349"/>
    <n v="-321"/>
    <x v="1"/>
  </r>
  <r>
    <s v="Change in Domestic Jobs after Productivity Effects by ISIC Code[ISIC 07T08]"/>
    <x v="26"/>
    <s v="EnabledPolicies=Early Retirement of Industrial Facilities"/>
    <n v="0"/>
    <n v="0"/>
    <n v="-50"/>
    <n v="-52"/>
    <n v="-48"/>
    <n v="-52"/>
    <n v="-53"/>
    <n v="-55"/>
    <n v="-48"/>
    <n v="-58"/>
    <n v="-56"/>
    <n v="-45"/>
    <n v="-53"/>
    <n v="-59"/>
    <n v="-54"/>
    <n v="-67"/>
    <n v="-58"/>
    <n v="-53"/>
    <n v="-69"/>
    <n v="-59"/>
    <n v="-60"/>
    <n v="-63"/>
    <n v="-62"/>
    <n v="-64"/>
    <n v="-61"/>
    <n v="-61"/>
    <n v="-62"/>
    <n v="-54"/>
    <n v="-73"/>
    <n v="-68"/>
    <n v="-63"/>
    <n v="-59"/>
    <x v="2"/>
  </r>
  <r>
    <s v="Change in Domestic Jobs after Productivity Effects by ISIC Code[ISIC 09]"/>
    <x v="26"/>
    <s v="EnabledPolicies=Early Retirement of Industrial Facilities"/>
    <n v="0"/>
    <n v="0"/>
    <n v="-474"/>
    <n v="-502"/>
    <n v="-473"/>
    <n v="-504"/>
    <n v="-501"/>
    <n v="-513"/>
    <n v="-448"/>
    <n v="-517"/>
    <n v="-502"/>
    <n v="-418"/>
    <n v="-468"/>
    <n v="-498"/>
    <n v="-454"/>
    <n v="-546"/>
    <n v="-484"/>
    <n v="-452"/>
    <n v="-568"/>
    <n v="-496"/>
    <n v="-498"/>
    <n v="-519"/>
    <n v="-507"/>
    <n v="-518"/>
    <n v="-503"/>
    <n v="-496"/>
    <n v="-503"/>
    <n v="-445"/>
    <n v="-573"/>
    <n v="-540"/>
    <n v="-508"/>
    <n v="-468"/>
    <x v="3"/>
  </r>
  <r>
    <s v="Change in Domestic Jobs after Productivity Effects by ISIC Code[ISIC 10T12]"/>
    <x v="26"/>
    <s v="EnabledPolicies=Early Retirement of Industrial Facilities"/>
    <n v="0"/>
    <n v="0"/>
    <n v="218"/>
    <n v="223"/>
    <n v="198"/>
    <n v="200"/>
    <n v="171"/>
    <n v="157"/>
    <n v="111"/>
    <n v="122"/>
    <n v="93"/>
    <n v="44"/>
    <n v="36"/>
    <n v="27"/>
    <n v="-10"/>
    <n v="8"/>
    <n v="-25"/>
    <n v="-45"/>
    <n v="-20"/>
    <n v="-63"/>
    <n v="-70"/>
    <n v="-78"/>
    <n v="-95"/>
    <n v="-103"/>
    <n v="-120"/>
    <n v="-134"/>
    <n v="-143"/>
    <n v="-169"/>
    <n v="-152"/>
    <n v="-163"/>
    <n v="-174"/>
    <n v="-208"/>
    <x v="4"/>
  </r>
  <r>
    <s v="Change in Domestic Jobs after Productivity Effects by ISIC Code[ISIC 13T15]"/>
    <x v="26"/>
    <s v="EnabledPolicies=Early Retirement of Industrial Facilities"/>
    <n v="0"/>
    <n v="0"/>
    <n v="288"/>
    <n v="273"/>
    <n v="253"/>
    <n v="252"/>
    <n v="237"/>
    <n v="222"/>
    <n v="183"/>
    <n v="196"/>
    <n v="180"/>
    <n v="138"/>
    <n v="143"/>
    <n v="134"/>
    <n v="106"/>
    <n v="125"/>
    <n v="97"/>
    <n v="84"/>
    <n v="109"/>
    <n v="76"/>
    <n v="69"/>
    <n v="70"/>
    <n v="56"/>
    <n v="47"/>
    <n v="38"/>
    <n v="27"/>
    <n v="24"/>
    <n v="0"/>
    <n v="22"/>
    <n v="2"/>
    <n v="-11"/>
    <n v="-29"/>
    <x v="5"/>
  </r>
  <r>
    <s v="Change in Domestic Jobs after Productivity Effects by ISIC Code[ISIC 16]"/>
    <x v="26"/>
    <s v="EnabledPolicies=Early Retirement of Industrial Facilities"/>
    <n v="0"/>
    <n v="0"/>
    <n v="199"/>
    <n v="194"/>
    <n v="177"/>
    <n v="176"/>
    <n v="161"/>
    <n v="149"/>
    <n v="118"/>
    <n v="126"/>
    <n v="112"/>
    <n v="79"/>
    <n v="79"/>
    <n v="72"/>
    <n v="49"/>
    <n v="61"/>
    <n v="39"/>
    <n v="26"/>
    <n v="43"/>
    <n v="17"/>
    <n v="10"/>
    <n v="8"/>
    <n v="-2"/>
    <n v="-9"/>
    <n v="-18"/>
    <n v="-27"/>
    <n v="-31"/>
    <n v="-50"/>
    <n v="-36"/>
    <n v="-50"/>
    <n v="-60"/>
    <n v="-76"/>
    <x v="6"/>
  </r>
  <r>
    <s v="Change in Domestic Jobs after Productivity Effects by ISIC Code[ISIC 17T18]"/>
    <x v="26"/>
    <s v="EnabledPolicies=Early Retirement of Industrial Facilities"/>
    <n v="0"/>
    <n v="0"/>
    <n v="123"/>
    <n v="120"/>
    <n v="108"/>
    <n v="111"/>
    <n v="100"/>
    <n v="95"/>
    <n v="72"/>
    <n v="81"/>
    <n v="69"/>
    <n v="46"/>
    <n v="46"/>
    <n v="43"/>
    <n v="26"/>
    <n v="39"/>
    <n v="23"/>
    <n v="16"/>
    <n v="32"/>
    <n v="11"/>
    <n v="10"/>
    <n v="8"/>
    <n v="1"/>
    <n v="-1"/>
    <n v="-6"/>
    <n v="-12"/>
    <n v="-14"/>
    <n v="-27"/>
    <n v="-14"/>
    <n v="-21"/>
    <n v="-25"/>
    <n v="-40"/>
    <x v="7"/>
  </r>
  <r>
    <s v="Change in Domestic Jobs after Productivity Effects by ISIC Code[ISIC 19]"/>
    <x v="26"/>
    <s v="EnabledPolicies=Early Retirement of Industrial Facilities"/>
    <n v="0"/>
    <n v="0"/>
    <n v="-166"/>
    <n v="-173"/>
    <n v="-159"/>
    <n v="-168"/>
    <n v="-163"/>
    <n v="-165"/>
    <n v="-141"/>
    <n v="-161"/>
    <n v="-153"/>
    <n v="-124"/>
    <n v="-137"/>
    <n v="-144"/>
    <n v="-129"/>
    <n v="-154"/>
    <n v="-132"/>
    <n v="-120"/>
    <n v="-150"/>
    <n v="-127"/>
    <n v="-125"/>
    <n v="-128"/>
    <n v="-122"/>
    <n v="-123"/>
    <n v="-116"/>
    <n v="-112"/>
    <n v="-111"/>
    <n v="-96"/>
    <n v="-123"/>
    <n v="-114"/>
    <n v="-105"/>
    <n v="-93"/>
    <x v="8"/>
  </r>
  <r>
    <s v="Change in Domestic Jobs after Productivity Effects by ISIC Code[ISIC 20T21]"/>
    <x v="26"/>
    <s v="EnabledPolicies=Early Retirement of Industrial Facilities"/>
    <n v="0"/>
    <n v="0"/>
    <n v="-167"/>
    <n v="-184"/>
    <n v="-176"/>
    <n v="-131"/>
    <n v="-85"/>
    <n v="-22"/>
    <n v="5"/>
    <n v="68"/>
    <n v="85"/>
    <n v="114"/>
    <n v="168"/>
    <n v="207"/>
    <n v="243"/>
    <n v="295"/>
    <n v="311"/>
    <n v="355"/>
    <n v="414"/>
    <n v="439"/>
    <n v="460"/>
    <n v="498"/>
    <n v="533"/>
    <n v="554"/>
    <n v="592"/>
    <n v="615"/>
    <n v="653"/>
    <n v="657"/>
    <n v="720"/>
    <n v="740"/>
    <n v="745"/>
    <n v="798"/>
    <x v="9"/>
  </r>
  <r>
    <s v="Change in Domestic Jobs after Productivity Effects by ISIC Code[ISIC 22]"/>
    <x v="26"/>
    <s v="EnabledPolicies=Early Retirement of Industrial Facilities"/>
    <n v="0"/>
    <n v="0"/>
    <n v="122"/>
    <n v="113"/>
    <n v="102"/>
    <n v="108"/>
    <n v="103"/>
    <n v="103"/>
    <n v="83"/>
    <n v="98"/>
    <n v="89"/>
    <n v="67"/>
    <n v="75"/>
    <n v="76"/>
    <n v="62"/>
    <n v="81"/>
    <n v="66"/>
    <n v="62"/>
    <n v="85"/>
    <n v="66"/>
    <n v="66"/>
    <n v="69"/>
    <n v="65"/>
    <n v="63"/>
    <n v="61"/>
    <n v="58"/>
    <n v="59"/>
    <n v="46"/>
    <n v="67"/>
    <n v="59"/>
    <n v="54"/>
    <n v="46"/>
    <x v="10"/>
  </r>
  <r>
    <s v="Change in Domestic Jobs after Productivity Effects by ISIC Code[ISIC 23]"/>
    <x v="26"/>
    <s v="EnabledPolicies=Early Retirement of Industrial Facilities"/>
    <n v="0"/>
    <n v="0"/>
    <n v="-102"/>
    <n v="-111"/>
    <n v="-105"/>
    <n v="-90"/>
    <n v="-79"/>
    <n v="-68"/>
    <n v="-52"/>
    <n v="-26"/>
    <n v="-15"/>
    <n v="-5"/>
    <n v="30"/>
    <n v="46"/>
    <n v="48"/>
    <n v="68"/>
    <n v="103"/>
    <n v="35"/>
    <n v="58"/>
    <n v="57"/>
    <n v="65"/>
    <n v="64"/>
    <n v="65"/>
    <n v="76"/>
    <n v="78"/>
    <n v="75"/>
    <n v="81"/>
    <n v="82"/>
    <n v="103"/>
    <n v="100"/>
    <n v="101"/>
    <n v="103"/>
    <x v="11"/>
  </r>
  <r>
    <s v="Change in Domestic Jobs after Productivity Effects by ISIC Code[ISIC 24]"/>
    <x v="26"/>
    <s v="EnabledPolicies=Early Retirement of Industrial Facilities"/>
    <n v="0"/>
    <n v="0"/>
    <n v="-429"/>
    <n v="-418"/>
    <n v="-411"/>
    <n v="-372"/>
    <n v="-317"/>
    <n v="-267"/>
    <n v="-231"/>
    <n v="-186"/>
    <n v="-169"/>
    <n v="-132"/>
    <n v="-64"/>
    <n v="4"/>
    <n v="55"/>
    <n v="83"/>
    <n v="64"/>
    <n v="50"/>
    <n v="52"/>
    <n v="58"/>
    <n v="72"/>
    <n v="82"/>
    <n v="105"/>
    <n v="117"/>
    <n v="133"/>
    <n v="146"/>
    <n v="165"/>
    <n v="175"/>
    <n v="209"/>
    <n v="210"/>
    <n v="229"/>
    <n v="258"/>
    <x v="12"/>
  </r>
  <r>
    <s v="Change in Domestic Jobs after Productivity Effects by ISIC Code[ISIC 25]"/>
    <x v="26"/>
    <s v="EnabledPolicies=Early Retirement of Industrial Facilities"/>
    <n v="0"/>
    <n v="0"/>
    <n v="-48"/>
    <n v="-64"/>
    <n v="-75"/>
    <n v="-68"/>
    <n v="-75"/>
    <n v="-71"/>
    <n v="-86"/>
    <n v="-74"/>
    <n v="-88"/>
    <n v="-100"/>
    <n v="-98"/>
    <n v="-92"/>
    <n v="-102"/>
    <n v="-88"/>
    <n v="-106"/>
    <n v="-115"/>
    <n v="-106"/>
    <n v="-128"/>
    <n v="-124"/>
    <n v="-130"/>
    <n v="-137"/>
    <n v="-137"/>
    <n v="-141"/>
    <n v="-146"/>
    <n v="-150"/>
    <n v="-160"/>
    <n v="-148"/>
    <n v="-152"/>
    <n v="-150"/>
    <n v="-164"/>
    <x v="13"/>
  </r>
  <r>
    <s v="Change in Domestic Jobs after Productivity Effects by ISIC Code[ISIC 26]"/>
    <x v="26"/>
    <s v="EnabledPolicies=Early Retirement of Industrial Facilities"/>
    <n v="0"/>
    <n v="0"/>
    <n v="-18"/>
    <n v="-37"/>
    <n v="-44"/>
    <n v="-45"/>
    <n v="-57"/>
    <n v="-61"/>
    <n v="-76"/>
    <n v="-72"/>
    <n v="-85"/>
    <n v="-97"/>
    <n v="-101"/>
    <n v="-105"/>
    <n v="-116"/>
    <n v="-112"/>
    <n v="-125"/>
    <n v="-130"/>
    <n v="-126"/>
    <n v="-144"/>
    <n v="-142"/>
    <n v="-149"/>
    <n v="-157"/>
    <n v="-157"/>
    <n v="-161"/>
    <n v="-168"/>
    <n v="-173"/>
    <n v="-181"/>
    <n v="-176"/>
    <n v="-181"/>
    <n v="-181"/>
    <n v="-193"/>
    <x v="14"/>
  </r>
  <r>
    <s v="Change in Domestic Jobs after Productivity Effects by ISIC Code[ISIC 27]"/>
    <x v="26"/>
    <s v="EnabledPolicies=Early Retirement of Industrial Facilities"/>
    <n v="0"/>
    <n v="0"/>
    <n v="92"/>
    <n v="84"/>
    <n v="75"/>
    <n v="78"/>
    <n v="73"/>
    <n v="70"/>
    <n v="54"/>
    <n v="63"/>
    <n v="55"/>
    <n v="37"/>
    <n v="43"/>
    <n v="44"/>
    <n v="33"/>
    <n v="45"/>
    <n v="29"/>
    <n v="21"/>
    <n v="34"/>
    <n v="16"/>
    <n v="15"/>
    <n v="14"/>
    <n v="9"/>
    <n v="5"/>
    <n v="1"/>
    <n v="-2"/>
    <n v="-4"/>
    <n v="-15"/>
    <n v="-1"/>
    <n v="-11"/>
    <n v="-15"/>
    <n v="-24"/>
    <x v="15"/>
  </r>
  <r>
    <s v="Change in Domestic Jobs after Productivity Effects by ISIC Code[ISIC 28]"/>
    <x v="26"/>
    <s v="EnabledPolicies=Early Retirement of Industrial Facilities"/>
    <n v="0"/>
    <n v="0"/>
    <n v="978"/>
    <n v="998"/>
    <n v="972"/>
    <n v="976"/>
    <n v="948"/>
    <n v="924"/>
    <n v="835"/>
    <n v="866"/>
    <n v="843"/>
    <n v="725"/>
    <n v="747"/>
    <n v="742"/>
    <n v="665"/>
    <n v="736"/>
    <n v="659"/>
    <n v="622"/>
    <n v="711"/>
    <n v="622"/>
    <n v="608"/>
    <n v="623"/>
    <n v="595"/>
    <n v="566"/>
    <n v="545"/>
    <n v="529"/>
    <n v="527"/>
    <n v="464"/>
    <n v="531"/>
    <n v="495"/>
    <n v="459"/>
    <n v="406"/>
    <x v="16"/>
  </r>
  <r>
    <s v="Change in Domestic Jobs after Productivity Effects by ISIC Code[ISIC 29]"/>
    <x v="26"/>
    <s v="EnabledPolicies=Early Retirement of Industrial Facilities"/>
    <n v="0"/>
    <n v="0"/>
    <n v="148"/>
    <n v="168"/>
    <n v="155"/>
    <n v="158"/>
    <n v="148"/>
    <n v="143"/>
    <n v="116"/>
    <n v="128"/>
    <n v="117"/>
    <n v="86"/>
    <n v="87"/>
    <n v="90"/>
    <n v="70"/>
    <n v="88"/>
    <n v="69"/>
    <n v="54"/>
    <n v="75"/>
    <n v="51"/>
    <n v="48"/>
    <n v="45"/>
    <n v="37"/>
    <n v="34"/>
    <n v="26"/>
    <n v="19"/>
    <n v="15"/>
    <n v="0"/>
    <n v="17"/>
    <n v="11"/>
    <n v="5"/>
    <n v="-15"/>
    <x v="17"/>
  </r>
  <r>
    <s v="Change in Domestic Jobs after Productivity Effects by ISIC Code[ISIC 30]"/>
    <x v="26"/>
    <s v="EnabledPolicies=Early Retirement of Industrial Facilities"/>
    <n v="0"/>
    <n v="0"/>
    <n v="142"/>
    <n v="143"/>
    <n v="126"/>
    <n v="130"/>
    <n v="124"/>
    <n v="115"/>
    <n v="91"/>
    <n v="102"/>
    <n v="92"/>
    <n v="66"/>
    <n v="70"/>
    <n v="70"/>
    <n v="56"/>
    <n v="68"/>
    <n v="50"/>
    <n v="39"/>
    <n v="57"/>
    <n v="34"/>
    <n v="33"/>
    <n v="32"/>
    <n v="23"/>
    <n v="20"/>
    <n v="14"/>
    <n v="8"/>
    <n v="6"/>
    <n v="-8"/>
    <n v="22"/>
    <n v="0"/>
    <n v="-6"/>
    <n v="-21"/>
    <x v="18"/>
  </r>
  <r>
    <s v="Change in Domestic Jobs after Productivity Effects by ISIC Code[ISIC 31T33]"/>
    <x v="26"/>
    <s v="EnabledPolicies=Early Retirement of Industrial Facilities"/>
    <n v="0"/>
    <n v="0"/>
    <n v="121"/>
    <n v="96"/>
    <n v="78"/>
    <n v="79"/>
    <n v="62"/>
    <n v="53"/>
    <n v="21"/>
    <n v="32"/>
    <n v="11"/>
    <n v="-19"/>
    <n v="-20"/>
    <n v="-26"/>
    <n v="-50"/>
    <n v="-34"/>
    <n v="-62"/>
    <n v="-75"/>
    <n v="-58"/>
    <n v="-92"/>
    <n v="-93"/>
    <n v="-100"/>
    <n v="-114"/>
    <n v="-120"/>
    <n v="-129"/>
    <n v="-139"/>
    <n v="-147"/>
    <n v="-167"/>
    <n v="-150"/>
    <n v="-165"/>
    <n v="-172"/>
    <n v="-193"/>
    <x v="19"/>
  </r>
  <r>
    <s v="Change in Domestic Jobs after Productivity Effects by ISIC Code[ISIC 35T39]"/>
    <x v="26"/>
    <s v="EnabledPolicies=Early Retirement of Industrial Facilities"/>
    <n v="0"/>
    <n v="0"/>
    <n v="-1007"/>
    <n v="-1063"/>
    <n v="-1003"/>
    <n v="-1067"/>
    <n v="-1060"/>
    <n v="-1084"/>
    <n v="-948"/>
    <n v="-1093"/>
    <n v="-1061"/>
    <n v="-881"/>
    <n v="-987"/>
    <n v="-1053"/>
    <n v="-959"/>
    <n v="-1156"/>
    <n v="-1022"/>
    <n v="-952"/>
    <n v="-1199"/>
    <n v="-1044"/>
    <n v="-1050"/>
    <n v="-1093"/>
    <n v="-1068"/>
    <n v="-1090"/>
    <n v="-1055"/>
    <n v="-1043"/>
    <n v="-1055"/>
    <n v="-933"/>
    <n v="-1205"/>
    <n v="-1135"/>
    <n v="-1065"/>
    <n v="-979"/>
    <x v="20"/>
  </r>
  <r>
    <s v="Change in Domestic Jobs after Productivity Effects by ISIC Code[ISIC 41T43]"/>
    <x v="26"/>
    <s v="EnabledPolicies=Early Retirement of Industrial Facilities"/>
    <n v="0"/>
    <n v="0"/>
    <n v="-740"/>
    <n v="-787"/>
    <n v="-865"/>
    <n v="-868"/>
    <n v="-951"/>
    <n v="-951"/>
    <n v="-1030"/>
    <n v="-1035"/>
    <n v="-1146"/>
    <n v="-1174"/>
    <n v="-1291"/>
    <n v="-1318"/>
    <n v="-1396"/>
    <n v="-1418"/>
    <n v="-1497"/>
    <n v="-1572"/>
    <n v="-1638"/>
    <n v="-1766"/>
    <n v="-1755"/>
    <n v="-1939"/>
    <n v="-2061"/>
    <n v="-2075"/>
    <n v="-2169"/>
    <n v="-2291"/>
    <n v="-2448"/>
    <n v="-2529"/>
    <n v="-2652"/>
    <n v="-2622"/>
    <n v="-2605"/>
    <n v="-2918"/>
    <x v="21"/>
  </r>
  <r>
    <s v="Change in Domestic Jobs after Productivity Effects by ISIC Code[ISIC 45T47]"/>
    <x v="26"/>
    <s v="EnabledPolicies=Early Retirement of Industrial Facilities"/>
    <n v="0"/>
    <n v="0"/>
    <n v="1190"/>
    <n v="1223"/>
    <n v="1187"/>
    <n v="1205"/>
    <n v="1189"/>
    <n v="1150"/>
    <n v="1041"/>
    <n v="1106"/>
    <n v="1088"/>
    <n v="936"/>
    <n v="986"/>
    <n v="977"/>
    <n v="885"/>
    <n v="985"/>
    <n v="895"/>
    <n v="850"/>
    <n v="993"/>
    <n v="876"/>
    <n v="846"/>
    <n v="887"/>
    <n v="849"/>
    <n v="821"/>
    <n v="782"/>
    <n v="754"/>
    <n v="760"/>
    <n v="648"/>
    <n v="795"/>
    <n v="694"/>
    <n v="616"/>
    <n v="527"/>
    <x v="22"/>
  </r>
  <r>
    <s v="Change in Domestic Jobs after Productivity Effects by ISIC Code[ISIC 49T53]"/>
    <x v="26"/>
    <s v="EnabledPolicies=Early Retirement of Industrial Facilities"/>
    <n v="0"/>
    <n v="0"/>
    <n v="436"/>
    <n v="450"/>
    <n v="432"/>
    <n v="439"/>
    <n v="432"/>
    <n v="417"/>
    <n v="374"/>
    <n v="399"/>
    <n v="395"/>
    <n v="338"/>
    <n v="355"/>
    <n v="352"/>
    <n v="318"/>
    <n v="354"/>
    <n v="322"/>
    <n v="307"/>
    <n v="359"/>
    <n v="322"/>
    <n v="310"/>
    <n v="324"/>
    <n v="310"/>
    <n v="304"/>
    <n v="294"/>
    <n v="283"/>
    <n v="288"/>
    <n v="250"/>
    <n v="301"/>
    <n v="268"/>
    <n v="242"/>
    <n v="213"/>
    <x v="23"/>
  </r>
  <r>
    <s v="Change in Domestic Jobs after Productivity Effects by ISIC Code[ISIC 55T56]"/>
    <x v="26"/>
    <s v="EnabledPolicies=Early Retirement of Industrial Facilities"/>
    <n v="0"/>
    <n v="0"/>
    <n v="1157"/>
    <n v="1173"/>
    <n v="1133"/>
    <n v="1147"/>
    <n v="1120"/>
    <n v="1078"/>
    <n v="965"/>
    <n v="1024"/>
    <n v="999"/>
    <n v="844"/>
    <n v="887"/>
    <n v="873"/>
    <n v="772"/>
    <n v="866"/>
    <n v="767"/>
    <n v="719"/>
    <n v="858"/>
    <n v="737"/>
    <n v="706"/>
    <n v="736"/>
    <n v="695"/>
    <n v="664"/>
    <n v="621"/>
    <n v="590"/>
    <n v="591"/>
    <n v="478"/>
    <n v="613"/>
    <n v="512"/>
    <n v="432"/>
    <n v="337"/>
    <x v="24"/>
  </r>
  <r>
    <s v="Change in Domestic Jobs after Productivity Effects by ISIC Code[ISIC 58T60]"/>
    <x v="26"/>
    <s v="EnabledPolicies=Early Retirement of Industrial Facilities"/>
    <n v="0"/>
    <n v="0"/>
    <n v="156"/>
    <n v="152"/>
    <n v="138"/>
    <n v="133"/>
    <n v="123"/>
    <n v="112"/>
    <n v="95"/>
    <n v="96"/>
    <n v="89"/>
    <n v="72"/>
    <n v="72"/>
    <n v="67"/>
    <n v="57"/>
    <n v="60"/>
    <n v="52"/>
    <n v="46"/>
    <n v="52"/>
    <n v="44"/>
    <n v="40"/>
    <n v="39"/>
    <n v="35"/>
    <n v="33"/>
    <n v="30"/>
    <n v="27"/>
    <n v="26"/>
    <n v="21"/>
    <n v="24"/>
    <n v="20"/>
    <n v="17"/>
    <n v="14"/>
    <x v="25"/>
  </r>
  <r>
    <s v="Change in Domestic Jobs after Productivity Effects by ISIC Code[ISIC 61]"/>
    <x v="26"/>
    <s v="EnabledPolicies=Early Retirement of Industrial Facilities"/>
    <n v="0"/>
    <n v="0"/>
    <n v="215"/>
    <n v="213"/>
    <n v="194"/>
    <n v="187"/>
    <n v="175"/>
    <n v="160"/>
    <n v="135"/>
    <n v="137"/>
    <n v="129"/>
    <n v="105"/>
    <n v="104"/>
    <n v="98"/>
    <n v="85"/>
    <n v="89"/>
    <n v="77"/>
    <n v="70"/>
    <n v="77"/>
    <n v="67"/>
    <n v="61"/>
    <n v="60"/>
    <n v="55"/>
    <n v="51"/>
    <n v="47"/>
    <n v="44"/>
    <n v="42"/>
    <n v="35"/>
    <n v="40"/>
    <n v="34"/>
    <n v="30"/>
    <n v="26"/>
    <x v="26"/>
  </r>
  <r>
    <s v="Change in Domestic Jobs after Productivity Effects by ISIC Code[ISIC 62T63]"/>
    <x v="26"/>
    <s v="EnabledPolicies=Early Retirement of Industrial Facilities"/>
    <n v="0"/>
    <n v="0"/>
    <n v="179"/>
    <n v="178"/>
    <n v="162"/>
    <n v="157"/>
    <n v="146"/>
    <n v="134"/>
    <n v="113"/>
    <n v="115"/>
    <n v="108"/>
    <n v="88"/>
    <n v="88"/>
    <n v="83"/>
    <n v="72"/>
    <n v="75"/>
    <n v="66"/>
    <n v="59"/>
    <n v="66"/>
    <n v="57"/>
    <n v="52"/>
    <n v="51"/>
    <n v="47"/>
    <n v="44"/>
    <n v="41"/>
    <n v="38"/>
    <n v="36"/>
    <n v="31"/>
    <n v="34"/>
    <n v="30"/>
    <n v="26"/>
    <n v="23"/>
    <x v="27"/>
  </r>
  <r>
    <s v="Change in Domestic Jobs after Productivity Effects by ISIC Code[ISIC 64T66]"/>
    <x v="26"/>
    <s v="EnabledPolicies=Early Retirement of Industrial Facilities"/>
    <n v="0"/>
    <n v="0"/>
    <n v="388"/>
    <n v="393"/>
    <n v="376"/>
    <n v="379"/>
    <n v="369"/>
    <n v="353"/>
    <n v="314"/>
    <n v="332"/>
    <n v="324"/>
    <n v="273"/>
    <n v="286"/>
    <n v="281"/>
    <n v="249"/>
    <n v="277"/>
    <n v="246"/>
    <n v="231"/>
    <n v="272"/>
    <n v="236"/>
    <n v="226"/>
    <n v="234"/>
    <n v="221"/>
    <n v="212"/>
    <n v="200"/>
    <n v="191"/>
    <n v="191"/>
    <n v="159"/>
    <n v="197"/>
    <n v="168"/>
    <n v="145"/>
    <n v="120"/>
    <x v="28"/>
  </r>
  <r>
    <s v="Change in Domestic Jobs after Productivity Effects by ISIC Code[ISIC 68]"/>
    <x v="26"/>
    <s v="EnabledPolicies=Early Retirement of Industrial Facilities"/>
    <n v="0"/>
    <n v="0"/>
    <n v="170"/>
    <n v="172"/>
    <n v="164"/>
    <n v="165"/>
    <n v="160"/>
    <n v="152"/>
    <n v="134"/>
    <n v="142"/>
    <n v="139"/>
    <n v="117"/>
    <n v="122"/>
    <n v="119"/>
    <n v="105"/>
    <n v="116"/>
    <n v="103"/>
    <n v="96"/>
    <n v="114"/>
    <n v="99"/>
    <n v="95"/>
    <n v="98"/>
    <n v="91"/>
    <n v="88"/>
    <n v="83"/>
    <n v="78"/>
    <n v="78"/>
    <n v="64"/>
    <n v="80"/>
    <n v="67"/>
    <n v="57"/>
    <n v="46"/>
    <x v="29"/>
  </r>
  <r>
    <s v="Change in Domestic Jobs after Productivity Effects by ISIC Code[ISIC 69T82]"/>
    <x v="26"/>
    <s v="EnabledPolicies=Early Retirement of Industrial Facilities"/>
    <n v="0"/>
    <n v="0"/>
    <n v="399"/>
    <n v="412"/>
    <n v="382"/>
    <n v="386"/>
    <n v="374"/>
    <n v="353"/>
    <n v="299"/>
    <n v="328"/>
    <n v="322"/>
    <n v="265"/>
    <n v="279"/>
    <n v="273"/>
    <n v="241"/>
    <n v="271"/>
    <n v="241"/>
    <n v="224"/>
    <n v="270"/>
    <n v="243"/>
    <n v="229"/>
    <n v="236"/>
    <n v="219"/>
    <n v="224"/>
    <n v="214"/>
    <n v="203"/>
    <n v="208"/>
    <n v="175"/>
    <n v="217"/>
    <n v="191"/>
    <n v="169"/>
    <n v="148"/>
    <x v="30"/>
  </r>
  <r>
    <s v="Change in Domestic Jobs after Productivity Effects by ISIC Code[ISIC 84]"/>
    <x v="26"/>
    <s v="EnabledPolicies=Early Retirement of Industrial Facilities"/>
    <n v="0"/>
    <n v="0"/>
    <n v="2802"/>
    <n v="3177"/>
    <n v="3149"/>
    <n v="3272"/>
    <n v="3330"/>
    <n v="3324"/>
    <n v="3051"/>
    <n v="3298"/>
    <n v="3411"/>
    <n v="3103"/>
    <n v="3277"/>
    <n v="3377"/>
    <n v="3261"/>
    <n v="3582"/>
    <n v="3498"/>
    <n v="3449"/>
    <n v="3910"/>
    <n v="3855"/>
    <n v="3836"/>
    <n v="4011"/>
    <n v="3978"/>
    <n v="4105"/>
    <n v="4183"/>
    <n v="4198"/>
    <n v="4352"/>
    <n v="4238"/>
    <n v="4659"/>
    <n v="4653"/>
    <n v="4591"/>
    <n v="4591"/>
    <x v="31"/>
  </r>
  <r>
    <s v="Change in Domestic Jobs after Productivity Effects by ISIC Code[ISIC 85]"/>
    <x v="26"/>
    <s v="EnabledPolicies=Early Retirement of Industrial Facilities"/>
    <n v="0"/>
    <n v="0"/>
    <n v="1741"/>
    <n v="1889"/>
    <n v="1858"/>
    <n v="1913"/>
    <n v="1921"/>
    <n v="1895"/>
    <n v="1730"/>
    <n v="1857"/>
    <n v="1886"/>
    <n v="1680"/>
    <n v="1773"/>
    <n v="1804"/>
    <n v="1702"/>
    <n v="1879"/>
    <n v="1789"/>
    <n v="1743"/>
    <n v="2000"/>
    <n v="1908"/>
    <n v="1884"/>
    <n v="1970"/>
    <n v="1935"/>
    <n v="1963"/>
    <n v="1967"/>
    <n v="1957"/>
    <n v="2016"/>
    <n v="1906"/>
    <n v="2148"/>
    <n v="2083"/>
    <n v="2012"/>
    <n v="1956"/>
    <x v="32"/>
  </r>
  <r>
    <s v="Change in Domestic Jobs after Productivity Effects by ISIC Code[ISIC 86T88]"/>
    <x v="26"/>
    <s v="EnabledPolicies=Early Retirement of Industrial Facilities"/>
    <n v="0"/>
    <n v="0"/>
    <n v="2173"/>
    <n v="2198"/>
    <n v="2128"/>
    <n v="2155"/>
    <n v="2111"/>
    <n v="2035"/>
    <n v="1831"/>
    <n v="1944"/>
    <n v="1902"/>
    <n v="1615"/>
    <n v="1703"/>
    <n v="1680"/>
    <n v="1495"/>
    <n v="1676"/>
    <n v="1491"/>
    <n v="1407"/>
    <n v="1672"/>
    <n v="1449"/>
    <n v="1393"/>
    <n v="1456"/>
    <n v="1386"/>
    <n v="1327"/>
    <n v="1251"/>
    <n v="1198"/>
    <n v="1205"/>
    <n v="992"/>
    <n v="1258"/>
    <n v="1062"/>
    <n v="911"/>
    <n v="738"/>
    <x v="33"/>
  </r>
  <r>
    <s v="Change in Domestic Jobs after Productivity Effects by ISIC Code[ISIC 90T96]"/>
    <x v="26"/>
    <s v="EnabledPolicies=Early Retirement of Industrial Facilities"/>
    <n v="0"/>
    <n v="0"/>
    <n v="732"/>
    <n v="751"/>
    <n v="728"/>
    <n v="740"/>
    <n v="728"/>
    <n v="704"/>
    <n v="633"/>
    <n v="675"/>
    <n v="666"/>
    <n v="570"/>
    <n v="601"/>
    <n v="597"/>
    <n v="538"/>
    <n v="601"/>
    <n v="543"/>
    <n v="516"/>
    <n v="609"/>
    <n v="541"/>
    <n v="523"/>
    <n v="547"/>
    <n v="524"/>
    <n v="511"/>
    <n v="490"/>
    <n v="474"/>
    <n v="481"/>
    <n v="414"/>
    <n v="505"/>
    <n v="446"/>
    <n v="399"/>
    <n v="348"/>
    <x v="34"/>
  </r>
  <r>
    <s v="Change in Domestic Jobs after Productivity Effects by ISIC Code[ISIC 97T98]"/>
    <x v="26"/>
    <s v="EnabledPolicies=Early Retirement of Industrial Facilities"/>
    <n v="0"/>
    <n v="0"/>
    <n v="34"/>
    <n v="35"/>
    <n v="34"/>
    <n v="34"/>
    <n v="34"/>
    <n v="33"/>
    <n v="29"/>
    <n v="31"/>
    <n v="31"/>
    <n v="26"/>
    <n v="28"/>
    <n v="27"/>
    <n v="24"/>
    <n v="28"/>
    <n v="24"/>
    <n v="23"/>
    <n v="28"/>
    <n v="24"/>
    <n v="23"/>
    <n v="24"/>
    <n v="23"/>
    <n v="22"/>
    <n v="21"/>
    <n v="20"/>
    <n v="20"/>
    <n v="16"/>
    <n v="21"/>
    <n v="17"/>
    <n v="15"/>
    <n v="12"/>
    <x v="35"/>
  </r>
  <r>
    <s v="Output Change in GDP"/>
    <x v="26"/>
    <s v="EnabledPolicies=Early Retirement of Industrial Facilities"/>
    <n v="0"/>
    <n v="0"/>
    <n v="-0.189827"/>
    <n v="-0.22634399999999999"/>
    <n v="-0.20790600000000001"/>
    <n v="-0.21593100000000001"/>
    <n v="-0.19633500000000001"/>
    <n v="-0.20280200000000001"/>
    <n v="-0.165603"/>
    <n v="-0.188365"/>
    <n v="-0.16250700000000001"/>
    <n v="-9.5485399999999998E-2"/>
    <n v="-0.111607"/>
    <n v="-0.13739000000000001"/>
    <n v="-9.4012499999999999E-2"/>
    <n v="-0.14204"/>
    <n v="-7.2740600000000002E-2"/>
    <n v="-7.4679100000000003E-3"/>
    <n v="-6.01275E-2"/>
    <n v="2.9563800000000001E-2"/>
    <n v="3.5402000000000003E-2"/>
    <n v="6.2796299999999999E-2"/>
    <n v="9.4599799999999998E-2"/>
    <n v="9.4619999999999996E-2"/>
    <n v="0.173814"/>
    <n v="0.193132"/>
    <n v="0.26022800000000001"/>
    <n v="0.31287199999999998"/>
    <n v="0.25180999999999998"/>
    <n v="0.30296800000000002"/>
    <n v="0.358178"/>
    <n v="0.46511599999999997"/>
    <x v="36"/>
  </r>
  <r>
    <s v="Output Total CO2e Emissions"/>
    <x v="26"/>
    <s v="EnabledPolicies=Early Retirement of Industrial Facilities"/>
    <n v="5689.48"/>
    <n v="4949.88"/>
    <n v="5306.91"/>
    <n v="5488.78"/>
    <n v="5550.98"/>
    <n v="5601.57"/>
    <n v="5623.23"/>
    <n v="5717.39"/>
    <n v="5782.94"/>
    <n v="5846.34"/>
    <n v="5908.78"/>
    <n v="5939.42"/>
    <n v="5942.07"/>
    <n v="5948.34"/>
    <n v="5959.03"/>
    <n v="5967.95"/>
    <n v="5968.04"/>
    <n v="5967.34"/>
    <n v="5973.6"/>
    <n v="5976.41"/>
    <n v="5983.15"/>
    <n v="5994.61"/>
    <n v="6000.25"/>
    <n v="6009.14"/>
    <n v="6020.83"/>
    <n v="6031.54"/>
    <n v="6041.68"/>
    <n v="6056.33"/>
    <n v="6078.66"/>
    <n v="6098.06"/>
    <n v="6115.65"/>
    <n v="6142.45"/>
    <x v="37"/>
  </r>
  <r>
    <s v="Change in Domestic Jobs after Productivity Effects by ISIC Code[ISIC 01T03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576"/>
    <n v="1478"/>
    <n v="2335"/>
    <n v="3009"/>
    <n v="4095"/>
    <n v="5046"/>
    <n v="5862"/>
    <n v="6713"/>
    <n v="7480"/>
    <n v="8188"/>
    <n v="8944"/>
    <n v="9629"/>
    <n v="10375"/>
    <n v="11037"/>
    <n v="11678"/>
    <n v="12298"/>
    <n v="12903"/>
    <n v="13437"/>
    <n v="13952"/>
    <n v="14430"/>
    <n v="14954"/>
    <n v="15526"/>
    <n v="16034"/>
    <n v="16491"/>
    <n v="17033"/>
    <n v="17404"/>
    <n v="17889"/>
    <n v="18325"/>
    <n v="18730"/>
    <n v="19113"/>
    <x v="0"/>
  </r>
  <r>
    <s v="Change in Domestic Jobs after Productivity Effects by ISIC Code[ISIC 05T06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-220"/>
    <n v="-355"/>
    <n v="-523"/>
    <n v="-257"/>
    <n v="-498"/>
    <n v="-699"/>
    <n v="-804"/>
    <n v="-994"/>
    <n v="-1129"/>
    <n v="-1230"/>
    <n v="-1423"/>
    <n v="-1579"/>
    <n v="-1763"/>
    <n v="-1932"/>
    <n v="-2083"/>
    <n v="-2227"/>
    <n v="-2475"/>
    <n v="-2659"/>
    <n v="-2737"/>
    <n v="-2905"/>
    <n v="-3064"/>
    <n v="-3322"/>
    <n v="-3433"/>
    <n v="-3654"/>
    <n v="-3791"/>
    <n v="-3998"/>
    <n v="-4228"/>
    <n v="-4390"/>
    <n v="-4557"/>
    <n v="-4776"/>
    <x v="1"/>
  </r>
  <r>
    <s v="Change in Domestic Jobs after Productivity Effects by ISIC Code[ISIC 07T08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-49"/>
    <n v="-88"/>
    <n v="-135"/>
    <n v="-101"/>
    <n v="-167"/>
    <n v="-227"/>
    <n v="-270"/>
    <n v="-325"/>
    <n v="-369"/>
    <n v="-407"/>
    <n v="-462"/>
    <n v="-510"/>
    <n v="-565"/>
    <n v="-615"/>
    <n v="-659"/>
    <n v="-704"/>
    <n v="-768"/>
    <n v="-819"/>
    <n v="-851"/>
    <n v="-900"/>
    <n v="-946"/>
    <n v="-1021"/>
    <n v="-1046"/>
    <n v="-1109"/>
    <n v="-1142"/>
    <n v="-1203"/>
    <n v="-1264"/>
    <n v="-1308"/>
    <n v="-1350"/>
    <n v="-1404"/>
    <x v="2"/>
  </r>
  <r>
    <s v="Change in Domestic Jobs after Productivity Effects by ISIC Code[ISIC 09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-322"/>
    <n v="-525"/>
    <n v="-785"/>
    <n v="-406"/>
    <n v="-768"/>
    <n v="-1073"/>
    <n v="-1235"/>
    <n v="-1523"/>
    <n v="-1731"/>
    <n v="-1889"/>
    <n v="-2181"/>
    <n v="-2419"/>
    <n v="-2701"/>
    <n v="-2957"/>
    <n v="-3189"/>
    <n v="-3412"/>
    <n v="-3784"/>
    <n v="-4065"/>
    <n v="-4191"/>
    <n v="-4447"/>
    <n v="-4691"/>
    <n v="-5081"/>
    <n v="-5256"/>
    <n v="-5592"/>
    <n v="-5805"/>
    <n v="-6121"/>
    <n v="-6471"/>
    <n v="-6722"/>
    <n v="-6981"/>
    <n v="-7318"/>
    <x v="3"/>
  </r>
  <r>
    <s v="Change in Domestic Jobs after Productivity Effects by ISIC Code[ISIC 10T12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87"/>
    <n v="456"/>
    <n v="670"/>
    <n v="626"/>
    <n v="1011"/>
    <n v="1287"/>
    <n v="1475"/>
    <n v="1718"/>
    <n v="1902"/>
    <n v="2058"/>
    <n v="2279"/>
    <n v="2449"/>
    <n v="2660"/>
    <n v="2837"/>
    <n v="3014"/>
    <n v="3163"/>
    <n v="3349"/>
    <n v="3488"/>
    <n v="3598"/>
    <n v="3716"/>
    <n v="3870"/>
    <n v="4038"/>
    <n v="4219"/>
    <n v="4338"/>
    <n v="4526"/>
    <n v="4620"/>
    <n v="4787"/>
    <n v="4921"/>
    <n v="5045"/>
    <n v="5177"/>
    <x v="4"/>
  </r>
  <r>
    <s v="Change in Domestic Jobs after Productivity Effects by ISIC Code[ISIC 13T15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20"/>
    <n v="-79"/>
    <n v="-177"/>
    <n v="-508"/>
    <n v="-576"/>
    <n v="-689"/>
    <n v="-826"/>
    <n v="-912"/>
    <n v="-1023"/>
    <n v="-1139"/>
    <n v="-1216"/>
    <n v="-1306"/>
    <n v="-1393"/>
    <n v="-1479"/>
    <n v="-1562"/>
    <n v="-1649"/>
    <n v="-1692"/>
    <n v="-1766"/>
    <n v="-1883"/>
    <n v="-1945"/>
    <n v="-2018"/>
    <n v="-2085"/>
    <n v="-2143"/>
    <n v="-2212"/>
    <n v="-2277"/>
    <n v="-2355"/>
    <n v="-2414"/>
    <n v="-2485"/>
    <n v="-2549"/>
    <n v="-2610"/>
    <x v="5"/>
  </r>
  <r>
    <s v="Change in Domestic Jobs after Productivity Effects by ISIC Code[ISIC 16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73"/>
    <n v="112"/>
    <n v="137"/>
    <n v="-15"/>
    <n v="62"/>
    <n v="95"/>
    <n v="94"/>
    <n v="132"/>
    <n v="143"/>
    <n v="144"/>
    <n v="178"/>
    <n v="194"/>
    <n v="221"/>
    <n v="239"/>
    <n v="258"/>
    <n v="269"/>
    <n v="311"/>
    <n v="324"/>
    <n v="308"/>
    <n v="320"/>
    <n v="335"/>
    <n v="357"/>
    <n v="384"/>
    <n v="392"/>
    <n v="418"/>
    <n v="413"/>
    <n v="435"/>
    <n v="444"/>
    <n v="454"/>
    <n v="464"/>
    <x v="6"/>
  </r>
  <r>
    <s v="Change in Domestic Jobs after Productivity Effects by ISIC Code[ISIC 17T18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24"/>
    <n v="34"/>
    <n v="31"/>
    <n v="-127"/>
    <n v="-74"/>
    <n v="-68"/>
    <n v="-95"/>
    <n v="-85"/>
    <n v="-100"/>
    <n v="-125"/>
    <n v="-118"/>
    <n v="-128"/>
    <n v="-125"/>
    <n v="-129"/>
    <n v="-132"/>
    <n v="-146"/>
    <n v="-131"/>
    <n v="-137"/>
    <n v="-167"/>
    <n v="-175"/>
    <n v="-176"/>
    <n v="-175"/>
    <n v="-153"/>
    <n v="-164"/>
    <n v="-144"/>
    <n v="-161"/>
    <n v="-147"/>
    <n v="-148"/>
    <n v="-147"/>
    <n v="-140"/>
    <x v="7"/>
  </r>
  <r>
    <s v="Change in Domestic Jobs after Productivity Effects by ISIC Code[ISIC 19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-123"/>
    <n v="-206"/>
    <n v="-305"/>
    <n v="-182"/>
    <n v="-319"/>
    <n v="-432"/>
    <n v="-491"/>
    <n v="-588"/>
    <n v="-654"/>
    <n v="-701"/>
    <n v="-788"/>
    <n v="-854"/>
    <n v="-932"/>
    <n v="-998"/>
    <n v="-1053"/>
    <n v="-1103"/>
    <n v="-1190"/>
    <n v="-1251"/>
    <n v="-1269"/>
    <n v="-1317"/>
    <n v="-1362"/>
    <n v="-1445"/>
    <n v="-1464"/>
    <n v="-1525"/>
    <n v="-1552"/>
    <n v="-1604"/>
    <n v="-1661"/>
    <n v="-1691"/>
    <n v="-1720"/>
    <n v="-1765"/>
    <x v="8"/>
  </r>
  <r>
    <s v="Change in Domestic Jobs after Productivity Effects by ISIC Code[ISIC 20T21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484"/>
    <n v="1172"/>
    <n v="1893"/>
    <n v="2495"/>
    <n v="3441"/>
    <n v="4253"/>
    <n v="4998"/>
    <n v="5769"/>
    <n v="6478"/>
    <n v="7164"/>
    <n v="7808"/>
    <n v="8473"/>
    <n v="9106"/>
    <n v="9763"/>
    <n v="10341"/>
    <n v="10955"/>
    <n v="11600"/>
    <n v="12181"/>
    <n v="12659"/>
    <n v="13243"/>
    <n v="13729"/>
    <n v="14280"/>
    <n v="14749"/>
    <n v="15250"/>
    <n v="15765"/>
    <n v="16261"/>
    <n v="16781"/>
    <n v="17249"/>
    <n v="17710"/>
    <n v="18162"/>
    <x v="9"/>
  </r>
  <r>
    <s v="Change in Domestic Jobs after Productivity Effects by ISIC Code[ISIC 22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55"/>
    <n v="89"/>
    <n v="114"/>
    <n v="-21"/>
    <n v="73"/>
    <n v="113"/>
    <n v="123"/>
    <n v="169"/>
    <n v="186"/>
    <n v="196"/>
    <n v="230"/>
    <n v="254"/>
    <n v="282"/>
    <n v="309"/>
    <n v="330"/>
    <n v="346"/>
    <n v="395"/>
    <n v="416"/>
    <n v="405"/>
    <n v="430"/>
    <n v="448"/>
    <n v="475"/>
    <n v="508"/>
    <n v="522"/>
    <n v="556"/>
    <n v="565"/>
    <n v="599"/>
    <n v="616"/>
    <n v="634"/>
    <n v="655"/>
    <x v="10"/>
  </r>
  <r>
    <s v="Change in Domestic Jobs after Productivity Effects by ISIC Code[ISIC 23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-25"/>
    <n v="-72"/>
    <n v="-122"/>
    <n v="-282"/>
    <n v="-315"/>
    <n v="-379"/>
    <n v="-452"/>
    <n v="-500"/>
    <n v="-566"/>
    <n v="-630"/>
    <n v="-676"/>
    <n v="-735"/>
    <n v="-793"/>
    <n v="-848"/>
    <n v="-904"/>
    <n v="-968"/>
    <n v="-996"/>
    <n v="-1040"/>
    <n v="-1105"/>
    <n v="-1142"/>
    <n v="-1177"/>
    <n v="-1218"/>
    <n v="-1245"/>
    <n v="-1284"/>
    <n v="-1313"/>
    <n v="-1356"/>
    <n v="-1390"/>
    <n v="-1427"/>
    <n v="-1456"/>
    <n v="-1488"/>
    <x v="11"/>
  </r>
  <r>
    <s v="Change in Domestic Jobs after Productivity Effects by ISIC Code[ISIC 24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-41"/>
    <n v="-59"/>
    <n v="-86"/>
    <n v="-147"/>
    <n v="-97"/>
    <n v="-127"/>
    <n v="-162"/>
    <n v="-196"/>
    <n v="-243"/>
    <n v="-289"/>
    <n v="-334"/>
    <n v="-386"/>
    <n v="-443"/>
    <n v="-504"/>
    <n v="-565"/>
    <n v="-632"/>
    <n v="-681"/>
    <n v="-746"/>
    <n v="-815"/>
    <n v="-867"/>
    <n v="-924"/>
    <n v="-1001"/>
    <n v="-1053"/>
    <n v="-1129"/>
    <n v="-1191"/>
    <n v="-1272"/>
    <n v="-1345"/>
    <n v="-1422"/>
    <n v="-1496"/>
    <n v="-1576"/>
    <x v="12"/>
  </r>
  <r>
    <s v="Change in Domestic Jobs after Productivity Effects by ISIC Code[ISIC 25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-64"/>
    <n v="-79"/>
    <n v="-118"/>
    <n v="-316"/>
    <n v="-261"/>
    <n v="-269"/>
    <n v="-319"/>
    <n v="-356"/>
    <n v="-413"/>
    <n v="-472"/>
    <n v="-508"/>
    <n v="-559"/>
    <n v="-587"/>
    <n v="-628"/>
    <n v="-672"/>
    <n v="-733"/>
    <n v="-777"/>
    <n v="-842"/>
    <n v="-913"/>
    <n v="-977"/>
    <n v="-1023"/>
    <n v="-1061"/>
    <n v="-1076"/>
    <n v="-1141"/>
    <n v="-1156"/>
    <n v="-1230"/>
    <n v="-1257"/>
    <n v="-1306"/>
    <n v="-1361"/>
    <n v="-1400"/>
    <x v="13"/>
  </r>
  <r>
    <s v="Change in Domestic Jobs after Productivity Effects by ISIC Code[ISIC 26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-74"/>
    <n v="-115"/>
    <n v="-168"/>
    <n v="-352"/>
    <n v="-375"/>
    <n v="-435"/>
    <n v="-515"/>
    <n v="-548"/>
    <n v="-615"/>
    <n v="-695"/>
    <n v="-740"/>
    <n v="-804"/>
    <n v="-853"/>
    <n v="-918"/>
    <n v="-986"/>
    <n v="-1061"/>
    <n v="-1119"/>
    <n v="-1194"/>
    <n v="-1270"/>
    <n v="-1333"/>
    <n v="-1384"/>
    <n v="-1423"/>
    <n v="-1451"/>
    <n v="-1514"/>
    <n v="-1546"/>
    <n v="-1618"/>
    <n v="-1654"/>
    <n v="-1707"/>
    <n v="-1763"/>
    <n v="-1810"/>
    <x v="14"/>
  </r>
  <r>
    <s v="Change in Domestic Jobs after Productivity Effects by ISIC Code[ISIC 27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-11"/>
    <n v="-69"/>
    <n v="-138"/>
    <n v="-316"/>
    <n v="-345"/>
    <n v="-410"/>
    <n v="-487"/>
    <n v="-546"/>
    <n v="-618"/>
    <n v="-691"/>
    <n v="-744"/>
    <n v="-806"/>
    <n v="-864"/>
    <n v="-923"/>
    <n v="-980"/>
    <n v="-1043"/>
    <n v="-1083"/>
    <n v="-1139"/>
    <n v="-1211"/>
    <n v="-1261"/>
    <n v="-1312"/>
    <n v="-1362"/>
    <n v="-1402"/>
    <n v="-1457"/>
    <n v="-1499"/>
    <n v="-1558"/>
    <n v="-1601"/>
    <n v="-1652"/>
    <n v="-1703"/>
    <n v="-1750"/>
    <x v="15"/>
  </r>
  <r>
    <s v="Change in Domestic Jobs after Productivity Effects by ISIC Code[ISIC 28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374"/>
    <n v="320"/>
    <n v="215"/>
    <n v="-126"/>
    <n v="-151"/>
    <n v="-218"/>
    <n v="-327"/>
    <n v="-414"/>
    <n v="-512"/>
    <n v="-640"/>
    <n v="-705"/>
    <n v="-792"/>
    <n v="-872"/>
    <n v="-927"/>
    <n v="-1011"/>
    <n v="-1107"/>
    <n v="-1129"/>
    <n v="-1194"/>
    <n v="-1306"/>
    <n v="-1387"/>
    <n v="-1470"/>
    <n v="-1549"/>
    <n v="-1604"/>
    <n v="-1693"/>
    <n v="-1734"/>
    <n v="-1841"/>
    <n v="-1889"/>
    <n v="-1972"/>
    <n v="-2059"/>
    <n v="-2131"/>
    <x v="16"/>
  </r>
  <r>
    <s v="Change in Domestic Jobs after Productivity Effects by ISIC Code[ISIC 29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4"/>
    <n v="2"/>
    <n v="-45"/>
    <n v="-275"/>
    <n v="-275"/>
    <n v="-299"/>
    <n v="-365"/>
    <n v="-396"/>
    <n v="-451"/>
    <n v="-518"/>
    <n v="-546"/>
    <n v="-592"/>
    <n v="-624"/>
    <n v="-664"/>
    <n v="-703"/>
    <n v="-756"/>
    <n v="-773"/>
    <n v="-811"/>
    <n v="-877"/>
    <n v="-924"/>
    <n v="-955"/>
    <n v="-982"/>
    <n v="-994"/>
    <n v="-1033"/>
    <n v="-1046"/>
    <n v="-1092"/>
    <n v="-1109"/>
    <n v="-1140"/>
    <n v="-1173"/>
    <n v="-1197"/>
    <x v="17"/>
  </r>
  <r>
    <s v="Change in Domestic Jobs after Productivity Effects by ISIC Code[ISIC 30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9"/>
    <n v="-28"/>
    <n v="-71"/>
    <n v="-282"/>
    <n v="-287"/>
    <n v="-331"/>
    <n v="-406"/>
    <n v="-442"/>
    <n v="-499"/>
    <n v="-567"/>
    <n v="-605"/>
    <n v="-650"/>
    <n v="-690"/>
    <n v="-734"/>
    <n v="-777"/>
    <n v="-831"/>
    <n v="-850"/>
    <n v="-891"/>
    <n v="-975"/>
    <n v="-999"/>
    <n v="-1036"/>
    <n v="-1069"/>
    <n v="-1104"/>
    <n v="-1131"/>
    <n v="-1167"/>
    <n v="-1201"/>
    <n v="-1224"/>
    <n v="-1260"/>
    <n v="-1298"/>
    <n v="-1334"/>
    <x v="18"/>
  </r>
  <r>
    <s v="Change in Domestic Jobs after Productivity Effects by ISIC Code[ISIC 31T33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-61"/>
    <n v="-150"/>
    <n v="-268"/>
    <n v="-577"/>
    <n v="-605"/>
    <n v="-701"/>
    <n v="-828"/>
    <n v="-926"/>
    <n v="-1049"/>
    <n v="-1176"/>
    <n v="-1267"/>
    <n v="-1375"/>
    <n v="-1465"/>
    <n v="-1564"/>
    <n v="-1664"/>
    <n v="-1775"/>
    <n v="-1854"/>
    <n v="-1963"/>
    <n v="-2089"/>
    <n v="-2189"/>
    <n v="-2280"/>
    <n v="-2361"/>
    <n v="-2424"/>
    <n v="-2527"/>
    <n v="-2591"/>
    <n v="-2704"/>
    <n v="-2775"/>
    <n v="-2868"/>
    <n v="-2963"/>
    <n v="-3045"/>
    <x v="19"/>
  </r>
  <r>
    <s v="Change in Domestic Jobs after Productivity Effects by ISIC Code[ISIC 35T39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-655"/>
    <n v="-1024"/>
    <n v="-1438"/>
    <n v="-559"/>
    <n v="-1181"/>
    <n v="-1726"/>
    <n v="-1989"/>
    <n v="-2502"/>
    <n v="-2853"/>
    <n v="-3107"/>
    <n v="-3637"/>
    <n v="-4061"/>
    <n v="-4567"/>
    <n v="-5025"/>
    <n v="-5430"/>
    <n v="-5818"/>
    <n v="-6518"/>
    <n v="-7031"/>
    <n v="-7231"/>
    <n v="-7690"/>
    <n v="-8134"/>
    <n v="-8891"/>
    <n v="-9183"/>
    <n v="-9807"/>
    <n v="-10184"/>
    <n v="-10779"/>
    <n v="-11438"/>
    <n v="-11897"/>
    <n v="-12366"/>
    <n v="-12997"/>
    <x v="20"/>
  </r>
  <r>
    <s v="Change in Domestic Jobs after Productivity Effects by ISIC Code[ISIC 41T43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-148"/>
    <n v="414"/>
    <n v="770"/>
    <n v="384"/>
    <n v="1282"/>
    <n v="2078"/>
    <n v="2628"/>
    <n v="3368"/>
    <n v="3969"/>
    <n v="4515"/>
    <n v="5311"/>
    <n v="5989"/>
    <n v="6965"/>
    <n v="7814"/>
    <n v="8703"/>
    <n v="9519"/>
    <n v="10606"/>
    <n v="11750"/>
    <n v="12623"/>
    <n v="13359"/>
    <n v="14485"/>
    <n v="15869"/>
    <n v="17584"/>
    <n v="18731"/>
    <n v="20748"/>
    <n v="21977"/>
    <n v="24021"/>
    <n v="25858"/>
    <n v="27651"/>
    <n v="29863"/>
    <x v="21"/>
  </r>
  <r>
    <s v="Change in Domestic Jobs after Productivity Effects by ISIC Code[ISIC 45T47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78"/>
    <n v="-242"/>
    <n v="-769"/>
    <n v="-1964"/>
    <n v="-2468"/>
    <n v="-3076"/>
    <n v="-3715"/>
    <n v="-4264"/>
    <n v="-4884"/>
    <n v="-5506"/>
    <n v="-6027"/>
    <n v="-6592"/>
    <n v="-7204"/>
    <n v="-7798"/>
    <n v="-8361"/>
    <n v="-8963"/>
    <n v="-9387"/>
    <n v="-9957"/>
    <n v="-10718"/>
    <n v="-11258"/>
    <n v="-11848"/>
    <n v="-12495"/>
    <n v="-13128"/>
    <n v="-13747"/>
    <n v="-14488"/>
    <n v="-15150"/>
    <n v="-15850"/>
    <n v="-16570"/>
    <n v="-17261"/>
    <n v="-18020"/>
    <x v="22"/>
  </r>
  <r>
    <s v="Change in Domestic Jobs after Productivity Effects by ISIC Code[ISIC 49T53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70"/>
    <n v="-75"/>
    <n v="-231"/>
    <n v="-738"/>
    <n v="-926"/>
    <n v="-1127"/>
    <n v="-1368"/>
    <n v="-1564"/>
    <n v="-1775"/>
    <n v="-1989"/>
    <n v="-2158"/>
    <n v="-2341"/>
    <n v="-2536"/>
    <n v="-2717"/>
    <n v="-2887"/>
    <n v="-3072"/>
    <n v="-3184"/>
    <n v="-3354"/>
    <n v="-3618"/>
    <n v="-3786"/>
    <n v="-3976"/>
    <n v="-4181"/>
    <n v="-4366"/>
    <n v="-4549"/>
    <n v="-4775"/>
    <n v="-4980"/>
    <n v="-5192"/>
    <n v="-5413"/>
    <n v="-5607"/>
    <n v="-5812"/>
    <x v="23"/>
  </r>
  <r>
    <s v="Change in Domestic Jobs after Productivity Effects by ISIC Code[ISIC 55T56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85"/>
    <n v="-191"/>
    <n v="-683"/>
    <n v="-1823"/>
    <n v="-2257"/>
    <n v="-2807"/>
    <n v="-3387"/>
    <n v="-3882"/>
    <n v="-4449"/>
    <n v="-5015"/>
    <n v="-5469"/>
    <n v="-5978"/>
    <n v="-6525"/>
    <n v="-7051"/>
    <n v="-7551"/>
    <n v="-8083"/>
    <n v="-8449"/>
    <n v="-8965"/>
    <n v="-9648"/>
    <n v="-10131"/>
    <n v="-10656"/>
    <n v="-11233"/>
    <n v="-11782"/>
    <n v="-12335"/>
    <n v="-12984"/>
    <n v="-13581"/>
    <n v="-14200"/>
    <n v="-14850"/>
    <n v="-15465"/>
    <n v="-16145"/>
    <x v="24"/>
  </r>
  <r>
    <s v="Change in Domestic Jobs after Productivity Effects by ISIC Code[ISIC 58T60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26"/>
    <n v="-21"/>
    <n v="-65"/>
    <n v="-211"/>
    <n v="-249"/>
    <n v="-289"/>
    <n v="-333"/>
    <n v="-353"/>
    <n v="-378"/>
    <n v="-403"/>
    <n v="-411"/>
    <n v="-421"/>
    <n v="-432"/>
    <n v="-439"/>
    <n v="-442"/>
    <n v="-445"/>
    <n v="-434"/>
    <n v="-430"/>
    <n v="-439"/>
    <n v="-433"/>
    <n v="-430"/>
    <n v="-426"/>
    <n v="-420"/>
    <n v="-413"/>
    <n v="-410"/>
    <n v="-404"/>
    <n v="-397"/>
    <n v="-391"/>
    <n v="-383"/>
    <n v="-375"/>
    <x v="25"/>
  </r>
  <r>
    <s v="Change in Domestic Jobs after Productivity Effects by ISIC Code[ISIC 61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40"/>
    <n v="-17"/>
    <n v="-53"/>
    <n v="-259"/>
    <n v="-307"/>
    <n v="-354"/>
    <n v="-418"/>
    <n v="-436"/>
    <n v="-463"/>
    <n v="-495"/>
    <n v="-500"/>
    <n v="-511"/>
    <n v="-521"/>
    <n v="-527"/>
    <n v="-529"/>
    <n v="-531"/>
    <n v="-512"/>
    <n v="-503"/>
    <n v="-516"/>
    <n v="-507"/>
    <n v="-503"/>
    <n v="-497"/>
    <n v="-488"/>
    <n v="-477"/>
    <n v="-471"/>
    <n v="-463"/>
    <n v="-454"/>
    <n v="-446"/>
    <n v="-434"/>
    <n v="-421"/>
    <x v="26"/>
  </r>
  <r>
    <s v="Change in Domestic Jobs after Productivity Effects by ISIC Code[ISIC 62T63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36"/>
    <n v="-10"/>
    <n v="-37"/>
    <n v="-208"/>
    <n v="-247"/>
    <n v="-284"/>
    <n v="-336"/>
    <n v="-349"/>
    <n v="-370"/>
    <n v="-395"/>
    <n v="-398"/>
    <n v="-406"/>
    <n v="-413"/>
    <n v="-417"/>
    <n v="-418"/>
    <n v="-419"/>
    <n v="-402"/>
    <n v="-393"/>
    <n v="-404"/>
    <n v="-396"/>
    <n v="-392"/>
    <n v="-386"/>
    <n v="-379"/>
    <n v="-370"/>
    <n v="-365"/>
    <n v="-358"/>
    <n v="-351"/>
    <n v="-344"/>
    <n v="-334"/>
    <n v="-323"/>
    <x v="27"/>
  </r>
  <r>
    <s v="Change in Domestic Jobs after Productivity Effects by ISIC Code[ISIC 64T66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58"/>
    <n v="-78"/>
    <n v="-241"/>
    <n v="-644"/>
    <n v="-803"/>
    <n v="-989"/>
    <n v="-1187"/>
    <n v="-1345"/>
    <n v="-1525"/>
    <n v="-1707"/>
    <n v="-1847"/>
    <n v="-2003"/>
    <n v="-2170"/>
    <n v="-2328"/>
    <n v="-2477"/>
    <n v="-2632"/>
    <n v="-2727"/>
    <n v="-2865"/>
    <n v="-3065"/>
    <n v="-3196"/>
    <n v="-3341"/>
    <n v="-3499"/>
    <n v="-3647"/>
    <n v="-3791"/>
    <n v="-3966"/>
    <n v="-4119"/>
    <n v="-4280"/>
    <n v="-4447"/>
    <n v="-4599"/>
    <n v="-4765"/>
    <x v="28"/>
  </r>
  <r>
    <s v="Change in Domestic Jobs after Productivity Effects by ISIC Code[ISIC 68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20"/>
    <n v="-45"/>
    <n v="-124"/>
    <n v="-322"/>
    <n v="-402"/>
    <n v="-493"/>
    <n v="-588"/>
    <n v="-664"/>
    <n v="-750"/>
    <n v="-836"/>
    <n v="-904"/>
    <n v="-979"/>
    <n v="-1060"/>
    <n v="-1136"/>
    <n v="-1206"/>
    <n v="-1280"/>
    <n v="-1322"/>
    <n v="-1379"/>
    <n v="-1473"/>
    <n v="-1537"/>
    <n v="-1608"/>
    <n v="-1687"/>
    <n v="-1755"/>
    <n v="-1825"/>
    <n v="-1906"/>
    <n v="-1981"/>
    <n v="-2058"/>
    <n v="-2137"/>
    <n v="-2208"/>
    <n v="-2287"/>
    <x v="29"/>
  </r>
  <r>
    <s v="Change in Domestic Jobs after Productivity Effects by ISIC Code[ISIC 69T82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53"/>
    <n v="-80"/>
    <n v="-211"/>
    <n v="-929"/>
    <n v="-1154"/>
    <n v="-1359"/>
    <n v="-1624"/>
    <n v="-1738"/>
    <n v="-1915"/>
    <n v="-2126"/>
    <n v="-2235"/>
    <n v="-2378"/>
    <n v="-2528"/>
    <n v="-2683"/>
    <n v="-2822"/>
    <n v="-2961"/>
    <n v="-2966"/>
    <n v="-3022"/>
    <n v="-3255"/>
    <n v="-3362"/>
    <n v="-3487"/>
    <n v="-3598"/>
    <n v="-3698"/>
    <n v="-3792"/>
    <n v="-3922"/>
    <n v="-4045"/>
    <n v="-4154"/>
    <n v="-4277"/>
    <n v="-4367"/>
    <n v="-4465"/>
    <x v="30"/>
  </r>
  <r>
    <s v="Change in Domestic Jobs after Productivity Effects by ISIC Code[ISIC 84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105"/>
    <n v="1114"/>
    <n v="2671"/>
    <n v="445"/>
    <n v="409"/>
    <n v="644"/>
    <n v="-271"/>
    <n v="290"/>
    <n v="703"/>
    <n v="559"/>
    <n v="1193"/>
    <n v="1612"/>
    <n v="2129"/>
    <n v="2674"/>
    <n v="3258"/>
    <n v="3757"/>
    <n v="5103"/>
    <n v="6235"/>
    <n v="6193"/>
    <n v="7089"/>
    <n v="7632"/>
    <n v="8490"/>
    <n v="9330"/>
    <n v="10626"/>
    <n v="11461"/>
    <n v="12520"/>
    <n v="13644"/>
    <n v="14681"/>
    <n v="16171"/>
    <n v="18387"/>
    <x v="31"/>
  </r>
  <r>
    <s v="Change in Domestic Jobs after Productivity Effects by ISIC Code[ISIC 85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517"/>
    <n v="273"/>
    <n v="539"/>
    <n v="-934"/>
    <n v="-1229"/>
    <n v="-1493"/>
    <n v="-2195"/>
    <n v="-2309"/>
    <n v="-2517"/>
    <n v="-2929"/>
    <n v="-2994"/>
    <n v="-3169"/>
    <n v="-3338"/>
    <n v="-3479"/>
    <n v="-3593"/>
    <n v="-3756"/>
    <n v="-3514"/>
    <n v="-3438"/>
    <n v="-3889"/>
    <n v="-3878"/>
    <n v="-4029"/>
    <n v="-4101"/>
    <n v="-4169"/>
    <n v="-4060"/>
    <n v="-4194"/>
    <n v="-4198"/>
    <n v="-4207"/>
    <n v="-4265"/>
    <n v="-4137"/>
    <n v="-3781"/>
    <x v="32"/>
  </r>
  <r>
    <s v="Change in Domestic Jobs after Productivity Effects by ISIC Code[ISIC 86T88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326"/>
    <n v="-447"/>
    <n v="-1456"/>
    <n v="-3593"/>
    <n v="-4497"/>
    <n v="-5616"/>
    <n v="-6763"/>
    <n v="-7786"/>
    <n v="-8937"/>
    <n v="-10074"/>
    <n v="-11023"/>
    <n v="-12068"/>
    <n v="-13206"/>
    <n v="-14291"/>
    <n v="-15336"/>
    <n v="-16435"/>
    <n v="-17240"/>
    <n v="-18329"/>
    <n v="-19718"/>
    <n v="-20731"/>
    <n v="-21840"/>
    <n v="-23066"/>
    <n v="-24250"/>
    <n v="-25425"/>
    <n v="-26819"/>
    <n v="-28075"/>
    <n v="-29410"/>
    <n v="-30801"/>
    <n v="-32130"/>
    <n v="-33606"/>
    <x v="33"/>
  </r>
  <r>
    <s v="Change in Domestic Jobs after Productivity Effects by ISIC Code[ISIC 90T96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26"/>
    <n v="-105"/>
    <n v="-359"/>
    <n v="-1094"/>
    <n v="-1375"/>
    <n v="-1708"/>
    <n v="-2088"/>
    <n v="-2376"/>
    <n v="-2711"/>
    <n v="-3061"/>
    <n v="-3327"/>
    <n v="-3630"/>
    <n v="-3956"/>
    <n v="-4268"/>
    <n v="-4566"/>
    <n v="-4882"/>
    <n v="-5078"/>
    <n v="-5365"/>
    <n v="-5789"/>
    <n v="-6068"/>
    <n v="-6385"/>
    <n v="-6727"/>
    <n v="-7052"/>
    <n v="-7366"/>
    <n v="-7754"/>
    <n v="-8101"/>
    <n v="-8466"/>
    <n v="-8850"/>
    <n v="-9200"/>
    <n v="-9572"/>
    <x v="34"/>
  </r>
  <r>
    <s v="Change in Domestic Jobs after Productivity Effects by ISIC Code[ISIC 97T98]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4"/>
    <n v="-7"/>
    <n v="-25"/>
    <n v="-59"/>
    <n v="-75"/>
    <n v="-94"/>
    <n v="-114"/>
    <n v="-132"/>
    <n v="-153"/>
    <n v="-173"/>
    <n v="-191"/>
    <n v="-210"/>
    <n v="-231"/>
    <n v="-252"/>
    <n v="-272"/>
    <n v="-293"/>
    <n v="-309"/>
    <n v="-331"/>
    <n v="-358"/>
    <n v="-378"/>
    <n v="-401"/>
    <n v="-426"/>
    <n v="-450"/>
    <n v="-475"/>
    <n v="-503"/>
    <n v="-530"/>
    <n v="-558"/>
    <n v="-588"/>
    <n v="-617"/>
    <n v="-649"/>
    <x v="35"/>
  </r>
  <r>
    <s v="Output Change in GDP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-0.111792"/>
    <n v="-0.156199"/>
    <n v="-0.162911"/>
    <n v="5.7179000000000001E-2"/>
    <n v="1.3248899999999999E-2"/>
    <n v="-0.138937"/>
    <n v="-0.241984"/>
    <n v="-0.260241"/>
    <n v="-0.24149300000000001"/>
    <n v="-0.20169899999999999"/>
    <n v="-0.25805600000000001"/>
    <n v="-0.24543000000000001"/>
    <n v="-0.30773299999999998"/>
    <n v="-0.26591100000000001"/>
    <n v="-0.19614699999999999"/>
    <n v="-0.103409"/>
    <n v="-2.1229499999999998E-2"/>
    <n v="8.9623900000000006E-2"/>
    <n v="0.14672399999999999"/>
    <n v="0.32574199999999998"/>
    <n v="0.39915"/>
    <n v="0.19444500000000001"/>
    <n v="0.65793800000000002"/>
    <n v="0.63485999999999998"/>
    <n v="1.0704100000000001"/>
    <n v="1.05247"/>
    <n v="1.18224"/>
    <n v="1.4580500000000001"/>
    <n v="1.8280700000000001"/>
    <n v="2.09145"/>
    <x v="36"/>
  </r>
  <r>
    <s v="Output Total CO2e Emissions"/>
    <x v="27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5689.48"/>
    <n v="4949.88"/>
    <n v="5291.51"/>
    <n v="5455.7"/>
    <n v="5515.41"/>
    <n v="5554.07"/>
    <n v="5563.83"/>
    <n v="5645.49"/>
    <n v="5698.82"/>
    <n v="5750.08"/>
    <n v="5799.92"/>
    <n v="5818.25"/>
    <n v="5808.31"/>
    <n v="5801.5"/>
    <n v="5799.58"/>
    <n v="5794.63"/>
    <n v="5781.79"/>
    <n v="5767.81"/>
    <n v="5760.35"/>
    <n v="5750.96"/>
    <n v="5744.74"/>
    <n v="5742.67"/>
    <n v="5734.14"/>
    <n v="5728.26"/>
    <n v="5724.92"/>
    <n v="5722.77"/>
    <n v="5717.91"/>
    <n v="5717.19"/>
    <n v="5723.37"/>
    <n v="5725.91"/>
    <n v="5727.3"/>
    <n v="5736.85"/>
    <x v="37"/>
  </r>
  <r>
    <s v="Change in Domestic Jobs after Productivity Effects by ISIC Code[ISIC 01T03]"/>
    <x v="28"/>
    <s v="EnabledPolicies=Improved System Design"/>
    <n v="0"/>
    <n v="0"/>
    <n v="-51"/>
    <n v="-102"/>
    <n v="-175"/>
    <n v="-208"/>
    <n v="-261"/>
    <n v="-315"/>
    <n v="-368"/>
    <n v="-403"/>
    <n v="-464"/>
    <n v="-518"/>
    <n v="-562"/>
    <n v="-614"/>
    <n v="-659"/>
    <n v="-710"/>
    <n v="-756"/>
    <n v="-803"/>
    <n v="-851"/>
    <n v="-896"/>
    <n v="-950"/>
    <n v="-982"/>
    <n v="-1029"/>
    <n v="-1065"/>
    <n v="-1100"/>
    <n v="-1148"/>
    <n v="-1186"/>
    <n v="-1226"/>
    <n v="-1264"/>
    <n v="-1303"/>
    <n v="-1340"/>
    <n v="-1377"/>
    <x v="0"/>
  </r>
  <r>
    <s v="Change in Domestic Jobs after Productivity Effects by ISIC Code[ISIC 05T06]"/>
    <x v="28"/>
    <s v="EnabledPolicies=Improved System Design"/>
    <n v="0"/>
    <n v="0"/>
    <n v="-11"/>
    <n v="-26"/>
    <n v="-11"/>
    <n v="-31"/>
    <n v="-40"/>
    <n v="-52"/>
    <n v="-52"/>
    <n v="-87"/>
    <n v="-95"/>
    <n v="-102"/>
    <n v="-118"/>
    <n v="-130"/>
    <n v="-148"/>
    <n v="-163"/>
    <n v="-175"/>
    <n v="-188"/>
    <n v="-203"/>
    <n v="-229"/>
    <n v="-225"/>
    <n v="-251"/>
    <n v="-253"/>
    <n v="-280"/>
    <n v="-301"/>
    <n v="-312"/>
    <n v="-323"/>
    <n v="-340"/>
    <n v="-359"/>
    <n v="-371"/>
    <n v="-384"/>
    <n v="-403"/>
    <x v="1"/>
  </r>
  <r>
    <s v="Change in Domestic Jobs after Productivity Effects by ISIC Code[ISIC 07T08]"/>
    <x v="28"/>
    <s v="EnabledPolicies=Improved System Design"/>
    <n v="0"/>
    <n v="0"/>
    <n v="-2"/>
    <n v="-6"/>
    <n v="-5"/>
    <n v="-10"/>
    <n v="-13"/>
    <n v="-17"/>
    <n v="-18"/>
    <n v="-26"/>
    <n v="-29"/>
    <n v="-32"/>
    <n v="-36"/>
    <n v="-40"/>
    <n v="-44"/>
    <n v="-48"/>
    <n v="-51"/>
    <n v="-55"/>
    <n v="-59"/>
    <n v="-65"/>
    <n v="-65"/>
    <n v="-71"/>
    <n v="-73"/>
    <n v="-80"/>
    <n v="-83"/>
    <n v="-87"/>
    <n v="-89"/>
    <n v="-93"/>
    <n v="-98"/>
    <n v="-101"/>
    <n v="-104"/>
    <n v="-108"/>
    <x v="2"/>
  </r>
  <r>
    <s v="Change in Domestic Jobs after Productivity Effects by ISIC Code[ISIC 09]"/>
    <x v="28"/>
    <s v="EnabledPolicies=Improved System Design"/>
    <n v="0"/>
    <n v="0"/>
    <n v="-17"/>
    <n v="-39"/>
    <n v="-19"/>
    <n v="-49"/>
    <n v="-63"/>
    <n v="-81"/>
    <n v="-82"/>
    <n v="-134"/>
    <n v="-147"/>
    <n v="-158"/>
    <n v="-183"/>
    <n v="-201"/>
    <n v="-228"/>
    <n v="-251"/>
    <n v="-269"/>
    <n v="-290"/>
    <n v="-313"/>
    <n v="-352"/>
    <n v="-347"/>
    <n v="-385"/>
    <n v="-390"/>
    <n v="-430"/>
    <n v="-462"/>
    <n v="-479"/>
    <n v="-496"/>
    <n v="-522"/>
    <n v="-551"/>
    <n v="-570"/>
    <n v="-590"/>
    <n v="-619"/>
    <x v="3"/>
  </r>
  <r>
    <s v="Change in Domestic Jobs after Productivity Effects by ISIC Code[ISIC 10T12]"/>
    <x v="28"/>
    <s v="EnabledPolicies=Improved System Design"/>
    <n v="0"/>
    <n v="0"/>
    <n v="-4"/>
    <n v="-7"/>
    <n v="-37"/>
    <n v="-33"/>
    <n v="-44"/>
    <n v="-53"/>
    <n v="-67"/>
    <n v="-59"/>
    <n v="-75"/>
    <n v="-89"/>
    <n v="-93"/>
    <n v="-104"/>
    <n v="-108"/>
    <n v="-117"/>
    <n v="-124"/>
    <n v="-133"/>
    <n v="-142"/>
    <n v="-146"/>
    <n v="-163"/>
    <n v="-164"/>
    <n v="-175"/>
    <n v="-177"/>
    <n v="-175"/>
    <n v="-188"/>
    <n v="-189"/>
    <n v="-198"/>
    <n v="-201"/>
    <n v="-207"/>
    <n v="-213"/>
    <n v="-216"/>
    <x v="4"/>
  </r>
  <r>
    <s v="Change in Domestic Jobs after Productivity Effects by ISIC Code[ISIC 13T15]"/>
    <x v="28"/>
    <s v="EnabledPolicies=Improved System Design"/>
    <n v="0"/>
    <n v="0"/>
    <n v="-10"/>
    <n v="-21"/>
    <n v="-50"/>
    <n v="-60"/>
    <n v="-77"/>
    <n v="-93"/>
    <n v="-114"/>
    <n v="-117"/>
    <n v="-132"/>
    <n v="-147"/>
    <n v="-157"/>
    <n v="-169"/>
    <n v="-179"/>
    <n v="-190"/>
    <n v="-200"/>
    <n v="-210"/>
    <n v="-219"/>
    <n v="-224"/>
    <n v="-240"/>
    <n v="-245"/>
    <n v="-257"/>
    <n v="-264"/>
    <n v="-267"/>
    <n v="-278"/>
    <n v="-285"/>
    <n v="-295"/>
    <n v="-303"/>
    <n v="-311"/>
    <n v="-319"/>
    <n v="-326"/>
    <x v="5"/>
  </r>
  <r>
    <s v="Change in Domestic Jobs after Productivity Effects by ISIC Code[ISIC 16]"/>
    <x v="28"/>
    <s v="EnabledPolicies=Improved System Design"/>
    <n v="0"/>
    <n v="0"/>
    <n v="-9"/>
    <n v="-18"/>
    <n v="-43"/>
    <n v="-50"/>
    <n v="-63"/>
    <n v="-77"/>
    <n v="-94"/>
    <n v="-96"/>
    <n v="-110"/>
    <n v="-123"/>
    <n v="-131"/>
    <n v="-143"/>
    <n v="-151"/>
    <n v="-161"/>
    <n v="-170"/>
    <n v="-179"/>
    <n v="-188"/>
    <n v="-194"/>
    <n v="-208"/>
    <n v="-212"/>
    <n v="-222"/>
    <n v="-228"/>
    <n v="-231"/>
    <n v="-242"/>
    <n v="-248"/>
    <n v="-257"/>
    <n v="-263"/>
    <n v="-271"/>
    <n v="-277"/>
    <n v="-284"/>
    <x v="6"/>
  </r>
  <r>
    <s v="Change in Domestic Jobs after Productivity Effects by ISIC Code[ISIC 17T18]"/>
    <x v="28"/>
    <s v="EnabledPolicies=Improved System Design"/>
    <n v="0"/>
    <n v="0"/>
    <n v="0"/>
    <n v="1"/>
    <n v="-11"/>
    <n v="-8"/>
    <n v="-11"/>
    <n v="-14"/>
    <n v="-20"/>
    <n v="-13"/>
    <n v="-18"/>
    <n v="-22"/>
    <n v="-22"/>
    <n v="-25"/>
    <n v="-25"/>
    <n v="-26"/>
    <n v="-27"/>
    <n v="-29"/>
    <n v="-31"/>
    <n v="-29"/>
    <n v="-35"/>
    <n v="-34"/>
    <n v="-37"/>
    <n v="-36"/>
    <n v="-32"/>
    <n v="-36"/>
    <n v="-35"/>
    <n v="-37"/>
    <n v="-37"/>
    <n v="-38"/>
    <n v="-39"/>
    <n v="-38"/>
    <x v="7"/>
  </r>
  <r>
    <s v="Change in Domestic Jobs after Productivity Effects by ISIC Code[ISIC 19]"/>
    <x v="28"/>
    <s v="EnabledPolicies=Improved System Design"/>
    <n v="0"/>
    <n v="0"/>
    <n v="-7"/>
    <n v="-16"/>
    <n v="-9"/>
    <n v="-21"/>
    <n v="-27"/>
    <n v="-34"/>
    <n v="-35"/>
    <n v="-52"/>
    <n v="-56"/>
    <n v="-59"/>
    <n v="-67"/>
    <n v="-72"/>
    <n v="-79"/>
    <n v="-85"/>
    <n v="-89"/>
    <n v="-94"/>
    <n v="-99"/>
    <n v="-108"/>
    <n v="-106"/>
    <n v="-114"/>
    <n v="-113"/>
    <n v="-122"/>
    <n v="-128"/>
    <n v="-130"/>
    <n v="-132"/>
    <n v="-136"/>
    <n v="-141"/>
    <n v="-143"/>
    <n v="-145"/>
    <n v="-149"/>
    <x v="8"/>
  </r>
  <r>
    <s v="Change in Domestic Jobs after Productivity Effects by ISIC Code[ISIC 20T21]"/>
    <x v="28"/>
    <s v="EnabledPolicies=Improved System Design"/>
    <n v="0"/>
    <n v="0"/>
    <n v="71"/>
    <n v="151"/>
    <n v="220"/>
    <n v="315"/>
    <n v="400"/>
    <n v="486"/>
    <n v="568"/>
    <n v="662"/>
    <n v="736"/>
    <n v="810"/>
    <n v="880"/>
    <n v="953"/>
    <n v="1023"/>
    <n v="1095"/>
    <n v="1157"/>
    <n v="1225"/>
    <n v="1293"/>
    <n v="1360"/>
    <n v="1409"/>
    <n v="1476"/>
    <n v="1524"/>
    <n v="1587"/>
    <n v="1640"/>
    <n v="1690"/>
    <n v="1747"/>
    <n v="1801"/>
    <n v="1857"/>
    <n v="1907"/>
    <n v="1958"/>
    <n v="2005"/>
    <x v="9"/>
  </r>
  <r>
    <s v="Change in Domestic Jobs after Productivity Effects by ISIC Code[ISIC 22]"/>
    <x v="28"/>
    <s v="EnabledPolicies=Improved System Design"/>
    <n v="0"/>
    <n v="0"/>
    <n v="5"/>
    <n v="12"/>
    <n v="4"/>
    <n v="13"/>
    <n v="16"/>
    <n v="19"/>
    <n v="19"/>
    <n v="33"/>
    <n v="34"/>
    <n v="35"/>
    <n v="40"/>
    <n v="43"/>
    <n v="48"/>
    <n v="53"/>
    <n v="56"/>
    <n v="59"/>
    <n v="63"/>
    <n v="69"/>
    <n v="67"/>
    <n v="74"/>
    <n v="73"/>
    <n v="79"/>
    <n v="86"/>
    <n v="86"/>
    <n v="91"/>
    <n v="93"/>
    <n v="97"/>
    <n v="99"/>
    <n v="102"/>
    <n v="105"/>
    <x v="10"/>
  </r>
  <r>
    <s v="Change in Domestic Jobs after Productivity Effects by ISIC Code[ISIC 23]"/>
    <x v="28"/>
    <s v="EnabledPolicies=Improved System Design"/>
    <n v="0"/>
    <n v="0"/>
    <n v="-5"/>
    <n v="-7"/>
    <n v="-20"/>
    <n v="-22"/>
    <n v="-29"/>
    <n v="-34"/>
    <n v="-44"/>
    <n v="-44"/>
    <n v="-51"/>
    <n v="-58"/>
    <n v="-63"/>
    <n v="-69"/>
    <n v="-72"/>
    <n v="-79"/>
    <n v="-83"/>
    <n v="-88"/>
    <n v="-91"/>
    <n v="-91"/>
    <n v="-100"/>
    <n v="-102"/>
    <n v="-105"/>
    <n v="-108"/>
    <n v="-108"/>
    <n v="-113"/>
    <n v="-116"/>
    <n v="-119"/>
    <n v="-122"/>
    <n v="-126"/>
    <n v="-127"/>
    <n v="-131"/>
    <x v="11"/>
  </r>
  <r>
    <s v="Change in Domestic Jobs after Productivity Effects by ISIC Code[ISIC 24]"/>
    <x v="28"/>
    <s v="EnabledPolicies=Improved System Design"/>
    <n v="0"/>
    <n v="0"/>
    <n v="0"/>
    <n v="0"/>
    <n v="-4"/>
    <n v="0"/>
    <n v="0"/>
    <n v="-1"/>
    <n v="-3"/>
    <n v="-2"/>
    <n v="-8"/>
    <n v="-11"/>
    <n v="-15"/>
    <n v="-20"/>
    <n v="-25"/>
    <n v="-29"/>
    <n v="-34"/>
    <n v="-39"/>
    <n v="-44"/>
    <n v="-48"/>
    <n v="-55"/>
    <n v="-58"/>
    <n v="-64"/>
    <n v="-70"/>
    <n v="-74"/>
    <n v="-81"/>
    <n v="-87"/>
    <n v="-95"/>
    <n v="-101"/>
    <n v="-109"/>
    <n v="-116"/>
    <n v="-123"/>
    <x v="12"/>
  </r>
  <r>
    <s v="Change in Domestic Jobs after Productivity Effects by ISIC Code[ISIC 25]"/>
    <x v="28"/>
    <s v="EnabledPolicies=Improved System Design"/>
    <n v="0"/>
    <n v="0"/>
    <n v="1"/>
    <n v="4"/>
    <n v="-10"/>
    <n v="-4"/>
    <n v="-6"/>
    <n v="-6"/>
    <n v="-10"/>
    <n v="-3"/>
    <n v="-8"/>
    <n v="-13"/>
    <n v="-14"/>
    <n v="-18"/>
    <n v="-18"/>
    <n v="-20"/>
    <n v="-22"/>
    <n v="-27"/>
    <n v="-32"/>
    <n v="-33"/>
    <n v="-42"/>
    <n v="-42"/>
    <n v="-48"/>
    <n v="-48"/>
    <n v="-46"/>
    <n v="-53"/>
    <n v="-53"/>
    <n v="-59"/>
    <n v="-60"/>
    <n v="-64"/>
    <n v="-68"/>
    <n v="-71"/>
    <x v="13"/>
  </r>
  <r>
    <s v="Change in Domestic Jobs after Productivity Effects by ISIC Code[ISIC 26]"/>
    <x v="28"/>
    <s v="EnabledPolicies=Improved System Design"/>
    <n v="0"/>
    <n v="0"/>
    <n v="-1"/>
    <n v="-2"/>
    <n v="-12"/>
    <n v="-14"/>
    <n v="-22"/>
    <n v="-28"/>
    <n v="-37"/>
    <n v="-35"/>
    <n v="-42"/>
    <n v="-50"/>
    <n v="-54"/>
    <n v="-60"/>
    <n v="-63"/>
    <n v="-68"/>
    <n v="-74"/>
    <n v="-80"/>
    <n v="-85"/>
    <n v="-89"/>
    <n v="-98"/>
    <n v="-100"/>
    <n v="-106"/>
    <n v="-106"/>
    <n v="-106"/>
    <n v="-114"/>
    <n v="-116"/>
    <n v="-122"/>
    <n v="-125"/>
    <n v="-130"/>
    <n v="-135"/>
    <n v="-138"/>
    <x v="14"/>
  </r>
  <r>
    <s v="Change in Domestic Jobs after Productivity Effects by ISIC Code[ISIC 27]"/>
    <x v="28"/>
    <s v="EnabledPolicies=Improved System Design"/>
    <n v="0"/>
    <n v="0"/>
    <n v="-4"/>
    <n v="-7"/>
    <n v="-22"/>
    <n v="-25"/>
    <n v="-32"/>
    <n v="-39"/>
    <n v="-48"/>
    <n v="-48"/>
    <n v="-56"/>
    <n v="-62"/>
    <n v="-67"/>
    <n v="-73"/>
    <n v="-77"/>
    <n v="-82"/>
    <n v="-87"/>
    <n v="-93"/>
    <n v="-98"/>
    <n v="-100"/>
    <n v="-108"/>
    <n v="-111"/>
    <n v="-117"/>
    <n v="-121"/>
    <n v="-122"/>
    <n v="-128"/>
    <n v="-131"/>
    <n v="-137"/>
    <n v="-141"/>
    <n v="-145"/>
    <n v="-150"/>
    <n v="-154"/>
    <x v="15"/>
  </r>
  <r>
    <s v="Change in Domestic Jobs after Productivity Effects by ISIC Code[ISIC 28]"/>
    <x v="28"/>
    <s v="EnabledPolicies=Improved System Design"/>
    <n v="0"/>
    <n v="0"/>
    <n v="-2"/>
    <n v="-4"/>
    <n v="-37"/>
    <n v="-36"/>
    <n v="-43"/>
    <n v="-47"/>
    <n v="-59"/>
    <n v="-55"/>
    <n v="-63"/>
    <n v="-70"/>
    <n v="-75"/>
    <n v="-82"/>
    <n v="-85"/>
    <n v="-89"/>
    <n v="-94"/>
    <n v="-101"/>
    <n v="-108"/>
    <n v="-105"/>
    <n v="-118"/>
    <n v="-120"/>
    <n v="-130"/>
    <n v="-135"/>
    <n v="-135"/>
    <n v="-141"/>
    <n v="-143"/>
    <n v="-151"/>
    <n v="-155"/>
    <n v="-161"/>
    <n v="-168"/>
    <n v="-173"/>
    <x v="16"/>
  </r>
  <r>
    <s v="Change in Domestic Jobs after Productivity Effects by ISIC Code[ISIC 29]"/>
    <x v="28"/>
    <s v="EnabledPolicies=Improved System Design"/>
    <n v="0"/>
    <n v="0"/>
    <n v="0"/>
    <n v="1"/>
    <n v="-14"/>
    <n v="-12"/>
    <n v="-16"/>
    <n v="-20"/>
    <n v="-28"/>
    <n v="-20"/>
    <n v="-25"/>
    <n v="-31"/>
    <n v="-32"/>
    <n v="-35"/>
    <n v="-35"/>
    <n v="-37"/>
    <n v="-40"/>
    <n v="-42"/>
    <n v="-45"/>
    <n v="-43"/>
    <n v="-51"/>
    <n v="-50"/>
    <n v="-54"/>
    <n v="-54"/>
    <n v="-50"/>
    <n v="-54"/>
    <n v="-54"/>
    <n v="-58"/>
    <n v="-57"/>
    <n v="-59"/>
    <n v="-62"/>
    <n v="-62"/>
    <x v="17"/>
  </r>
  <r>
    <s v="Change in Domestic Jobs after Productivity Effects by ISIC Code[ISIC 30]"/>
    <x v="28"/>
    <s v="EnabledPolicies=Improved System Design"/>
    <n v="0"/>
    <n v="0"/>
    <n v="-1"/>
    <n v="-2"/>
    <n v="-17"/>
    <n v="-17"/>
    <n v="-23"/>
    <n v="-28"/>
    <n v="-37"/>
    <n v="-33"/>
    <n v="-38"/>
    <n v="-45"/>
    <n v="-47"/>
    <n v="-52"/>
    <n v="-54"/>
    <n v="-57"/>
    <n v="-60"/>
    <n v="-64"/>
    <n v="-67"/>
    <n v="-67"/>
    <n v="-75"/>
    <n v="-75"/>
    <n v="-81"/>
    <n v="-82"/>
    <n v="-80"/>
    <n v="-85"/>
    <n v="-86"/>
    <n v="-90"/>
    <n v="-92"/>
    <n v="-95"/>
    <n v="-98"/>
    <n v="-100"/>
    <x v="18"/>
  </r>
  <r>
    <s v="Change in Domestic Jobs after Productivity Effects by ISIC Code[ISIC 31T33]"/>
    <x v="28"/>
    <s v="EnabledPolicies=Improved System Design"/>
    <n v="0"/>
    <n v="0"/>
    <n v="-6"/>
    <n v="-13"/>
    <n v="-40"/>
    <n v="-43"/>
    <n v="-55"/>
    <n v="-67"/>
    <n v="-81"/>
    <n v="-81"/>
    <n v="-96"/>
    <n v="-109"/>
    <n v="-117"/>
    <n v="-128"/>
    <n v="-135"/>
    <n v="-145"/>
    <n v="-154"/>
    <n v="-165"/>
    <n v="-175"/>
    <n v="-181"/>
    <n v="-197"/>
    <n v="-202"/>
    <n v="-214"/>
    <n v="-220"/>
    <n v="-223"/>
    <n v="-234"/>
    <n v="-239"/>
    <n v="-250"/>
    <n v="-257"/>
    <n v="-266"/>
    <n v="-276"/>
    <n v="-283"/>
    <x v="19"/>
  </r>
  <r>
    <s v="Change in Domestic Jobs after Productivity Effects by ISIC Code[ISIC 35T39]"/>
    <x v="28"/>
    <s v="EnabledPolicies=Improved System Design"/>
    <n v="0"/>
    <n v="0"/>
    <n v="-30"/>
    <n v="-69"/>
    <n v="-19"/>
    <n v="-72"/>
    <n v="-88"/>
    <n v="-114"/>
    <n v="-107"/>
    <n v="-204"/>
    <n v="-223"/>
    <n v="-237"/>
    <n v="-280"/>
    <n v="-308"/>
    <n v="-356"/>
    <n v="-395"/>
    <n v="-425"/>
    <n v="-459"/>
    <n v="-500"/>
    <n v="-573"/>
    <n v="-557"/>
    <n v="-627"/>
    <n v="-631"/>
    <n v="-709"/>
    <n v="-765"/>
    <n v="-792"/>
    <n v="-821"/>
    <n v="-869"/>
    <n v="-920"/>
    <n v="-952"/>
    <n v="-986"/>
    <n v="-1039"/>
    <x v="20"/>
  </r>
  <r>
    <s v="Change in Domestic Jobs after Productivity Effects by ISIC Code[ISIC 41T43]"/>
    <x v="28"/>
    <s v="EnabledPolicies=Improved System Design"/>
    <n v="0"/>
    <n v="0"/>
    <n v="64"/>
    <n v="142"/>
    <n v="132"/>
    <n v="232"/>
    <n v="302"/>
    <n v="387"/>
    <n v="447"/>
    <n v="591"/>
    <n v="668"/>
    <n v="736"/>
    <n v="850"/>
    <n v="941"/>
    <n v="1077"/>
    <n v="1197"/>
    <n v="1316"/>
    <n v="1447"/>
    <n v="1561"/>
    <n v="1747"/>
    <n v="1828"/>
    <n v="1994"/>
    <n v="2120"/>
    <n v="2315"/>
    <n v="2563"/>
    <n v="2715"/>
    <n v="2978"/>
    <n v="3164"/>
    <n v="3428"/>
    <n v="3670"/>
    <n v="3901"/>
    <n v="4193"/>
    <x v="21"/>
  </r>
  <r>
    <s v="Change in Domestic Jobs after Productivity Effects by ISIC Code[ISIC 45T47]"/>
    <x v="28"/>
    <s v="EnabledPolicies=Improved System Design"/>
    <n v="0"/>
    <n v="0"/>
    <n v="-37"/>
    <n v="-77"/>
    <n v="-179"/>
    <n v="-229"/>
    <n v="-297"/>
    <n v="-370"/>
    <n v="-451"/>
    <n v="-483"/>
    <n v="-551"/>
    <n v="-616"/>
    <n v="-672"/>
    <n v="-734"/>
    <n v="-794"/>
    <n v="-854"/>
    <n v="-912"/>
    <n v="-970"/>
    <n v="-1027"/>
    <n v="-1071"/>
    <n v="-1152"/>
    <n v="-1198"/>
    <n v="-1270"/>
    <n v="-1329"/>
    <n v="-1377"/>
    <n v="-1451"/>
    <n v="-1525"/>
    <n v="-1598"/>
    <n v="-1670"/>
    <n v="-1746"/>
    <n v="-1817"/>
    <n v="-1891"/>
    <x v="22"/>
  </r>
  <r>
    <s v="Change in Domestic Jobs after Productivity Effects by ISIC Code[ISIC 49T53]"/>
    <x v="28"/>
    <s v="EnabledPolicies=Improved System Design"/>
    <n v="0"/>
    <n v="0"/>
    <n v="-12"/>
    <n v="-26"/>
    <n v="-67"/>
    <n v="-85"/>
    <n v="-108"/>
    <n v="-134"/>
    <n v="-166"/>
    <n v="-174"/>
    <n v="-195"/>
    <n v="-219"/>
    <n v="-237"/>
    <n v="-258"/>
    <n v="-277"/>
    <n v="-295"/>
    <n v="-313"/>
    <n v="-332"/>
    <n v="-349"/>
    <n v="-361"/>
    <n v="-390"/>
    <n v="-402"/>
    <n v="-428"/>
    <n v="-446"/>
    <n v="-456"/>
    <n v="-481"/>
    <n v="-504"/>
    <n v="-528"/>
    <n v="-551"/>
    <n v="-575"/>
    <n v="-596"/>
    <n v="-617"/>
    <x v="23"/>
  </r>
  <r>
    <s v="Change in Domestic Jobs after Productivity Effects by ISIC Code[ISIC 55T56]"/>
    <x v="28"/>
    <s v="EnabledPolicies=Improved System Design"/>
    <n v="0"/>
    <n v="0"/>
    <n v="-36"/>
    <n v="-76"/>
    <n v="-177"/>
    <n v="-225"/>
    <n v="-291"/>
    <n v="-362"/>
    <n v="-442"/>
    <n v="-472"/>
    <n v="-540"/>
    <n v="-605"/>
    <n v="-660"/>
    <n v="-721"/>
    <n v="-780"/>
    <n v="-840"/>
    <n v="-898"/>
    <n v="-955"/>
    <n v="-1012"/>
    <n v="-1056"/>
    <n v="-1138"/>
    <n v="-1184"/>
    <n v="-1256"/>
    <n v="-1315"/>
    <n v="-1363"/>
    <n v="-1439"/>
    <n v="-1513"/>
    <n v="-1587"/>
    <n v="-1659"/>
    <n v="-1736"/>
    <n v="-1808"/>
    <n v="-1884"/>
    <x v="24"/>
  </r>
  <r>
    <s v="Change in Domestic Jobs after Productivity Effects by ISIC Code[ISIC 58T60]"/>
    <x v="28"/>
    <s v="EnabledPolicies=Improved System Design"/>
    <n v="0"/>
    <n v="0"/>
    <n v="-4"/>
    <n v="-8"/>
    <n v="-19"/>
    <n v="-23"/>
    <n v="-28"/>
    <n v="-34"/>
    <n v="-40"/>
    <n v="-39"/>
    <n v="-42"/>
    <n v="-44"/>
    <n v="-45"/>
    <n v="-46"/>
    <n v="-47"/>
    <n v="-48"/>
    <n v="-48"/>
    <n v="-48"/>
    <n v="-47"/>
    <n v="-46"/>
    <n v="-47"/>
    <n v="-46"/>
    <n v="-46"/>
    <n v="-45"/>
    <n v="-43"/>
    <n v="-43"/>
    <n v="-43"/>
    <n v="-42"/>
    <n v="-42"/>
    <n v="-41"/>
    <n v="-40"/>
    <n v="-39"/>
    <x v="25"/>
  </r>
  <r>
    <s v="Change in Domestic Jobs after Productivity Effects by ISIC Code[ISIC 61]"/>
    <x v="28"/>
    <s v="EnabledPolicies=Improved System Design"/>
    <n v="0"/>
    <n v="0"/>
    <n v="-5"/>
    <n v="-9"/>
    <n v="-24"/>
    <n v="-28"/>
    <n v="-34"/>
    <n v="-41"/>
    <n v="-51"/>
    <n v="-48"/>
    <n v="-50"/>
    <n v="-54"/>
    <n v="-54"/>
    <n v="-56"/>
    <n v="-56"/>
    <n v="-56"/>
    <n v="-56"/>
    <n v="-56"/>
    <n v="-55"/>
    <n v="-53"/>
    <n v="-55"/>
    <n v="-52"/>
    <n v="-53"/>
    <n v="-52"/>
    <n v="-49"/>
    <n v="-49"/>
    <n v="-48"/>
    <n v="-48"/>
    <n v="-47"/>
    <n v="-46"/>
    <n v="-45"/>
    <n v="-43"/>
    <x v="26"/>
  </r>
  <r>
    <s v="Change in Domestic Jobs after Productivity Effects by ISIC Code[ISIC 62T63]"/>
    <x v="28"/>
    <s v="EnabledPolicies=Improved System Design"/>
    <n v="0"/>
    <n v="0"/>
    <n v="-4"/>
    <n v="-7"/>
    <n v="-19"/>
    <n v="-23"/>
    <n v="-28"/>
    <n v="-33"/>
    <n v="-41"/>
    <n v="-39"/>
    <n v="-41"/>
    <n v="-43"/>
    <n v="-44"/>
    <n v="-45"/>
    <n v="-45"/>
    <n v="-45"/>
    <n v="-45"/>
    <n v="-45"/>
    <n v="-44"/>
    <n v="-42"/>
    <n v="-44"/>
    <n v="-42"/>
    <n v="-42"/>
    <n v="-41"/>
    <n v="-39"/>
    <n v="-39"/>
    <n v="-38"/>
    <n v="-38"/>
    <n v="-37"/>
    <n v="-36"/>
    <n v="-35"/>
    <n v="-34"/>
    <x v="27"/>
  </r>
  <r>
    <s v="Change in Domestic Jobs after Productivity Effects by ISIC Code[ISIC 64T66]"/>
    <x v="28"/>
    <s v="EnabledPolicies=Improved System Design"/>
    <n v="0"/>
    <n v="0"/>
    <n v="-12"/>
    <n v="-24"/>
    <n v="-58"/>
    <n v="-74"/>
    <n v="-95"/>
    <n v="-117"/>
    <n v="-144"/>
    <n v="-151"/>
    <n v="-171"/>
    <n v="-190"/>
    <n v="-206"/>
    <n v="-223"/>
    <n v="-240"/>
    <n v="-256"/>
    <n v="-271"/>
    <n v="-286"/>
    <n v="-301"/>
    <n v="-310"/>
    <n v="-333"/>
    <n v="-343"/>
    <n v="-362"/>
    <n v="-377"/>
    <n v="-387"/>
    <n v="-405"/>
    <n v="-423"/>
    <n v="-441"/>
    <n v="-458"/>
    <n v="-476"/>
    <n v="-493"/>
    <n v="-510"/>
    <x v="28"/>
  </r>
  <r>
    <s v="Change in Domestic Jobs after Productivity Effects by ISIC Code[ISIC 68]"/>
    <x v="28"/>
    <s v="EnabledPolicies=Improved System Design"/>
    <n v="0"/>
    <n v="0"/>
    <n v="-5"/>
    <n v="-11"/>
    <n v="-28"/>
    <n v="-35"/>
    <n v="-45"/>
    <n v="-56"/>
    <n v="-69"/>
    <n v="-73"/>
    <n v="-82"/>
    <n v="-91"/>
    <n v="-98"/>
    <n v="-106"/>
    <n v="-114"/>
    <n v="-122"/>
    <n v="-129"/>
    <n v="-136"/>
    <n v="-143"/>
    <n v="-146"/>
    <n v="-157"/>
    <n v="-162"/>
    <n v="-171"/>
    <n v="-179"/>
    <n v="-183"/>
    <n v="-191"/>
    <n v="-199"/>
    <n v="-208"/>
    <n v="-216"/>
    <n v="-224"/>
    <n v="-232"/>
    <n v="-240"/>
    <x v="29"/>
  </r>
  <r>
    <s v="Change in Domestic Jobs after Productivity Effects by ISIC Code[ISIC 69T82]"/>
    <x v="28"/>
    <s v="EnabledPolicies=Improved System Design"/>
    <n v="0"/>
    <n v="0"/>
    <n v="-12"/>
    <n v="-22"/>
    <n v="-72"/>
    <n v="-91"/>
    <n v="-117"/>
    <n v="-148"/>
    <n v="-193"/>
    <n v="-189"/>
    <n v="-207"/>
    <n v="-231"/>
    <n v="-245"/>
    <n v="-264"/>
    <n v="-279"/>
    <n v="-293"/>
    <n v="-309"/>
    <n v="-319"/>
    <n v="-329"/>
    <n v="-325"/>
    <n v="-355"/>
    <n v="-356"/>
    <n v="-378"/>
    <n v="-388"/>
    <n v="-383"/>
    <n v="-398"/>
    <n v="-413"/>
    <n v="-430"/>
    <n v="-443"/>
    <n v="-457"/>
    <n v="-469"/>
    <n v="-479"/>
    <x v="30"/>
  </r>
  <r>
    <s v="Change in Domestic Jobs after Productivity Effects by ISIC Code[ISIC 84]"/>
    <x v="28"/>
    <s v="EnabledPolicies=Improved System Design"/>
    <n v="0"/>
    <n v="0"/>
    <n v="3"/>
    <n v="18"/>
    <n v="-26"/>
    <n v="-5"/>
    <n v="20"/>
    <n v="9"/>
    <n v="-170"/>
    <n v="-27"/>
    <n v="43"/>
    <n v="23"/>
    <n v="86"/>
    <n v="115"/>
    <n v="169"/>
    <n v="246"/>
    <n v="293"/>
    <n v="342"/>
    <n v="453"/>
    <n v="607"/>
    <n v="551"/>
    <n v="714"/>
    <n v="693"/>
    <n v="770"/>
    <n v="1022"/>
    <n v="1080"/>
    <n v="1171"/>
    <n v="1255"/>
    <n v="1364"/>
    <n v="1466"/>
    <n v="1610"/>
    <n v="1837"/>
    <x v="31"/>
  </r>
  <r>
    <s v="Change in Domestic Jobs after Productivity Effects by ISIC Code[ISIC 85]"/>
    <x v="28"/>
    <s v="EnabledPolicies=Improved System Design"/>
    <n v="0"/>
    <n v="0"/>
    <n v="-20"/>
    <n v="-38"/>
    <n v="-112"/>
    <n v="-132"/>
    <n v="-161"/>
    <n v="-206"/>
    <n v="-318"/>
    <n v="-286"/>
    <n v="-299"/>
    <n v="-344"/>
    <n v="-354"/>
    <n v="-379"/>
    <n v="-395"/>
    <n v="-402"/>
    <n v="-419"/>
    <n v="-435"/>
    <n v="-429"/>
    <n v="-400"/>
    <n v="-468"/>
    <n v="-437"/>
    <n v="-488"/>
    <n v="-496"/>
    <n v="-435"/>
    <n v="-458"/>
    <n v="-470"/>
    <n v="-484"/>
    <n v="-489"/>
    <n v="-498"/>
    <n v="-490"/>
    <n v="-454"/>
    <x v="32"/>
  </r>
  <r>
    <s v="Change in Domestic Jobs after Productivity Effects by ISIC Code[ISIC 86T88]"/>
    <x v="28"/>
    <s v="EnabledPolicies=Improved System Design"/>
    <n v="0"/>
    <n v="0"/>
    <n v="-68"/>
    <n v="-142"/>
    <n v="-328"/>
    <n v="-419"/>
    <n v="-543"/>
    <n v="-676"/>
    <n v="-821"/>
    <n v="-883"/>
    <n v="-1011"/>
    <n v="-1130"/>
    <n v="-1235"/>
    <n v="-1350"/>
    <n v="-1463"/>
    <n v="-1576"/>
    <n v="-1686"/>
    <n v="-1794"/>
    <n v="-1904"/>
    <n v="-1991"/>
    <n v="-2143"/>
    <n v="-2234"/>
    <n v="-2370"/>
    <n v="-2485"/>
    <n v="-2582"/>
    <n v="-2728"/>
    <n v="-2872"/>
    <n v="-3014"/>
    <n v="-3157"/>
    <n v="-3306"/>
    <n v="-3448"/>
    <n v="-3599"/>
    <x v="33"/>
  </r>
  <r>
    <s v="Change in Domestic Jobs after Productivity Effects by ISIC Code[ISIC 90T96]"/>
    <x v="28"/>
    <s v="EnabledPolicies=Improved System Design"/>
    <n v="0"/>
    <n v="0"/>
    <n v="-20"/>
    <n v="-42"/>
    <n v="-102"/>
    <n v="-129"/>
    <n v="-167"/>
    <n v="-208"/>
    <n v="-259"/>
    <n v="-273"/>
    <n v="-310"/>
    <n v="-348"/>
    <n v="-378"/>
    <n v="-412"/>
    <n v="-445"/>
    <n v="-478"/>
    <n v="-510"/>
    <n v="-541"/>
    <n v="-571"/>
    <n v="-592"/>
    <n v="-641"/>
    <n v="-663"/>
    <n v="-706"/>
    <n v="-739"/>
    <n v="-759"/>
    <n v="-802"/>
    <n v="-843"/>
    <n v="-884"/>
    <n v="-924"/>
    <n v="-966"/>
    <n v="-1004"/>
    <n v="-1043"/>
    <x v="34"/>
  </r>
  <r>
    <s v="Change in Domestic Jobs after Productivity Effects by ISIC Code[ISIC 97T98]"/>
    <x v="28"/>
    <s v="EnabledPolicies=Improved System Design"/>
    <n v="0"/>
    <n v="0"/>
    <n v="-1"/>
    <n v="-2"/>
    <n v="-5"/>
    <n v="-6"/>
    <n v="-9"/>
    <n v="-11"/>
    <n v="-13"/>
    <n v="-15"/>
    <n v="-17"/>
    <n v="-19"/>
    <n v="-21"/>
    <n v="-23"/>
    <n v="-25"/>
    <n v="-27"/>
    <n v="-29"/>
    <n v="-31"/>
    <n v="-34"/>
    <n v="-35"/>
    <n v="-38"/>
    <n v="-40"/>
    <n v="-43"/>
    <n v="-45"/>
    <n v="-47"/>
    <n v="-50"/>
    <n v="-53"/>
    <n v="-56"/>
    <n v="-59"/>
    <n v="-62"/>
    <n v="-66"/>
    <n v="-69"/>
    <x v="35"/>
  </r>
  <r>
    <s v="Output Change in GDP"/>
    <x v="28"/>
    <s v="EnabledPolicies=Improved System Design"/>
    <n v="0"/>
    <n v="0"/>
    <n v="-5.8917500000000003E-3"/>
    <n v="-1.21175E-2"/>
    <n v="-7.3752900000000001E-4"/>
    <n v="-7.2843600000000001E-3"/>
    <n v="-3.3722800000000001E-3"/>
    <n v="-1.3280399999999999E-2"/>
    <n v="-2.3741600000000002E-2"/>
    <n v="-3.86098E-2"/>
    <n v="-3.3827599999999999E-2"/>
    <n v="-3.23699E-2"/>
    <n v="-3.7960899999999999E-2"/>
    <n v="-3.67105E-2"/>
    <n v="-4.6364099999999998E-2"/>
    <n v="-4.2099400000000002E-2"/>
    <n v="-3.6806899999999997E-2"/>
    <n v="-2.9974399999999998E-2"/>
    <n v="-1.9069699999999998E-2"/>
    <n v="-1.7646200000000001E-2"/>
    <n v="-3.2698800000000002E-3"/>
    <n v="3.98512E-3"/>
    <n v="1.7442699999999998E-2"/>
    <n v="-9.8005599999999998E-3"/>
    <n v="2.85574E-2"/>
    <n v="3.14119E-2"/>
    <n v="7.58379E-2"/>
    <n v="7.0037699999999994E-2"/>
    <n v="8.2727700000000001E-2"/>
    <n v="0.109405"/>
    <n v="0.14508699999999999"/>
    <n v="0.16786100000000001"/>
    <x v="36"/>
  </r>
  <r>
    <s v="Output Total CO2e Emissions"/>
    <x v="28"/>
    <s v="EnabledPolicies=Improved System Design"/>
    <n v="5689.48"/>
    <n v="4949.88"/>
    <n v="5306.47"/>
    <n v="5487.82"/>
    <n v="5549.86"/>
    <n v="5600.25"/>
    <n v="5621.72"/>
    <n v="5715.68"/>
    <n v="5780.99"/>
    <n v="5844.18"/>
    <n v="5906.36"/>
    <n v="5936.72"/>
    <n v="5939.1"/>
    <n v="5945.08"/>
    <n v="5955.46"/>
    <n v="5964.09"/>
    <n v="5963.84"/>
    <n v="5962.83"/>
    <n v="5968.82"/>
    <n v="5971.52"/>
    <n v="5977.63"/>
    <n v="5988.8"/>
    <n v="5994.3"/>
    <n v="6002.44"/>
    <n v="6013.86"/>
    <n v="6024.29"/>
    <n v="6034.02"/>
    <n v="6048.23"/>
    <n v="6070.2"/>
    <n v="6089.17"/>
    <n v="6106.37"/>
    <n v="6132.67"/>
    <x v="37"/>
  </r>
  <r>
    <s v="Change in Domestic Jobs after Productivity Effects by ISIC Code[ISIC 01T03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3588"/>
    <n v="-14429"/>
    <n v="-17600"/>
    <n v="-23104"/>
    <n v="-27990"/>
    <n v="-32058"/>
    <n v="-35877"/>
    <n v="-39049"/>
    <n v="-42017"/>
    <n v="-44765"/>
    <n v="-46665"/>
    <n v="-48752"/>
    <n v="-50301"/>
    <n v="-51579"/>
    <n v="-52882"/>
    <n v="-53479"/>
    <n v="-53885"/>
    <n v="-54296"/>
    <n v="-54367"/>
    <n v="-54156"/>
    <n v="-53839"/>
    <n v="-53076"/>
    <n v="-52266"/>
    <n v="-51484"/>
    <n v="-50159"/>
    <n v="-49295"/>
    <n v="-47811"/>
    <n v="-46497"/>
    <n v="-45193"/>
    <n v="-43389"/>
    <x v="0"/>
  </r>
  <r>
    <s v="Change in Domestic Jobs after Productivity Effects by ISIC Code[ISIC 05T06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1420"/>
    <n v="2041"/>
    <n v="1410"/>
    <n v="2841"/>
    <n v="4254"/>
    <n v="5144"/>
    <n v="6188"/>
    <n v="7123"/>
    <n v="8115"/>
    <n v="9408"/>
    <n v="10354"/>
    <n v="11135"/>
    <n v="12087"/>
    <n v="12639"/>
    <n v="13503"/>
    <n v="14332"/>
    <n v="14620"/>
    <n v="15383"/>
    <n v="16001"/>
    <n v="16342"/>
    <n v="16769"/>
    <n v="17049"/>
    <n v="17587"/>
    <n v="17876"/>
    <n v="18272"/>
    <n v="18627"/>
    <n v="18614"/>
    <n v="18712"/>
    <n v="19121"/>
    <n v="19278"/>
    <x v="1"/>
  </r>
  <r>
    <s v="Change in Domestic Jobs after Productivity Effects by ISIC Code[ISIC 07T08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9"/>
    <n v="1211"/>
    <n v="1390"/>
    <n v="2000"/>
    <n v="2595"/>
    <n v="3066"/>
    <n v="3552"/>
    <n v="4018"/>
    <n v="4494"/>
    <n v="5009"/>
    <n v="5436"/>
    <n v="5837"/>
    <n v="6249"/>
    <n v="6596"/>
    <n v="6998"/>
    <n v="7372"/>
    <n v="7645"/>
    <n v="8011"/>
    <n v="8322"/>
    <n v="8576"/>
    <n v="8851"/>
    <n v="9065"/>
    <n v="9359"/>
    <n v="9582"/>
    <n v="9843"/>
    <n v="10066"/>
    <n v="10214"/>
    <n v="10401"/>
    <n v="10638"/>
    <n v="10798"/>
    <x v="2"/>
  </r>
  <r>
    <s v="Change in Domestic Jobs after Productivity Effects by ISIC Code[ISIC 09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2009"/>
    <n v="3114"/>
    <n v="2245"/>
    <n v="4373"/>
    <n v="6476"/>
    <n v="7809"/>
    <n v="9361"/>
    <n v="10762"/>
    <n v="12245"/>
    <n v="14156"/>
    <n v="15573"/>
    <n v="16743"/>
    <n v="18160"/>
    <n v="19000"/>
    <n v="20288"/>
    <n v="21525"/>
    <n v="21978"/>
    <n v="23115"/>
    <n v="24041"/>
    <n v="24566"/>
    <n v="25216"/>
    <n v="25645"/>
    <n v="26455"/>
    <n v="26901"/>
    <n v="27507"/>
    <n v="28044"/>
    <n v="28055"/>
    <n v="28218"/>
    <n v="28838"/>
    <n v="29095"/>
    <x v="3"/>
  </r>
  <r>
    <s v="Change in Domestic Jobs after Productivity Effects by ISIC Code[ISIC 10T12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5"/>
    <n v="-4249"/>
    <n v="-4212"/>
    <n v="-6198"/>
    <n v="-7842"/>
    <n v="-8911"/>
    <n v="-10079"/>
    <n v="-10896"/>
    <n v="-11716"/>
    <n v="-12602"/>
    <n v="-13161"/>
    <n v="-13638"/>
    <n v="-14129"/>
    <n v="-14250"/>
    <n v="-14551"/>
    <n v="-14648"/>
    <n v="-14419"/>
    <n v="-14449"/>
    <n v="-14293"/>
    <n v="-13963"/>
    <n v="-13691"/>
    <n v="-13275"/>
    <n v="-12834"/>
    <n v="-12397"/>
    <n v="-11757"/>
    <n v="-11384"/>
    <n v="-10603"/>
    <n v="-9925"/>
    <n v="-9273"/>
    <n v="-8501"/>
    <x v="4"/>
  </r>
  <r>
    <s v="Change in Domestic Jobs after Productivity Effects by ISIC Code[ISIC 13T15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674"/>
    <n v="4391"/>
    <n v="6612"/>
    <n v="7825"/>
    <n v="9026"/>
    <n v="10253"/>
    <n v="11232"/>
    <n v="12260"/>
    <n v="13180"/>
    <n v="13749"/>
    <n v="14449"/>
    <n v="15166"/>
    <n v="15667"/>
    <n v="16386"/>
    <n v="16868"/>
    <n v="17259"/>
    <n v="17903"/>
    <n v="18284"/>
    <n v="18586"/>
    <n v="18990"/>
    <n v="19358"/>
    <n v="19612"/>
    <n v="19864"/>
    <n v="20098"/>
    <n v="20338"/>
    <n v="20461"/>
    <n v="20724"/>
    <n v="20934"/>
    <n v="20971"/>
    <n v="21045"/>
    <x v="5"/>
  </r>
  <r>
    <s v="Change in Domestic Jobs after Productivity Effects by ISIC Code[ISIC 16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273"/>
    <n v="1093"/>
    <n v="2208"/>
    <n v="2344"/>
    <n v="2538"/>
    <n v="2867"/>
    <n v="3060"/>
    <n v="3362"/>
    <n v="3618"/>
    <n v="3683"/>
    <n v="3905"/>
    <n v="4140"/>
    <n v="4284"/>
    <n v="4608"/>
    <n v="4783"/>
    <n v="4966"/>
    <n v="5338"/>
    <n v="5536"/>
    <n v="5728"/>
    <n v="6014"/>
    <n v="6282"/>
    <n v="6528"/>
    <n v="6781"/>
    <n v="7019"/>
    <n v="7322"/>
    <n v="7497"/>
    <n v="7832"/>
    <n v="8122"/>
    <n v="8310"/>
    <n v="8563"/>
    <x v="6"/>
  </r>
  <r>
    <s v="Change in Domestic Jobs after Productivity Effects by ISIC Code[ISIC 17T18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782"/>
    <n v="92"/>
    <n v="818"/>
    <n v="653"/>
    <n v="582"/>
    <n v="696"/>
    <n v="697"/>
    <n v="805"/>
    <n v="867"/>
    <n v="824"/>
    <n v="870"/>
    <n v="970"/>
    <n v="980"/>
    <n v="1175"/>
    <n v="1242"/>
    <n v="1331"/>
    <n v="1592"/>
    <n v="1688"/>
    <n v="1818"/>
    <n v="2026"/>
    <n v="2192"/>
    <n v="2350"/>
    <n v="2544"/>
    <n v="2714"/>
    <n v="2945"/>
    <n v="3057"/>
    <n v="3333"/>
    <n v="3566"/>
    <n v="3755"/>
    <n v="3970"/>
    <x v="7"/>
  </r>
  <r>
    <s v="Change in Domestic Jobs after Productivity Effects by ISIC Code[ISIC 19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469"/>
    <n v="2019"/>
    <n v="1988"/>
    <n v="3043"/>
    <n v="4034"/>
    <n v="4700"/>
    <n v="5397"/>
    <n v="6009"/>
    <n v="6620"/>
    <n v="7313"/>
    <n v="7813"/>
    <n v="8219"/>
    <n v="8666"/>
    <n v="8924"/>
    <n v="9296"/>
    <n v="9614"/>
    <n v="9706"/>
    <n v="9980"/>
    <n v="10157"/>
    <n v="10218"/>
    <n v="10313"/>
    <n v="10320"/>
    <n v="10427"/>
    <n v="10430"/>
    <n v="10467"/>
    <n v="10477"/>
    <n v="10350"/>
    <n v="10270"/>
    <n v="10271"/>
    <n v="10183"/>
    <x v="8"/>
  </r>
  <r>
    <s v="Change in Domestic Jobs after Productivity Effects by ISIC Code[ISIC 20T21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4091"/>
    <n v="-14345"/>
    <n v="-18678"/>
    <n v="-24638"/>
    <n v="-29769"/>
    <n v="-34116"/>
    <n v="-38359"/>
    <n v="-42230"/>
    <n v="-46165"/>
    <n v="-49947"/>
    <n v="-53059"/>
    <n v="-56166"/>
    <n v="-58822"/>
    <n v="-61216"/>
    <n v="-63756"/>
    <n v="-65696"/>
    <n v="-67300"/>
    <n v="-68973"/>
    <n v="-70443"/>
    <n v="-71564"/>
    <n v="-72619"/>
    <n v="-73625"/>
    <n v="-74141"/>
    <n v="-74768"/>
    <n v="-75061"/>
    <n v="-75551"/>
    <n v="-75457"/>
    <n v="-75551"/>
    <n v="-75778"/>
    <n v="-75220"/>
    <x v="9"/>
  </r>
  <r>
    <s v="Change in Domestic Jobs after Productivity Effects by ISIC Code[ISIC 22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668"/>
    <n v="-492"/>
    <n v="12"/>
    <n v="-461"/>
    <n v="-781"/>
    <n v="-895"/>
    <n v="-1130"/>
    <n v="-1239"/>
    <n v="-1413"/>
    <n v="-1716"/>
    <n v="-1857"/>
    <n v="-1958"/>
    <n v="-2122"/>
    <n v="-2087"/>
    <n v="-2205"/>
    <n v="-2269"/>
    <n v="-2129"/>
    <n v="-2169"/>
    <n v="-2175"/>
    <n v="-2072"/>
    <n v="-2003"/>
    <n v="-1959"/>
    <n v="-1842"/>
    <n v="-1755"/>
    <n v="-1598"/>
    <n v="-1560"/>
    <n v="-1319"/>
    <n v="-1147"/>
    <n v="-1048"/>
    <n v="-841"/>
    <x v="10"/>
  </r>
  <r>
    <s v="Change in Domestic Jobs after Productivity Effects by ISIC Code[ISIC 23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558"/>
    <n v="238"/>
    <n v="836"/>
    <n v="889"/>
    <n v="986"/>
    <n v="1102"/>
    <n v="1257"/>
    <n v="1510"/>
    <n v="1787"/>
    <n v="1988"/>
    <n v="2399"/>
    <n v="2837"/>
    <n v="3209"/>
    <n v="3676"/>
    <n v="4215"/>
    <n v="4371"/>
    <n v="4646"/>
    <n v="4832"/>
    <n v="4979"/>
    <n v="5168"/>
    <n v="5336"/>
    <n v="5467"/>
    <n v="5622"/>
    <n v="5717"/>
    <n v="5847"/>
    <n v="5919"/>
    <n v="6071"/>
    <n v="6192"/>
    <n v="6239"/>
    <n v="6348"/>
    <x v="11"/>
  </r>
  <r>
    <s v="Change in Domestic Jobs after Productivity Effects by ISIC Code[ISIC 24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323"/>
    <n v="-1242"/>
    <n v="-1266"/>
    <n v="-1799"/>
    <n v="-2026"/>
    <n v="-2225"/>
    <n v="-2420"/>
    <n v="-2503"/>
    <n v="-2579"/>
    <n v="-2677"/>
    <n v="-2529"/>
    <n v="-2187"/>
    <n v="-1757"/>
    <n v="-1260"/>
    <n v="-968"/>
    <n v="-787"/>
    <n v="-625"/>
    <n v="-539"/>
    <n v="-494"/>
    <n v="-385"/>
    <n v="-265"/>
    <n v="-204"/>
    <n v="-39"/>
    <n v="75"/>
    <n v="277"/>
    <n v="436"/>
    <n v="693"/>
    <n v="918"/>
    <n v="1160"/>
    <n v="1523"/>
    <x v="12"/>
  </r>
  <r>
    <s v="Change in Domestic Jobs after Productivity Effects by ISIC Code[ISIC 25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771"/>
    <n v="-4173"/>
    <n v="-4463"/>
    <n v="-5995"/>
    <n v="-7291"/>
    <n v="-8244"/>
    <n v="-9192"/>
    <n v="-9897"/>
    <n v="-10641"/>
    <n v="-11286"/>
    <n v="-11777"/>
    <n v="-12180"/>
    <n v="-12556"/>
    <n v="-12720"/>
    <n v="-12983"/>
    <n v="-13096"/>
    <n v="-13070"/>
    <n v="-13201"/>
    <n v="-13149"/>
    <n v="-13007"/>
    <n v="-12943"/>
    <n v="-12790"/>
    <n v="-12555"/>
    <n v="-12381"/>
    <n v="-12082"/>
    <n v="-11937"/>
    <n v="-11535"/>
    <n v="-11235"/>
    <n v="-10863"/>
    <n v="-10441"/>
    <x v="13"/>
  </r>
  <r>
    <s v="Change in Domestic Jobs after Productivity Effects by ISIC Code[ISIC 26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622"/>
    <n v="-2982"/>
    <n v="-3306"/>
    <n v="-4177"/>
    <n v="-4922"/>
    <n v="-5430"/>
    <n v="-5966"/>
    <n v="-6417"/>
    <n v="-6882"/>
    <n v="-7270"/>
    <n v="-7627"/>
    <n v="-7938"/>
    <n v="-8244"/>
    <n v="-8430"/>
    <n v="-8672"/>
    <n v="-8813"/>
    <n v="-8874"/>
    <n v="-9037"/>
    <n v="-9071"/>
    <n v="-9040"/>
    <n v="-9072"/>
    <n v="-9029"/>
    <n v="-8938"/>
    <n v="-8901"/>
    <n v="-8775"/>
    <n v="-8749"/>
    <n v="-8547"/>
    <n v="-8403"/>
    <n v="-8209"/>
    <n v="-7966"/>
    <x v="14"/>
  </r>
  <r>
    <s v="Change in Domestic Jobs after Productivity Effects by ISIC Code[ISIC 27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964"/>
    <n v="1066"/>
    <n v="1892"/>
    <n v="2079"/>
    <n v="2336"/>
    <n v="2655"/>
    <n v="2871"/>
    <n v="3164"/>
    <n v="3407"/>
    <n v="3522"/>
    <n v="3738"/>
    <n v="3984"/>
    <n v="4148"/>
    <n v="4444"/>
    <n v="4613"/>
    <n v="4765"/>
    <n v="5042"/>
    <n v="5176"/>
    <n v="5311"/>
    <n v="5504"/>
    <n v="5668"/>
    <n v="5796"/>
    <n v="5943"/>
    <n v="6074"/>
    <n v="6230"/>
    <n v="6312"/>
    <n v="6502"/>
    <n v="6644"/>
    <n v="6740"/>
    <n v="6862"/>
    <x v="15"/>
  </r>
  <r>
    <s v="Change in Domestic Jobs after Productivity Effects by ISIC Code[ISIC 28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692"/>
    <n v="1650"/>
    <n v="2547"/>
    <n v="1799"/>
    <n v="1026"/>
    <n v="415"/>
    <n v="-286"/>
    <n v="-556"/>
    <n v="-909"/>
    <n v="-1639"/>
    <n v="-1708"/>
    <n v="-1895"/>
    <n v="-2257"/>
    <n v="-2059"/>
    <n v="-2296"/>
    <n v="-2352"/>
    <n v="-1959"/>
    <n v="-2091"/>
    <n v="-2048"/>
    <n v="-1774"/>
    <n v="-1603"/>
    <n v="-1469"/>
    <n v="-1257"/>
    <n v="-1013"/>
    <n v="-664"/>
    <n v="-568"/>
    <n v="-50"/>
    <n v="193"/>
    <n v="386"/>
    <n v="685"/>
    <x v="16"/>
  </r>
  <r>
    <s v="Change in Domestic Jobs after Productivity Effects by ISIC Code[ISIC 29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898"/>
    <n v="1"/>
    <n v="809"/>
    <n v="635"/>
    <n v="456"/>
    <n v="509"/>
    <n v="446"/>
    <n v="505"/>
    <n v="528"/>
    <n v="412"/>
    <n v="398"/>
    <n v="480"/>
    <n v="461"/>
    <n v="657"/>
    <n v="720"/>
    <n v="781"/>
    <n v="1048"/>
    <n v="1133"/>
    <n v="1252"/>
    <n v="1464"/>
    <n v="1633"/>
    <n v="1800"/>
    <n v="1984"/>
    <n v="2167"/>
    <n v="2405"/>
    <n v="2529"/>
    <n v="2836"/>
    <n v="3107"/>
    <n v="3331"/>
    <n v="3575"/>
    <x v="17"/>
  </r>
  <r>
    <s v="Change in Domestic Jobs after Productivity Effects by ISIC Code[ISIC 30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061"/>
    <n v="674"/>
    <n v="1548"/>
    <n v="1591"/>
    <n v="1678"/>
    <n v="1910"/>
    <n v="2030"/>
    <n v="2262"/>
    <n v="2424"/>
    <n v="2481"/>
    <n v="2607"/>
    <n v="2773"/>
    <n v="2874"/>
    <n v="3136"/>
    <n v="3257"/>
    <n v="3372"/>
    <n v="3682"/>
    <n v="3768"/>
    <n v="3903"/>
    <n v="4129"/>
    <n v="4294"/>
    <n v="4443"/>
    <n v="4627"/>
    <n v="4792"/>
    <n v="4968"/>
    <n v="5061"/>
    <n v="5313"/>
    <n v="5503"/>
    <n v="5628"/>
    <n v="5796"/>
    <x v="18"/>
  </r>
  <r>
    <s v="Change in Domestic Jobs after Productivity Effects by ISIC Code[ISIC 31T33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882"/>
    <n v="-488"/>
    <n v="432"/>
    <n v="72"/>
    <n v="-108"/>
    <n v="-56"/>
    <n v="-134"/>
    <n v="-13"/>
    <n v="26"/>
    <n v="-41"/>
    <n v="68"/>
    <n v="224"/>
    <n v="280"/>
    <n v="597"/>
    <n v="726"/>
    <n v="923"/>
    <n v="1346"/>
    <n v="1511"/>
    <n v="1785"/>
    <n v="2168"/>
    <n v="2465"/>
    <n v="2780"/>
    <n v="3138"/>
    <n v="3450"/>
    <n v="3851"/>
    <n v="4081"/>
    <n v="4572"/>
    <n v="4944"/>
    <n v="5301"/>
    <n v="5694"/>
    <x v="19"/>
  </r>
  <r>
    <s v="Change in Domestic Jobs after Productivity Effects by ISIC Code[ISIC 35T39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3700"/>
    <n v="7913"/>
    <n v="6532"/>
    <n v="11318"/>
    <n v="16165"/>
    <n v="19417"/>
    <n v="23107"/>
    <n v="26442"/>
    <n v="29976"/>
    <n v="34406"/>
    <n v="37732"/>
    <n v="40597"/>
    <n v="43940"/>
    <n v="46055"/>
    <n v="49147"/>
    <n v="52066"/>
    <n v="53337"/>
    <n v="56091"/>
    <n v="58321"/>
    <n v="59711"/>
    <n v="61366"/>
    <n v="62513"/>
    <n v="64469"/>
    <n v="65663"/>
    <n v="67172"/>
    <n v="68567"/>
    <n v="68755"/>
    <n v="69369"/>
    <n v="70848"/>
    <n v="71555"/>
    <x v="20"/>
  </r>
  <r>
    <s v="Change in Domestic Jobs after Productivity Effects by ISIC Code[ISIC 41T43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11817"/>
    <n v="-38881"/>
    <n v="-47061"/>
    <n v="-62502"/>
    <n v="-78281"/>
    <n v="-92506"/>
    <n v="-107195"/>
    <n v="-121722"/>
    <n v="-137117"/>
    <n v="-151536"/>
    <n v="-166707"/>
    <n v="-181969"/>
    <n v="-197233"/>
    <n v="-212329"/>
    <n v="-227945"/>
    <n v="-242314"/>
    <n v="-256948"/>
    <n v="-272800"/>
    <n v="-287143"/>
    <n v="-301434"/>
    <n v="-316996"/>
    <n v="-331159"/>
    <n v="-344869"/>
    <n v="-359656"/>
    <n v="-373048"/>
    <n v="-388504"/>
    <n v="-401303"/>
    <n v="-415241"/>
    <n v="-427409"/>
    <n v="-438937"/>
    <x v="21"/>
  </r>
  <r>
    <s v="Change in Domestic Jobs after Productivity Effects by ISIC Code[ISIC 45T47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2320"/>
    <n v="26448"/>
    <n v="37663"/>
    <n v="46591"/>
    <n v="55437"/>
    <n v="64129"/>
    <n v="72001"/>
    <n v="80082"/>
    <n v="88023"/>
    <n v="94280"/>
    <n v="101107"/>
    <n v="108222"/>
    <n v="114288"/>
    <n v="121310"/>
    <n v="127511"/>
    <n v="132882"/>
    <n v="139547"/>
    <n v="145236"/>
    <n v="150251"/>
    <n v="155722"/>
    <n v="161273"/>
    <n v="166058"/>
    <n v="170562"/>
    <n v="175362"/>
    <n v="179845"/>
    <n v="184171"/>
    <n v="188750"/>
    <n v="193357"/>
    <n v="196800"/>
    <n v="200173"/>
    <x v="22"/>
  </r>
  <r>
    <s v="Change in Domestic Jobs after Productivity Effects by ISIC Code[ISIC 49T53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4779"/>
    <n v="10392"/>
    <n v="15190"/>
    <n v="18929"/>
    <n v="22464"/>
    <n v="25942"/>
    <n v="29143"/>
    <n v="32380"/>
    <n v="35558"/>
    <n v="38111"/>
    <n v="40787"/>
    <n v="43610"/>
    <n v="46035"/>
    <n v="48788"/>
    <n v="51282"/>
    <n v="53438"/>
    <n v="56059"/>
    <n v="58374"/>
    <n v="60380"/>
    <n v="62556"/>
    <n v="64792"/>
    <n v="66712"/>
    <n v="68534"/>
    <n v="70439"/>
    <n v="72217"/>
    <n v="73946"/>
    <n v="75679"/>
    <n v="77509"/>
    <n v="78817"/>
    <n v="80056"/>
    <x v="23"/>
  </r>
  <r>
    <s v="Change in Domestic Jobs after Productivity Effects by ISIC Code[ISIC 55T56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1726"/>
    <n v="24703"/>
    <n v="35289"/>
    <n v="43434"/>
    <n v="51533"/>
    <n v="59525"/>
    <n v="66704"/>
    <n v="74116"/>
    <n v="81379"/>
    <n v="86995"/>
    <n v="93214"/>
    <n v="99692"/>
    <n v="105159"/>
    <n v="111591"/>
    <n v="117209"/>
    <n v="122085"/>
    <n v="128237"/>
    <n v="133421"/>
    <n v="138006"/>
    <n v="143049"/>
    <n v="148160"/>
    <n v="152569"/>
    <n v="156722"/>
    <n v="161146"/>
    <n v="165318"/>
    <n v="169293"/>
    <n v="173594"/>
    <n v="177893"/>
    <n v="181102"/>
    <n v="184284"/>
    <x v="24"/>
  </r>
  <r>
    <s v="Change in Domestic Jobs after Productivity Effects by ISIC Code[ISIC 58T60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670"/>
    <n v="3325"/>
    <n v="4571"/>
    <n v="5387"/>
    <n v="6050"/>
    <n v="6619"/>
    <n v="7028"/>
    <n v="7372"/>
    <n v="7646"/>
    <n v="7736"/>
    <n v="7815"/>
    <n v="7891"/>
    <n v="7862"/>
    <n v="7870"/>
    <n v="7808"/>
    <n v="7678"/>
    <n v="7607"/>
    <n v="7474"/>
    <n v="7294"/>
    <n v="7134"/>
    <n v="6975"/>
    <n v="6779"/>
    <n v="6574"/>
    <n v="6380"/>
    <n v="6177"/>
    <n v="5972"/>
    <n v="5775"/>
    <n v="5589"/>
    <n v="5368"/>
    <n v="5153"/>
    <x v="25"/>
  </r>
  <r>
    <s v="Change in Domestic Jobs after Productivity Effects by ISIC Code[ISIC 61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380"/>
    <n v="4682"/>
    <n v="6466"/>
    <n v="7670"/>
    <n v="8618"/>
    <n v="9444"/>
    <n v="10049"/>
    <n v="10539"/>
    <n v="10935"/>
    <n v="11081"/>
    <n v="11187"/>
    <n v="11298"/>
    <n v="11261"/>
    <n v="11270"/>
    <n v="11185"/>
    <n v="10999"/>
    <n v="10893"/>
    <n v="10707"/>
    <n v="10447"/>
    <n v="10215"/>
    <n v="9985"/>
    <n v="9705"/>
    <n v="9411"/>
    <n v="9133"/>
    <n v="8840"/>
    <n v="8547"/>
    <n v="8259"/>
    <n v="7994"/>
    <n v="7676"/>
    <n v="7361"/>
    <x v="26"/>
  </r>
  <r>
    <s v="Change in Domestic Jobs after Productivity Effects by ISIC Code[ISIC 62T63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989"/>
    <n v="3918"/>
    <n v="5413"/>
    <n v="6430"/>
    <n v="7223"/>
    <n v="7914"/>
    <n v="8422"/>
    <n v="8828"/>
    <n v="9158"/>
    <n v="9280"/>
    <n v="9364"/>
    <n v="9455"/>
    <n v="9421"/>
    <n v="9425"/>
    <n v="9352"/>
    <n v="9194"/>
    <n v="9102"/>
    <n v="8945"/>
    <n v="8725"/>
    <n v="8528"/>
    <n v="8335"/>
    <n v="8099"/>
    <n v="7852"/>
    <n v="7617"/>
    <n v="7371"/>
    <n v="7126"/>
    <n v="6883"/>
    <n v="6661"/>
    <n v="6393"/>
    <n v="6128"/>
    <x v="27"/>
  </r>
  <r>
    <s v="Change in Domestic Jobs after Productivity Effects by ISIC Code[ISIC 64T66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4066"/>
    <n v="8656"/>
    <n v="12335"/>
    <n v="15193"/>
    <n v="17947"/>
    <n v="20621"/>
    <n v="22997"/>
    <n v="25385"/>
    <n v="27701"/>
    <n v="29461"/>
    <n v="31352"/>
    <n v="33315"/>
    <n v="34928"/>
    <n v="36806"/>
    <n v="38420"/>
    <n v="39762"/>
    <n v="41469"/>
    <n v="42873"/>
    <n v="44048"/>
    <n v="45343"/>
    <n v="46652"/>
    <n v="47719"/>
    <n v="48693"/>
    <n v="49733"/>
    <n v="50671"/>
    <n v="51558"/>
    <n v="52487"/>
    <n v="53430"/>
    <n v="54020"/>
    <n v="54585"/>
    <x v="28"/>
  </r>
  <r>
    <s v="Change in Domestic Jobs after Productivity Effects by ISIC Code[ISIC 68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852"/>
    <n v="4058"/>
    <n v="5859"/>
    <n v="7260"/>
    <n v="8587"/>
    <n v="9868"/>
    <n v="11010"/>
    <n v="12150"/>
    <n v="13259"/>
    <n v="14119"/>
    <n v="15022"/>
    <n v="15961"/>
    <n v="16741"/>
    <n v="17635"/>
    <n v="18416"/>
    <n v="19071"/>
    <n v="19882"/>
    <n v="20565"/>
    <n v="21125"/>
    <n v="21739"/>
    <n v="22370"/>
    <n v="22880"/>
    <n v="23361"/>
    <n v="23867"/>
    <n v="24332"/>
    <n v="24770"/>
    <n v="25216"/>
    <n v="25679"/>
    <n v="25975"/>
    <n v="26259"/>
    <x v="29"/>
  </r>
  <r>
    <s v="Change in Domestic Jobs after Productivity Effects by ISIC Code[ISIC 69T82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4467"/>
    <n v="9187"/>
    <n v="14441"/>
    <n v="18370"/>
    <n v="21762"/>
    <n v="25169"/>
    <n v="28203"/>
    <n v="31037"/>
    <n v="33828"/>
    <n v="36016"/>
    <n v="38080"/>
    <n v="40346"/>
    <n v="42198"/>
    <n v="44275"/>
    <n v="46135"/>
    <n v="47627"/>
    <n v="49484"/>
    <n v="51086"/>
    <n v="52286"/>
    <n v="53680"/>
    <n v="55155"/>
    <n v="56319"/>
    <n v="57400"/>
    <n v="58516"/>
    <n v="59544"/>
    <n v="60549"/>
    <n v="61467"/>
    <n v="62614"/>
    <n v="63165"/>
    <n v="63798"/>
    <x v="30"/>
  </r>
  <r>
    <s v="Change in Domestic Jobs after Productivity Effects by ISIC Code[ISIC 84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4942"/>
    <n v="70490"/>
    <n v="101248"/>
    <n v="129456"/>
    <n v="153903"/>
    <n v="179202"/>
    <n v="203436"/>
    <n v="225733"/>
    <n v="248380"/>
    <n v="268076"/>
    <n v="286098"/>
    <n v="306459"/>
    <n v="324095"/>
    <n v="343453"/>
    <n v="361617"/>
    <n v="376780"/>
    <n v="394852"/>
    <n v="411602"/>
    <n v="425335"/>
    <n v="440002"/>
    <n v="455397"/>
    <n v="468911"/>
    <n v="481210"/>
    <n v="494511"/>
    <n v="506117"/>
    <n v="518393"/>
    <n v="528917"/>
    <n v="542291"/>
    <n v="550411"/>
    <n v="556009"/>
    <x v="31"/>
  </r>
  <r>
    <s v="Change in Domestic Jobs after Productivity Effects by ISIC Code[ISIC 85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0134"/>
    <n v="41494"/>
    <n v="59152"/>
    <n v="74613"/>
    <n v="88696"/>
    <n v="102993"/>
    <n v="116421"/>
    <n v="129276"/>
    <n v="142182"/>
    <n v="152998"/>
    <n v="163584"/>
    <n v="175185"/>
    <n v="185165"/>
    <n v="196369"/>
    <n v="206638"/>
    <n v="215335"/>
    <n v="225888"/>
    <n v="235365"/>
    <n v="243364"/>
    <n v="251972"/>
    <n v="260895"/>
    <n v="268685"/>
    <n v="275857"/>
    <n v="283592"/>
    <n v="290511"/>
    <n v="297597"/>
    <n v="304209"/>
    <n v="311861"/>
    <n v="316916"/>
    <n v="320988"/>
    <x v="32"/>
  </r>
  <r>
    <s v="Change in Domestic Jobs after Productivity Effects by ISIC Code[ISIC 86T88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2280"/>
    <n v="47751"/>
    <n v="67760"/>
    <n v="83522"/>
    <n v="99279"/>
    <n v="114738"/>
    <n v="128685"/>
    <n v="143092"/>
    <n v="157229"/>
    <n v="168217"/>
    <n v="180408"/>
    <n v="193071"/>
    <n v="203822"/>
    <n v="216395"/>
    <n v="227435"/>
    <n v="237040"/>
    <n v="249077"/>
    <n v="259295"/>
    <n v="268359"/>
    <n v="278284"/>
    <n v="288358"/>
    <n v="297046"/>
    <n v="305242"/>
    <n v="313988"/>
    <n v="322192"/>
    <n v="330099"/>
    <n v="338578"/>
    <n v="347021"/>
    <n v="353384"/>
    <n v="359703"/>
    <x v="33"/>
  </r>
  <r>
    <s v="Change in Domestic Jobs after Productivity Effects by ISIC Code[ISIC 90T96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7735"/>
    <n v="16476"/>
    <n v="23547"/>
    <n v="29240"/>
    <n v="34779"/>
    <n v="40260"/>
    <n v="45252"/>
    <n v="50307"/>
    <n v="55297"/>
    <n v="59259"/>
    <n v="63501"/>
    <n v="67965"/>
    <n v="71773"/>
    <n v="76172"/>
    <n v="80085"/>
    <n v="83473"/>
    <n v="87668"/>
    <n v="91290"/>
    <n v="94458"/>
    <n v="97916"/>
    <n v="101451"/>
    <n v="104504"/>
    <n v="107387"/>
    <n v="110452"/>
    <n v="113317"/>
    <n v="116105"/>
    <n v="119000"/>
    <n v="121996"/>
    <n v="124192"/>
    <n v="126307"/>
    <x v="34"/>
  </r>
  <r>
    <s v="Change in Domestic Jobs after Productivity Effects by ISIC Code[ISIC 97T98]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53"/>
    <n v="765"/>
    <n v="1088"/>
    <n v="1347"/>
    <n v="1609"/>
    <n v="1868"/>
    <n v="2105"/>
    <n v="2353"/>
    <n v="2599"/>
    <n v="2794"/>
    <n v="3013"/>
    <n v="3241"/>
    <n v="3439"/>
    <n v="3669"/>
    <n v="3876"/>
    <n v="4060"/>
    <n v="4288"/>
    <n v="4486"/>
    <n v="4667"/>
    <n v="4864"/>
    <n v="5065"/>
    <n v="5244"/>
    <n v="5416"/>
    <n v="5599"/>
    <n v="5774"/>
    <n v="5945"/>
    <n v="6129"/>
    <n v="6312"/>
    <n v="6461"/>
    <n v="6609"/>
    <x v="35"/>
  </r>
  <r>
    <s v="Output Change in GDP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.15503"/>
    <n v="14.978400000000001"/>
    <n v="19.7606"/>
    <n v="26.282499999999999"/>
    <n v="33.044800000000002"/>
    <n v="39.058100000000003"/>
    <n v="44.8444"/>
    <n v="50.734400000000001"/>
    <n v="56.555599999999998"/>
    <n v="62.124200000000002"/>
    <n v="67.418700000000001"/>
    <n v="72.632400000000004"/>
    <n v="77.854200000000006"/>
    <n v="83.096599999999995"/>
    <n v="88.352599999999995"/>
    <n v="93.395200000000003"/>
    <n v="98.273899999999998"/>
    <n v="103.664"/>
    <n v="108.09"/>
    <n v="112.54"/>
    <n v="117.414"/>
    <n v="121.084"/>
    <n v="126.49299999999999"/>
    <n v="130.80799999999999"/>
    <n v="136.15299999999999"/>
    <n v="140.38200000000001"/>
    <n v="144.756"/>
    <n v="149.55500000000001"/>
    <n v="153.99100000000001"/>
    <n v="158.57900000000001"/>
    <x v="36"/>
  </r>
  <r>
    <s v="Output Total CO2e Emissions"/>
    <x v="29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5689.48"/>
    <n v="4949.88"/>
    <n v="5350.08"/>
    <n v="5501.49"/>
    <n v="5562.68"/>
    <n v="5613.93"/>
    <n v="5637.6"/>
    <n v="5733.48"/>
    <n v="5799.09"/>
    <n v="5859.98"/>
    <n v="5921.08"/>
    <n v="5951.77"/>
    <n v="5952.87"/>
    <n v="5960.61"/>
    <n v="5972.92"/>
    <n v="5984.89"/>
    <n v="5989.94"/>
    <n v="5993.25"/>
    <n v="6004.52"/>
    <n v="6016.59"/>
    <n v="6030.12"/>
    <n v="6048.44"/>
    <n v="6061.26"/>
    <n v="6076.71"/>
    <n v="6098.8"/>
    <n v="6125.44"/>
    <n v="6150.82"/>
    <n v="6185.83"/>
    <n v="6222.39"/>
    <n v="6268.76"/>
    <n v="6307.63"/>
    <n v="6366.81"/>
    <x v="37"/>
  </r>
  <r>
    <s v="Change in Domestic Jobs after Productivity Effects by ISIC Code[ISIC 01T03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31432"/>
    <n v="63367"/>
    <n v="94988"/>
    <n v="125590"/>
    <n v="157648"/>
    <n v="188691"/>
    <n v="218772"/>
    <n v="249308"/>
    <n v="278811"/>
    <n v="307587"/>
    <n v="336302"/>
    <n v="364452"/>
    <n v="391897"/>
    <n v="420010"/>
    <n v="447081"/>
    <n v="474177"/>
    <n v="501565"/>
    <n v="528214"/>
    <n v="552940"/>
    <n v="577312"/>
    <n v="600338"/>
    <n v="624133"/>
    <n v="647215"/>
    <n v="670753"/>
    <n v="694408"/>
    <n v="717568"/>
    <n v="740973"/>
    <n v="763952"/>
    <n v="787081"/>
    <n v="809848"/>
    <x v="0"/>
  </r>
  <r>
    <s v="Change in Domestic Jobs after Productivity Effects by ISIC Code[ISIC 05T06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610"/>
    <n v="-1207"/>
    <n v="-2001"/>
    <n v="-1494"/>
    <n v="-2547"/>
    <n v="-3522"/>
    <n v="-4097"/>
    <n v="-5009"/>
    <n v="-5645"/>
    <n v="-6148"/>
    <n v="-6959"/>
    <n v="-7612"/>
    <n v="-8512"/>
    <n v="-9292"/>
    <n v="-10100"/>
    <n v="-10852"/>
    <n v="-11882"/>
    <n v="-12662"/>
    <n v="-13400"/>
    <n v="-14195"/>
    <n v="-15019"/>
    <n v="-16089"/>
    <n v="-16831"/>
    <n v="-17758"/>
    <n v="-18542"/>
    <n v="-19512"/>
    <n v="-20570"/>
    <n v="-21713"/>
    <n v="-22858"/>
    <n v="-24114"/>
    <x v="1"/>
  </r>
  <r>
    <s v="Change in Domestic Jobs after Productivity Effects by ISIC Code[ISIC 07T08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860"/>
    <n v="-1729"/>
    <n v="-2644"/>
    <n v="-3335"/>
    <n v="-4377"/>
    <n v="-5432"/>
    <n v="-6403"/>
    <n v="-7489"/>
    <n v="-8518"/>
    <n v="-9505"/>
    <n v="-10672"/>
    <n v="-11756"/>
    <n v="-13011"/>
    <n v="-14241"/>
    <n v="-15568"/>
    <n v="-16844"/>
    <n v="-18250"/>
    <n v="-19636"/>
    <n v="-21082"/>
    <n v="-22430"/>
    <n v="-23893"/>
    <n v="-25422"/>
    <n v="-27012"/>
    <n v="-28607"/>
    <n v="-30234"/>
    <n v="-31972"/>
    <n v="-33820"/>
    <n v="-35730"/>
    <n v="-37737"/>
    <n v="-39807"/>
    <x v="2"/>
  </r>
  <r>
    <s v="Change in Domestic Jobs after Productivity Effects by ISIC Code[ISIC 09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539"/>
    <n v="-1054"/>
    <n v="-1858"/>
    <n v="-752"/>
    <n v="-1906"/>
    <n v="-2939"/>
    <n v="-3371"/>
    <n v="-4288"/>
    <n v="-4799"/>
    <n v="-5102"/>
    <n v="-5858"/>
    <n v="-6366"/>
    <n v="-7242"/>
    <n v="-7913"/>
    <n v="-8635"/>
    <n v="-9249"/>
    <n v="-10256"/>
    <n v="-10891"/>
    <n v="-11487"/>
    <n v="-12144"/>
    <n v="-12861"/>
    <n v="-13904"/>
    <n v="-14476"/>
    <n v="-15291"/>
    <n v="-15879"/>
    <n v="-16736"/>
    <n v="-17707"/>
    <n v="-18795"/>
    <n v="-19869"/>
    <n v="-21106"/>
    <x v="3"/>
  </r>
  <r>
    <s v="Change in Domestic Jobs after Productivity Effects by ISIC Code[ISIC 10T12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7178"/>
    <n v="14559"/>
    <n v="21941"/>
    <n v="28366"/>
    <n v="36019"/>
    <n v="43157"/>
    <n v="49938"/>
    <n v="56785"/>
    <n v="63264"/>
    <n v="69702"/>
    <n v="75505"/>
    <n v="81624"/>
    <n v="86860"/>
    <n v="92555"/>
    <n v="97340"/>
    <n v="102576"/>
    <n v="107775"/>
    <n v="112634"/>
    <n v="116406"/>
    <n v="120943"/>
    <n v="124509"/>
    <n v="128703"/>
    <n v="131704"/>
    <n v="135486"/>
    <n v="139117"/>
    <n v="142401"/>
    <n v="145572"/>
    <n v="148578"/>
    <n v="151255"/>
    <n v="153919"/>
    <x v="4"/>
  </r>
  <r>
    <s v="Change in Domestic Jobs after Productivity Effects by ISIC Code[ISIC 13T15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6675"/>
    <n v="13169"/>
    <n v="19648"/>
    <n v="25348"/>
    <n v="31829"/>
    <n v="38131"/>
    <n v="44202"/>
    <n v="50478"/>
    <n v="56465"/>
    <n v="62294"/>
    <n v="68113"/>
    <n v="73829"/>
    <n v="79406"/>
    <n v="85086"/>
    <n v="90499"/>
    <n v="95996"/>
    <n v="101571"/>
    <n v="106909"/>
    <n v="111803"/>
    <n v="116751"/>
    <n v="121312"/>
    <n v="126096"/>
    <n v="130691"/>
    <n v="135356"/>
    <n v="140043"/>
    <n v="144609"/>
    <n v="149187"/>
    <n v="153660"/>
    <n v="158211"/>
    <n v="162615"/>
    <x v="5"/>
  </r>
  <r>
    <s v="Change in Domestic Jobs after Productivity Effects by ISIC Code[ISIC 16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5712"/>
    <n v="11403"/>
    <n v="17079"/>
    <n v="22131"/>
    <n v="27869"/>
    <n v="33396"/>
    <n v="38716"/>
    <n v="44172"/>
    <n v="49382"/>
    <n v="54491"/>
    <n v="59468"/>
    <n v="64443"/>
    <n v="69153"/>
    <n v="74030"/>
    <n v="78569"/>
    <n v="83248"/>
    <n v="87968"/>
    <n v="92480"/>
    <n v="96503"/>
    <n v="100697"/>
    <n v="104461"/>
    <n v="108480"/>
    <n v="112166"/>
    <n v="116052"/>
    <n v="119924"/>
    <n v="123662"/>
    <n v="127388"/>
    <n v="131021"/>
    <n v="134645"/>
    <n v="138175"/>
    <x v="6"/>
  </r>
  <r>
    <s v="Change in Domestic Jobs after Productivity Effects by ISIC Code[ISIC 17T18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3235"/>
    <n v="6443"/>
    <n v="9663"/>
    <n v="12345"/>
    <n v="15619"/>
    <n v="18700"/>
    <n v="21612"/>
    <n v="24593"/>
    <n v="27400"/>
    <n v="30157"/>
    <n v="32703"/>
    <n v="35344"/>
    <n v="37666"/>
    <n v="40144"/>
    <n v="42262"/>
    <n v="44548"/>
    <n v="46833"/>
    <n v="48964"/>
    <n v="50649"/>
    <n v="52618"/>
    <n v="54202"/>
    <n v="56034"/>
    <n v="57427"/>
    <n v="59074"/>
    <n v="60690"/>
    <n v="62131"/>
    <n v="63541"/>
    <n v="64865"/>
    <n v="66076"/>
    <n v="67261"/>
    <x v="7"/>
  </r>
  <r>
    <s v="Change in Domestic Jobs after Productivity Effects by ISIC Code[ISIC 19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1092"/>
    <n v="-2166"/>
    <n v="-3320"/>
    <n v="-3794"/>
    <n v="-5068"/>
    <n v="-6266"/>
    <n v="-7219"/>
    <n v="-8329"/>
    <n v="-9271"/>
    <n v="-10108"/>
    <n v="-11095"/>
    <n v="-11967"/>
    <n v="-12941"/>
    <n v="-13851"/>
    <n v="-14745"/>
    <n v="-15583"/>
    <n v="-16536"/>
    <n v="-17366"/>
    <n v="-18132"/>
    <n v="-18867"/>
    <n v="-19600"/>
    <n v="-20427"/>
    <n v="-21103"/>
    <n v="-21839"/>
    <n v="-22518"/>
    <n v="-23240"/>
    <n v="-23996"/>
    <n v="-24758"/>
    <n v="-25504"/>
    <n v="-26277"/>
    <x v="8"/>
  </r>
  <r>
    <s v="Change in Domestic Jobs after Productivity Effects by ISIC Code[ISIC 20T21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10733"/>
    <n v="-21867"/>
    <n v="-33011"/>
    <n v="-44396"/>
    <n v="-54352"/>
    <n v="-64429"/>
    <n v="-74832"/>
    <n v="-84914"/>
    <n v="-95165"/>
    <n v="-105676"/>
    <n v="-114228"/>
    <n v="-123927"/>
    <n v="-131301"/>
    <n v="-139830"/>
    <n v="-146376"/>
    <n v="-154324"/>
    <n v="-161705"/>
    <n v="-168985"/>
    <n v="-174125"/>
    <n v="-181097"/>
    <n v="-185803"/>
    <n v="-191586"/>
    <n v="-195101"/>
    <n v="-200388"/>
    <n v="-205177"/>
    <n v="-209594"/>
    <n v="-213330"/>
    <n v="-216857"/>
    <n v="-219977"/>
    <n v="-223092"/>
    <x v="9"/>
  </r>
  <r>
    <s v="Change in Domestic Jobs after Productivity Effects by ISIC Code[ISIC 22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3333"/>
    <n v="6533"/>
    <n v="9712"/>
    <n v="12341"/>
    <n v="15676"/>
    <n v="18824"/>
    <n v="21764"/>
    <n v="24827"/>
    <n v="27670"/>
    <n v="30395"/>
    <n v="33191"/>
    <n v="35880"/>
    <n v="38574"/>
    <n v="41275"/>
    <n v="43871"/>
    <n v="46437"/>
    <n v="49085"/>
    <n v="51578"/>
    <n v="53867"/>
    <n v="56123"/>
    <n v="58263"/>
    <n v="60514"/>
    <n v="62669"/>
    <n v="64808"/>
    <n v="66993"/>
    <n v="69060"/>
    <n v="71191"/>
    <n v="73250"/>
    <n v="75300"/>
    <n v="77287"/>
    <x v="10"/>
  </r>
  <r>
    <s v="Change in Domestic Jobs after Productivity Effects by ISIC Code[ISIC 23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3525"/>
    <n v="6949"/>
    <n v="10361"/>
    <n v="13398"/>
    <n v="16829"/>
    <n v="20142"/>
    <n v="23345"/>
    <n v="26644"/>
    <n v="29828"/>
    <n v="32917"/>
    <n v="35875"/>
    <n v="38848"/>
    <n v="41680"/>
    <n v="44551"/>
    <n v="47215"/>
    <n v="50071"/>
    <n v="52883"/>
    <n v="55606"/>
    <n v="58103"/>
    <n v="60654"/>
    <n v="62875"/>
    <n v="65289"/>
    <n v="67534"/>
    <n v="69850"/>
    <n v="72213"/>
    <n v="74485"/>
    <n v="76756"/>
    <n v="78971"/>
    <n v="81215"/>
    <n v="83378"/>
    <x v="11"/>
  </r>
  <r>
    <s v="Change in Domestic Jobs after Productivity Effects by ISIC Code[ISIC 24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4206"/>
    <n v="8355"/>
    <n v="12468"/>
    <n v="16453"/>
    <n v="20722"/>
    <n v="24805"/>
    <n v="28879"/>
    <n v="32949"/>
    <n v="36889"/>
    <n v="40759"/>
    <n v="44436"/>
    <n v="48111"/>
    <n v="51709"/>
    <n v="55352"/>
    <n v="58769"/>
    <n v="62390"/>
    <n v="65949"/>
    <n v="69398"/>
    <n v="72610"/>
    <n v="75988"/>
    <n v="78959"/>
    <n v="82085"/>
    <n v="85191"/>
    <n v="88260"/>
    <n v="91357"/>
    <n v="94466"/>
    <n v="97450"/>
    <n v="100345"/>
    <n v="103390"/>
    <n v="106197"/>
    <x v="12"/>
  </r>
  <r>
    <s v="Change in Domestic Jobs after Productivity Effects by ISIC Code[ISIC 25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2818"/>
    <n v="25483"/>
    <n v="37994"/>
    <n v="49793"/>
    <n v="62315"/>
    <n v="74462"/>
    <n v="86154"/>
    <n v="97935"/>
    <n v="109270"/>
    <n v="120288"/>
    <n v="131112"/>
    <n v="141789"/>
    <n v="152046"/>
    <n v="162574"/>
    <n v="172450"/>
    <n v="182391"/>
    <n v="192386"/>
    <n v="202076"/>
    <n v="210768"/>
    <n v="219444"/>
    <n v="227472"/>
    <n v="235911"/>
    <n v="243766"/>
    <n v="251845"/>
    <n v="259989"/>
    <n v="267707"/>
    <n v="275506"/>
    <n v="283036"/>
    <n v="290464"/>
    <n v="297771"/>
    <x v="13"/>
  </r>
  <r>
    <s v="Change in Domestic Jobs after Productivity Effects by ISIC Code[ISIC 26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1914"/>
    <n v="23662"/>
    <n v="35248"/>
    <n v="46294"/>
    <n v="57778"/>
    <n v="68977"/>
    <n v="79793"/>
    <n v="90830"/>
    <n v="101441"/>
    <n v="111660"/>
    <n v="121896"/>
    <n v="131877"/>
    <n v="141582"/>
    <n v="151451"/>
    <n v="160837"/>
    <n v="170209"/>
    <n v="179664"/>
    <n v="188860"/>
    <n v="197254"/>
    <n v="205492"/>
    <n v="213249"/>
    <n v="221322"/>
    <n v="229024"/>
    <n v="236823"/>
    <n v="244710"/>
    <n v="252245"/>
    <n v="259901"/>
    <n v="267324"/>
    <n v="274717"/>
    <n v="281985"/>
    <x v="14"/>
  </r>
  <r>
    <s v="Change in Domestic Jobs after Productivity Effects by ISIC Code[ISIC 27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5352"/>
    <n v="10591"/>
    <n v="15781"/>
    <n v="20559"/>
    <n v="25766"/>
    <n v="30818"/>
    <n v="35709"/>
    <n v="40678"/>
    <n v="45444"/>
    <n v="50093"/>
    <n v="54661"/>
    <n v="59176"/>
    <n v="63526"/>
    <n v="67982"/>
    <n v="72178"/>
    <n v="76443"/>
    <n v="80741"/>
    <n v="84882"/>
    <n v="88629"/>
    <n v="92416"/>
    <n v="95887"/>
    <n v="99543"/>
    <n v="102984"/>
    <n v="106511"/>
    <n v="110055"/>
    <n v="113469"/>
    <n v="116887"/>
    <n v="120206"/>
    <n v="123535"/>
    <n v="126766"/>
    <x v="15"/>
  </r>
  <r>
    <s v="Change in Domestic Jobs after Productivity Effects by ISIC Code[ISIC 28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2541"/>
    <n v="24877"/>
    <n v="37067"/>
    <n v="48278"/>
    <n v="60436"/>
    <n v="72341"/>
    <n v="83807"/>
    <n v="95330"/>
    <n v="106424"/>
    <n v="117257"/>
    <n v="127926"/>
    <n v="138438"/>
    <n v="148593"/>
    <n v="159017"/>
    <n v="168854"/>
    <n v="178745"/>
    <n v="188768"/>
    <n v="198464"/>
    <n v="207184"/>
    <n v="215840"/>
    <n v="223892"/>
    <n v="232313"/>
    <n v="240238"/>
    <n v="248352"/>
    <n v="256527"/>
    <n v="264324"/>
    <n v="272199"/>
    <n v="279825"/>
    <n v="287398"/>
    <n v="294832"/>
    <x v="16"/>
  </r>
  <r>
    <s v="Change in Domestic Jobs after Productivity Effects by ISIC Code[ISIC 29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5825"/>
    <n v="11889"/>
    <n v="17940"/>
    <n v="23359"/>
    <n v="29445"/>
    <n v="35403"/>
    <n v="41130"/>
    <n v="46948"/>
    <n v="52560"/>
    <n v="58042"/>
    <n v="63298"/>
    <n v="68639"/>
    <n v="73609"/>
    <n v="78792"/>
    <n v="83514"/>
    <n v="88432"/>
    <n v="93382"/>
    <n v="98145"/>
    <n v="102277"/>
    <n v="106668"/>
    <n v="110565"/>
    <n v="114787"/>
    <n v="118501"/>
    <n v="122522"/>
    <n v="126528"/>
    <n v="130338"/>
    <n v="134133"/>
    <n v="137828"/>
    <n v="141418"/>
    <n v="144977"/>
    <x v="17"/>
  </r>
  <r>
    <s v="Change in Domestic Jobs after Productivity Effects by ISIC Code[ISIC 30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4949"/>
    <n v="9820"/>
    <n v="14688"/>
    <n v="18971"/>
    <n v="23833"/>
    <n v="28521"/>
    <n v="32999"/>
    <n v="37587"/>
    <n v="41960"/>
    <n v="46216"/>
    <n v="50336"/>
    <n v="54462"/>
    <n v="58352"/>
    <n v="62335"/>
    <n v="66011"/>
    <n v="69790"/>
    <n v="73599"/>
    <n v="77230"/>
    <n v="80400"/>
    <n v="83716"/>
    <n v="86667"/>
    <n v="89854"/>
    <n v="92664"/>
    <n v="95686"/>
    <n v="98674"/>
    <n v="101486"/>
    <n v="104318"/>
    <n v="107030"/>
    <n v="109684"/>
    <n v="112283"/>
    <x v="18"/>
  </r>
  <r>
    <s v="Change in Domestic Jobs after Productivity Effects by ISIC Code[ISIC 31T33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4682"/>
    <n v="29128"/>
    <n v="43383"/>
    <n v="56824"/>
    <n v="71077"/>
    <n v="84937"/>
    <n v="98324"/>
    <n v="111877"/>
    <n v="124918"/>
    <n v="137589"/>
    <n v="150108"/>
    <n v="162423"/>
    <n v="174320"/>
    <n v="186493"/>
    <n v="197996"/>
    <n v="209579"/>
    <n v="221245"/>
    <n v="232546"/>
    <n v="242785"/>
    <n v="252971"/>
    <n v="262431"/>
    <n v="272337"/>
    <n v="281682"/>
    <n v="291233"/>
    <n v="300853"/>
    <n v="310063"/>
    <n v="319354"/>
    <n v="328361"/>
    <n v="337335"/>
    <n v="346125"/>
    <x v="19"/>
  </r>
  <r>
    <s v="Change in Domestic Jobs after Productivity Effects by ISIC Code[ISIC 35T39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3248"/>
    <n v="-6468"/>
    <n v="-10165"/>
    <n v="-10037"/>
    <n v="-14622"/>
    <n v="-19111"/>
    <n v="-22438"/>
    <n v="-26848"/>
    <n v="-30433"/>
    <n v="-33634"/>
    <n v="-37882"/>
    <n v="-41648"/>
    <n v="-46242"/>
    <n v="-50543"/>
    <n v="-55007"/>
    <n v="-59295"/>
    <n v="-64545"/>
    <n v="-69070"/>
    <n v="-73473"/>
    <n v="-77997"/>
    <n v="-82685"/>
    <n v="-88233"/>
    <n v="-92838"/>
    <n v="-98047"/>
    <n v="-102930"/>
    <n v="-108430"/>
    <n v="-114317"/>
    <n v="-120538"/>
    <n v="-126860"/>
    <n v="-133596"/>
    <x v="20"/>
  </r>
  <r>
    <s v="Change in Domestic Jobs after Productivity Effects by ISIC Code[ISIC 41T43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30903"/>
    <n v="64716"/>
    <n v="100939"/>
    <n v="136937"/>
    <n v="179534"/>
    <n v="224233"/>
    <n v="270438"/>
    <n v="320439"/>
    <n v="372586"/>
    <n v="427497"/>
    <n v="484558"/>
    <n v="546318"/>
    <n v="608784"/>
    <n v="677732"/>
    <n v="746551"/>
    <n v="821236"/>
    <n v="901551"/>
    <n v="985485"/>
    <n v="1066710"/>
    <n v="1155360"/>
    <n v="1244500"/>
    <n v="1343450"/>
    <n v="1439860"/>
    <n v="1546960"/>
    <n v="1660650"/>
    <n v="1775890"/>
    <n v="1898850"/>
    <n v="2026360"/>
    <n v="2156990"/>
    <n v="2296070"/>
    <x v="21"/>
  </r>
  <r>
    <s v="Change in Domestic Jobs after Productivity Effects by ISIC Code[ISIC 45T47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7913"/>
    <n v="-16334"/>
    <n v="-24839"/>
    <n v="-35502"/>
    <n v="-44492"/>
    <n v="-53786"/>
    <n v="-63026"/>
    <n v="-72527"/>
    <n v="-82380"/>
    <n v="-91799"/>
    <n v="-102622"/>
    <n v="-112746"/>
    <n v="-124139"/>
    <n v="-135569"/>
    <n v="-148037"/>
    <n v="-159658"/>
    <n v="-171922"/>
    <n v="-185005"/>
    <n v="-198759"/>
    <n v="-210575"/>
    <n v="-224190"/>
    <n v="-237516"/>
    <n v="-252689"/>
    <n v="-267069"/>
    <n v="-282632"/>
    <n v="-298108"/>
    <n v="-315047"/>
    <n v="-332189"/>
    <n v="-349895"/>
    <n v="-368556"/>
    <x v="22"/>
  </r>
  <r>
    <s v="Change in Domestic Jobs after Productivity Effects by ISIC Code[ISIC 49T53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5303"/>
    <n v="-10851"/>
    <n v="-16435"/>
    <n v="-23209"/>
    <n v="-29304"/>
    <n v="-35527"/>
    <n v="-41888"/>
    <n v="-48448"/>
    <n v="-55200"/>
    <n v="-61850"/>
    <n v="-69097"/>
    <n v="-76187"/>
    <n v="-83802"/>
    <n v="-91614"/>
    <n v="-99830"/>
    <n v="-107883"/>
    <n v="-116319"/>
    <n v="-125176"/>
    <n v="-134248"/>
    <n v="-142684"/>
    <n v="-151796"/>
    <n v="-161057"/>
    <n v="-171024"/>
    <n v="-180915"/>
    <n v="-191426"/>
    <n v="-202045"/>
    <n v="-213397"/>
    <n v="-224954"/>
    <n v="-236900"/>
    <n v="-249302"/>
    <x v="23"/>
  </r>
  <r>
    <s v="Change in Domestic Jobs after Productivity Effects by ISIC Code[ISIC 55T56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6268"/>
    <n v="-13003"/>
    <n v="-19838"/>
    <n v="-28792"/>
    <n v="-36030"/>
    <n v="-43636"/>
    <n v="-51238"/>
    <n v="-59119"/>
    <n v="-67415"/>
    <n v="-75320"/>
    <n v="-84695"/>
    <n v="-93389"/>
    <n v="-103479"/>
    <n v="-113542"/>
    <n v="-124772"/>
    <n v="-135128"/>
    <n v="-146130"/>
    <n v="-157989"/>
    <n v="-170727"/>
    <n v="-181530"/>
    <n v="-194284"/>
    <n v="-206668"/>
    <n v="-221089"/>
    <n v="-234678"/>
    <n v="-249478"/>
    <n v="-264352"/>
    <n v="-280731"/>
    <n v="-297455"/>
    <n v="-314881"/>
    <n v="-333349"/>
    <x v="24"/>
  </r>
  <r>
    <s v="Change in Domestic Jobs after Productivity Effects by ISIC Code[ISIC 58T60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1664"/>
    <n v="-3220"/>
    <n v="-4598"/>
    <n v="-6162"/>
    <n v="-7340"/>
    <n v="-8405"/>
    <n v="-9362"/>
    <n v="-10205"/>
    <n v="-10971"/>
    <n v="-11612"/>
    <n v="-12250"/>
    <n v="-12754"/>
    <n v="-13254"/>
    <n v="-13691"/>
    <n v="-14103"/>
    <n v="-14397"/>
    <n v="-14659"/>
    <n v="-14903"/>
    <n v="-15104"/>
    <n v="-15159"/>
    <n v="-15237"/>
    <n v="-15268"/>
    <n v="-15320"/>
    <n v="-15308"/>
    <n v="-15301"/>
    <n v="-15255"/>
    <n v="-15220"/>
    <n v="-15157"/>
    <n v="-15078"/>
    <n v="-14991"/>
    <x v="25"/>
  </r>
  <r>
    <s v="Change in Domestic Jobs after Productivity Effects by ISIC Code[ISIC 61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3163"/>
    <n v="-6089"/>
    <n v="-8660"/>
    <n v="-11494"/>
    <n v="-13724"/>
    <n v="-15730"/>
    <n v="-17556"/>
    <n v="-19153"/>
    <n v="-20588"/>
    <n v="-21819"/>
    <n v="-22985"/>
    <n v="-23939"/>
    <n v="-24840"/>
    <n v="-25645"/>
    <n v="-26371"/>
    <n v="-26918"/>
    <n v="-27398"/>
    <n v="-27828"/>
    <n v="-28158"/>
    <n v="-28266"/>
    <n v="-28375"/>
    <n v="-28421"/>
    <n v="-28470"/>
    <n v="-28429"/>
    <n v="-28386"/>
    <n v="-28278"/>
    <n v="-28179"/>
    <n v="-28028"/>
    <n v="-27851"/>
    <n v="-27647"/>
    <x v="26"/>
  </r>
  <r>
    <s v="Change in Domestic Jobs after Productivity Effects by ISIC Code[ISIC 62T63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2913"/>
    <n v="-5603"/>
    <n v="-7972"/>
    <n v="-10549"/>
    <n v="-12606"/>
    <n v="-14452"/>
    <n v="-16134"/>
    <n v="-17609"/>
    <n v="-18931"/>
    <n v="-20070"/>
    <n v="-21140"/>
    <n v="-22023"/>
    <n v="-22846"/>
    <n v="-23586"/>
    <n v="-24244"/>
    <n v="-24749"/>
    <n v="-25190"/>
    <n v="-25582"/>
    <n v="-25875"/>
    <n v="-25978"/>
    <n v="-26072"/>
    <n v="-26113"/>
    <n v="-26149"/>
    <n v="-26109"/>
    <n v="-26066"/>
    <n v="-25963"/>
    <n v="-25866"/>
    <n v="-25721"/>
    <n v="-25553"/>
    <n v="-25359"/>
    <x v="27"/>
  </r>
  <r>
    <s v="Change in Domestic Jobs after Productivity Effects by ISIC Code[ISIC 64T66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2961"/>
    <n v="-6075"/>
    <n v="-9188"/>
    <n v="-13061"/>
    <n v="-16342"/>
    <n v="-19697"/>
    <n v="-23041"/>
    <n v="-26444"/>
    <n v="-29952"/>
    <n v="-33328"/>
    <n v="-37115"/>
    <n v="-40688"/>
    <n v="-44638"/>
    <n v="-48606"/>
    <n v="-52862"/>
    <n v="-56851"/>
    <n v="-61012"/>
    <n v="-65406"/>
    <n v="-69967"/>
    <n v="-73938"/>
    <n v="-78411"/>
    <n v="-82800"/>
    <n v="-87697"/>
    <n v="-92369"/>
    <n v="-97374"/>
    <n v="-102346"/>
    <n v="-107728"/>
    <n v="-113158"/>
    <n v="-118740"/>
    <n v="-124570"/>
    <x v="28"/>
  </r>
  <r>
    <s v="Change in Domestic Jobs after Productivity Effects by ISIC Code[ISIC 68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1406"/>
    <n v="-2879"/>
    <n v="-4352"/>
    <n v="-6207"/>
    <n v="-7775"/>
    <n v="-9370"/>
    <n v="-10957"/>
    <n v="-12571"/>
    <n v="-14232"/>
    <n v="-15828"/>
    <n v="-17627"/>
    <n v="-19317"/>
    <n v="-21198"/>
    <n v="-23082"/>
    <n v="-25109"/>
    <n v="-27004"/>
    <n v="-28970"/>
    <n v="-31046"/>
    <n v="-33220"/>
    <n v="-35110"/>
    <n v="-37243"/>
    <n v="-39340"/>
    <n v="-41676"/>
    <n v="-43905"/>
    <n v="-46285"/>
    <n v="-48665"/>
    <n v="-51237"/>
    <n v="-53838"/>
    <n v="-56516"/>
    <n v="-59310"/>
    <x v="29"/>
  </r>
  <r>
    <s v="Change in Domestic Jobs after Productivity Effects by ISIC Code[ISIC 69T82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5191"/>
    <n v="-10542"/>
    <n v="-15774"/>
    <n v="-22797"/>
    <n v="-28616"/>
    <n v="-34391"/>
    <n v="-40331"/>
    <n v="-46057"/>
    <n v="-52007"/>
    <n v="-57952"/>
    <n v="-64130"/>
    <n v="-70186"/>
    <n v="-76594"/>
    <n v="-83201"/>
    <n v="-90056"/>
    <n v="-96678"/>
    <n v="-103385"/>
    <n v="-110474"/>
    <n v="-117700"/>
    <n v="-124267"/>
    <n v="-131296"/>
    <n v="-138346"/>
    <n v="-145873"/>
    <n v="-153262"/>
    <n v="-161057"/>
    <n v="-168870"/>
    <n v="-177118"/>
    <n v="-185429"/>
    <n v="-193927"/>
    <n v="-202684"/>
    <x v="30"/>
  </r>
  <r>
    <s v="Change in Domestic Jobs after Productivity Effects by ISIC Code[ISIC 84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118682"/>
    <n v="-240383"/>
    <n v="-361422"/>
    <n v="-496166"/>
    <n v="-630476"/>
    <n v="-767467"/>
    <n v="-910128"/>
    <n v="-1055250"/>
    <n v="-1202760"/>
    <n v="-1353810"/>
    <n v="-1509010"/>
    <n v="-1667420"/>
    <n v="-1829460"/>
    <n v="-2000170"/>
    <n v="-2173220"/>
    <n v="-2350850"/>
    <n v="-2535120"/>
    <n v="-2724880"/>
    <n v="-2913080"/>
    <n v="-3100860"/>
    <n v="-3291500"/>
    <n v="-3491530"/>
    <n v="-3696190"/>
    <n v="-3907240"/>
    <n v="-4127600"/>
    <n v="-4351480"/>
    <n v="-4585340"/>
    <n v="-4823260"/>
    <n v="-5069040"/>
    <n v="-5318950"/>
    <x v="31"/>
  </r>
  <r>
    <s v="Change in Domestic Jobs after Productivity Effects by ISIC Code[ISIC 85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48369"/>
    <n v="-98192"/>
    <n v="-147867"/>
    <n v="-203762"/>
    <n v="-258662"/>
    <n v="-314802"/>
    <n v="-373040"/>
    <n v="-432437"/>
    <n v="-492972"/>
    <n v="-554612"/>
    <n v="-618699"/>
    <n v="-683627"/>
    <n v="-750721"/>
    <n v="-821098"/>
    <n v="-893021"/>
    <n v="-966194"/>
    <n v="-1042280"/>
    <n v="-1120940"/>
    <n v="-1199480"/>
    <n v="-1276810"/>
    <n v="-1356340"/>
    <n v="-1439250"/>
    <n v="-1525060"/>
    <n v="-1612860"/>
    <n v="-1704910"/>
    <n v="-1798300"/>
    <n v="-1896390"/>
    <n v="-1996230"/>
    <n v="-2099440"/>
    <n v="-2204890"/>
    <x v="32"/>
  </r>
  <r>
    <s v="Change in Domestic Jobs after Productivity Effects by ISIC Code[ISIC 86T88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12648"/>
    <n v="-26341"/>
    <n v="-40373"/>
    <n v="-58179"/>
    <n v="-73071"/>
    <n v="-88681"/>
    <n v="-104254"/>
    <n v="-120526"/>
    <n v="-137622"/>
    <n v="-154030"/>
    <n v="-173209"/>
    <n v="-191270"/>
    <n v="-211858"/>
    <n v="-232596"/>
    <n v="-255423"/>
    <n v="-276802"/>
    <n v="-299519"/>
    <n v="-323898"/>
    <n v="-349752"/>
    <n v="-372250"/>
    <n v="-398325"/>
    <n v="-423955"/>
    <n v="-453256"/>
    <n v="-481321"/>
    <n v="-511793"/>
    <n v="-542380"/>
    <n v="-575964"/>
    <n v="-610293"/>
    <n v="-645973"/>
    <n v="-683867"/>
    <x v="33"/>
  </r>
  <r>
    <s v="Change in Domestic Jobs after Productivity Effects by ISIC Code[ISIC 90T96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7289"/>
    <n v="-14970"/>
    <n v="-22713"/>
    <n v="-32079"/>
    <n v="-40505"/>
    <n v="-49212"/>
    <n v="-58084"/>
    <n v="-67203"/>
    <n v="-76642"/>
    <n v="-85985"/>
    <n v="-96269"/>
    <n v="-106305"/>
    <n v="-117218"/>
    <n v="-128424"/>
    <n v="-140335"/>
    <n v="-151929"/>
    <n v="-164106"/>
    <n v="-176949"/>
    <n v="-190211"/>
    <n v="-202423"/>
    <n v="-215805"/>
    <n v="-229321"/>
    <n v="-244078"/>
    <n v="-258636"/>
    <n v="-274182"/>
    <n v="-289880"/>
    <n v="-306763"/>
    <n v="-323987"/>
    <n v="-341844"/>
    <n v="-360476"/>
    <x v="34"/>
  </r>
  <r>
    <s v="Change in Domestic Jobs after Productivity Effects by ISIC Code[ISIC 97T98]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174"/>
    <n v="-366"/>
    <n v="-566"/>
    <n v="-825"/>
    <n v="-1041"/>
    <n v="-1269"/>
    <n v="-1498"/>
    <n v="-1740"/>
    <n v="-1998"/>
    <n v="-2245"/>
    <n v="-2542"/>
    <n v="-2821"/>
    <n v="-3146"/>
    <n v="-3475"/>
    <n v="-3843"/>
    <n v="-4188"/>
    <n v="-4558"/>
    <n v="-4959"/>
    <n v="-5392"/>
    <n v="-5768"/>
    <n v="-6213"/>
    <n v="-6651"/>
    <n v="-7159"/>
    <n v="-7647"/>
    <n v="-8182"/>
    <n v="-8723"/>
    <n v="-9323"/>
    <n v="-9941"/>
    <n v="-10588"/>
    <n v="-11282"/>
    <x v="35"/>
  </r>
  <r>
    <s v="Output Change in GDP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11.9886"/>
    <n v="-24.6952"/>
    <n v="-37.936"/>
    <n v="-50.998600000000003"/>
    <n v="-65.624600000000001"/>
    <n v="-81.045000000000002"/>
    <n v="-96.5274"/>
    <n v="-112.917"/>
    <n v="-129.518"/>
    <n v="-146.40199999999999"/>
    <n v="-164.25299999999999"/>
    <n v="-182.47300000000001"/>
    <n v="-201.376"/>
    <n v="-221.274"/>
    <n v="-241.35300000000001"/>
    <n v="-262.08699999999999"/>
    <n v="-284.13299999999998"/>
    <n v="-306.767"/>
    <n v="-329.07299999999998"/>
    <n v="-351.77"/>
    <n v="-374.89800000000002"/>
    <n v="-400.03300000000002"/>
    <n v="-424.05200000000002"/>
    <n v="-450.37799999999999"/>
    <n v="-476.988"/>
    <n v="-505.20299999999997"/>
    <n v="-534.66099999999994"/>
    <n v="-565.28499999999997"/>
    <n v="-596.79399999999998"/>
    <n v="-629.97799999999995"/>
    <x v="36"/>
  </r>
  <r>
    <s v="Output Total CO2e Emissions"/>
    <x v="30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5689.48"/>
    <n v="4949.88"/>
    <n v="5250.67"/>
    <n v="5368.73"/>
    <n v="5407.74"/>
    <n v="5406.34"/>
    <n v="5373.89"/>
    <n v="5413.92"/>
    <n v="5419.14"/>
    <n v="5427.03"/>
    <n v="5430.51"/>
    <n v="5399.24"/>
    <n v="5343.3"/>
    <n v="5290.04"/>
    <n v="5241.1099999999997"/>
    <n v="5189.6400000000003"/>
    <n v="5128.6899999999996"/>
    <n v="5066.24"/>
    <n v="5012.91"/>
    <n v="4955.0600000000004"/>
    <n v="4901.38"/>
    <n v="4849.76"/>
    <n v="4791.09"/>
    <n v="4734.3"/>
    <n v="4678.25"/>
    <n v="4623.6400000000003"/>
    <n v="4566.92"/>
    <n v="4514.8"/>
    <n v="4470.24"/>
    <n v="4424.1099999999997"/>
    <n v="4376.8100000000004"/>
    <n v="4334.2299999999996"/>
    <x v="37"/>
  </r>
  <r>
    <s v="Change in Domestic Jobs after Productivity Effects by ISIC Code[ISIC 01T03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1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31"/>
    <s v="EnabledPolicies=Methane Capture, Methane Destruction"/>
    <n v="5689.48"/>
    <n v="4949.88"/>
    <n v="5308.19"/>
    <n v="5490.83"/>
    <n v="5554.41"/>
    <n v="5606.17"/>
    <n v="5628.98"/>
    <n v="5723.97"/>
    <n v="5790.99"/>
    <n v="5855.56"/>
    <n v="5919.15"/>
    <n v="5950.82"/>
    <n v="5954.63"/>
    <n v="5962.15"/>
    <n v="5973.92"/>
    <n v="5984.03"/>
    <n v="5985.34"/>
    <n v="5985.79"/>
    <n v="5993.34"/>
    <n v="5997.23"/>
    <n v="6005.18"/>
    <n v="6017.67"/>
    <n v="6024.94"/>
    <n v="6035.17"/>
    <n v="6047.31"/>
    <n v="6059.22"/>
    <n v="6070.6"/>
    <n v="6086.52"/>
    <n v="6110.26"/>
    <n v="6131.06"/>
    <n v="6150.03"/>
    <n v="6178.22"/>
    <x v="37"/>
  </r>
  <r>
    <s v="Change in Domestic Jobs after Productivity Effects by ISIC Code[ISIC 01T03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2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32"/>
    <s v="EnabledPolicies=Reduce F-gases"/>
    <n v="5689.48"/>
    <n v="4949.88"/>
    <n v="5308.19"/>
    <n v="5490.83"/>
    <n v="5554.41"/>
    <n v="5606.17"/>
    <n v="5628.98"/>
    <n v="5723.97"/>
    <n v="5790.99"/>
    <n v="5855.56"/>
    <n v="5919.15"/>
    <n v="5950.82"/>
    <n v="5954.63"/>
    <n v="5962.15"/>
    <n v="5973.92"/>
    <n v="5984.03"/>
    <n v="5985.34"/>
    <n v="5985.79"/>
    <n v="5993.34"/>
    <n v="5997.23"/>
    <n v="6005.18"/>
    <n v="6017.67"/>
    <n v="6024.94"/>
    <n v="6035.17"/>
    <n v="6047.31"/>
    <n v="6059.22"/>
    <n v="6070.6"/>
    <n v="6086.52"/>
    <n v="6110.26"/>
    <n v="6131.06"/>
    <n v="6150.03"/>
    <n v="6178.22"/>
    <x v="37"/>
  </r>
  <r>
    <s v="Change in Domestic Jobs after Productivity Effects by ISIC Code[ISIC 01T03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68"/>
    <n v="-1070"/>
    <n v="-1657"/>
    <n v="-2230"/>
    <n v="-2879"/>
    <n v="-3392"/>
    <n v="-3770"/>
    <n v="-4249"/>
    <n v="-4780"/>
    <n v="-5160"/>
    <n v="-5591"/>
    <n v="-5870"/>
    <n v="-6210"/>
    <n v="-6564"/>
    <n v="-6798"/>
    <n v="-7121"/>
    <n v="-7315"/>
    <n v="-7548"/>
    <n v="-7614"/>
    <n v="-7927"/>
    <n v="-7987"/>
    <n v="-7707"/>
    <n v="-8129"/>
    <n v="-7799"/>
    <n v="-8222"/>
    <n v="-7728"/>
    <n v="-7813"/>
    <n v="-7710"/>
    <n v="-7601"/>
    <n v="-7521"/>
    <x v="0"/>
  </r>
  <r>
    <s v="Change in Domestic Jobs after Productivity Effects by ISIC Code[ISIC 05T06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2279"/>
    <n v="-4476"/>
    <n v="-6932"/>
    <n v="-9641"/>
    <n v="-12715"/>
    <n v="-15455"/>
    <n v="-17808"/>
    <n v="-20762"/>
    <n v="-24042"/>
    <n v="-26820"/>
    <n v="-29822"/>
    <n v="-32443"/>
    <n v="-35135"/>
    <n v="-38254"/>
    <n v="-40843"/>
    <n v="-43909"/>
    <n v="-46518"/>
    <n v="-49470"/>
    <n v="-51621"/>
    <n v="-54794"/>
    <n v="-56940"/>
    <n v="-56940"/>
    <n v="-60409"/>
    <n v="-60649"/>
    <n v="-64050"/>
    <n v="-63264"/>
    <n v="-64523"/>
    <n v="-65794"/>
    <n v="-66711"/>
    <n v="-67874"/>
    <x v="1"/>
  </r>
  <r>
    <s v="Change in Domestic Jobs after Productivity Effects by ISIC Code[ISIC 07T08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817"/>
    <n v="-1622"/>
    <n v="-2529"/>
    <n v="-3529"/>
    <n v="-4665"/>
    <n v="-5684"/>
    <n v="-6560"/>
    <n v="-7648"/>
    <n v="-8863"/>
    <n v="-9900"/>
    <n v="-11025"/>
    <n v="-12007"/>
    <n v="-13023"/>
    <n v="-14197"/>
    <n v="-15190"/>
    <n v="-16352"/>
    <n v="-17354"/>
    <n v="-18482"/>
    <n v="-19325"/>
    <n v="-20525"/>
    <n v="-21367"/>
    <n v="-21435"/>
    <n v="-22735"/>
    <n v="-22897"/>
    <n v="-24196"/>
    <n v="-23997"/>
    <n v="-24510"/>
    <n v="-25032"/>
    <n v="-25437"/>
    <n v="-25918"/>
    <x v="2"/>
  </r>
  <r>
    <s v="Change in Domestic Jobs after Productivity Effects by ISIC Code[ISIC 09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3368"/>
    <n v="-6607"/>
    <n v="-10228"/>
    <n v="-14222"/>
    <n v="-18756"/>
    <n v="-22792"/>
    <n v="-26258"/>
    <n v="-30615"/>
    <n v="-35451"/>
    <n v="-39544"/>
    <n v="-43971"/>
    <n v="-47832"/>
    <n v="-51802"/>
    <n v="-56403"/>
    <n v="-60219"/>
    <n v="-64742"/>
    <n v="-68585"/>
    <n v="-72940"/>
    <n v="-76110"/>
    <n v="-80793"/>
    <n v="-83953"/>
    <n v="-83948"/>
    <n v="-89080"/>
    <n v="-89421"/>
    <n v="-94454"/>
    <n v="-93277"/>
    <n v="-95148"/>
    <n v="-97022"/>
    <n v="-98376"/>
    <n v="-100100"/>
    <x v="3"/>
  </r>
  <r>
    <s v="Change in Domestic Jobs after Productivity Effects by ISIC Code[ISIC 10T12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778"/>
    <n v="-1393"/>
    <n v="-2132"/>
    <n v="-2882"/>
    <n v="-3740"/>
    <n v="-4426"/>
    <n v="-4964"/>
    <n v="-5675"/>
    <n v="-6466"/>
    <n v="-7037"/>
    <n v="-7734"/>
    <n v="-8228"/>
    <n v="-8820"/>
    <n v="-9485"/>
    <n v="-9999"/>
    <n v="-10641"/>
    <n v="-11115"/>
    <n v="-11688"/>
    <n v="-12042"/>
    <n v="-12655"/>
    <n v="-12959"/>
    <n v="-12805"/>
    <n v="-13560"/>
    <n v="-13377"/>
    <n v="-14138"/>
    <n v="-13752"/>
    <n v="-14017"/>
    <n v="-14128"/>
    <n v="-14218"/>
    <n v="-14349"/>
    <x v="4"/>
  </r>
  <r>
    <s v="Change in Domestic Jobs after Productivity Effects by ISIC Code[ISIC 13T15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672"/>
    <n v="-1224"/>
    <n v="-1883"/>
    <n v="-2574"/>
    <n v="-3339"/>
    <n v="-3963"/>
    <n v="-4464"/>
    <n v="-5101"/>
    <n v="-5804"/>
    <n v="-6331"/>
    <n v="-6955"/>
    <n v="-7415"/>
    <n v="-7927"/>
    <n v="-8528"/>
    <n v="-8977"/>
    <n v="-9534"/>
    <n v="-9942"/>
    <n v="-10447"/>
    <n v="-10731"/>
    <n v="-11236"/>
    <n v="-11481"/>
    <n v="-11332"/>
    <n v="-11945"/>
    <n v="-11752"/>
    <n v="-12389"/>
    <n v="-11985"/>
    <n v="-12190"/>
    <n v="-12248"/>
    <n v="-12269"/>
    <n v="-12329"/>
    <x v="5"/>
  </r>
  <r>
    <s v="Change in Domestic Jobs after Productivity Effects by ISIC Code[ISIC 16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67"/>
    <n v="-1054"/>
    <n v="-1628"/>
    <n v="-2226"/>
    <n v="-2892"/>
    <n v="-3443"/>
    <n v="-3884"/>
    <n v="-4438"/>
    <n v="-5051"/>
    <n v="-5518"/>
    <n v="-6059"/>
    <n v="-6464"/>
    <n v="-6913"/>
    <n v="-7429"/>
    <n v="-7825"/>
    <n v="-8307"/>
    <n v="-8669"/>
    <n v="-9101"/>
    <n v="-9359"/>
    <n v="-9797"/>
    <n v="-10022"/>
    <n v="-9904"/>
    <n v="-10415"/>
    <n v="-10277"/>
    <n v="-10800"/>
    <n v="-10493"/>
    <n v="-10648"/>
    <n v="-10703"/>
    <n v="-10728"/>
    <n v="-10785"/>
    <x v="6"/>
  </r>
  <r>
    <s v="Change in Domestic Jobs after Productivity Effects by ISIC Code[ISIC 17T18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634"/>
    <n v="-1127"/>
    <n v="-1709"/>
    <n v="-2311"/>
    <n v="-2989"/>
    <n v="-3533"/>
    <n v="-3965"/>
    <n v="-4537"/>
    <n v="-5165"/>
    <n v="-5621"/>
    <n v="-6168"/>
    <n v="-6563"/>
    <n v="-7016"/>
    <n v="-7538"/>
    <n v="-7925"/>
    <n v="-8417"/>
    <n v="-8771"/>
    <n v="-9210"/>
    <n v="-9460"/>
    <n v="-9923"/>
    <n v="-10133"/>
    <n v="-9973"/>
    <n v="-10546"/>
    <n v="-10357"/>
    <n v="-10925"/>
    <n v="-10558"/>
    <n v="-10737"/>
    <n v="-10795"/>
    <n v="-10821"/>
    <n v="-10880"/>
    <x v="7"/>
  </r>
  <r>
    <s v="Change in Domestic Jobs after Productivity Effects by ISIC Code[ISIC 19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476"/>
    <n v="-2873"/>
    <n v="-4385"/>
    <n v="-5999"/>
    <n v="-7777"/>
    <n v="-9292"/>
    <n v="-10521"/>
    <n v="-12037"/>
    <n v="-13685"/>
    <n v="-14997"/>
    <n v="-16377"/>
    <n v="-17498"/>
    <n v="-18610"/>
    <n v="-19898"/>
    <n v="-20872"/>
    <n v="-22034"/>
    <n v="-22930"/>
    <n v="-23948"/>
    <n v="-24550"/>
    <n v="-25577"/>
    <n v="-26110"/>
    <n v="-25669"/>
    <n v="-26708"/>
    <n v="-26366"/>
    <n v="-27322"/>
    <n v="-26547"/>
    <n v="-26580"/>
    <n v="-26618"/>
    <n v="-26513"/>
    <n v="-26492"/>
    <x v="8"/>
  </r>
  <r>
    <s v="Change in Domestic Jobs after Productivity Effects by ISIC Code[ISIC 20T21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69"/>
    <n v="-1178"/>
    <n v="-1864"/>
    <n v="-2582"/>
    <n v="-3378"/>
    <n v="-4072"/>
    <n v="-4644"/>
    <n v="-5305"/>
    <n v="-6062"/>
    <n v="-6691"/>
    <n v="-7330"/>
    <n v="-7865"/>
    <n v="-8389"/>
    <n v="-8996"/>
    <n v="-9468"/>
    <n v="-10029"/>
    <n v="-10482"/>
    <n v="-10982"/>
    <n v="-11290"/>
    <n v="-11779"/>
    <n v="-12050"/>
    <n v="-11960"/>
    <n v="-12371"/>
    <n v="-12303"/>
    <n v="-12760"/>
    <n v="-12510"/>
    <n v="-12552"/>
    <n v="-12571"/>
    <n v="-12563"/>
    <n v="-12567"/>
    <x v="9"/>
  </r>
  <r>
    <s v="Change in Domestic Jobs after Productivity Effects by ISIC Code[ISIC 22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53"/>
    <n v="-966"/>
    <n v="-1462"/>
    <n v="-1974"/>
    <n v="-2550"/>
    <n v="-3004"/>
    <n v="-3366"/>
    <n v="-3851"/>
    <n v="-4385"/>
    <n v="-4767"/>
    <n v="-5233"/>
    <n v="-5565"/>
    <n v="-5949"/>
    <n v="-6399"/>
    <n v="-6721"/>
    <n v="-7144"/>
    <n v="-7439"/>
    <n v="-7816"/>
    <n v="-8018"/>
    <n v="-8417"/>
    <n v="-8584"/>
    <n v="-8441"/>
    <n v="-8950"/>
    <n v="-8762"/>
    <n v="-9279"/>
    <n v="-8928"/>
    <n v="-9106"/>
    <n v="-9148"/>
    <n v="-9166"/>
    <n v="-9219"/>
    <x v="10"/>
  </r>
  <r>
    <s v="Change in Domestic Jobs after Productivity Effects by ISIC Code[ISIC 23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69"/>
    <n v="-1054"/>
    <n v="-1610"/>
    <n v="-2191"/>
    <n v="-2837"/>
    <n v="-3367"/>
    <n v="-3795"/>
    <n v="-4338"/>
    <n v="-4933"/>
    <n v="-5385"/>
    <n v="-5908"/>
    <n v="-6303"/>
    <n v="-6730"/>
    <n v="-7233"/>
    <n v="-7613"/>
    <n v="-8068"/>
    <n v="-8415"/>
    <n v="-8826"/>
    <n v="-9058"/>
    <n v="-9474"/>
    <n v="-9687"/>
    <n v="-9547"/>
    <n v="-10030"/>
    <n v="-9883"/>
    <n v="-10362"/>
    <n v="-10041"/>
    <n v="-10162"/>
    <n v="-10203"/>
    <n v="-10204"/>
    <n v="-10236"/>
    <x v="11"/>
  </r>
  <r>
    <s v="Change in Domestic Jobs after Productivity Effects by ISIC Code[ISIC 24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875"/>
    <n v="-1685"/>
    <n v="-2579"/>
    <n v="-3516"/>
    <n v="-4552"/>
    <n v="-5413"/>
    <n v="-6095"/>
    <n v="-6961"/>
    <n v="-7911"/>
    <n v="-8651"/>
    <n v="-9479"/>
    <n v="-10129"/>
    <n v="-10784"/>
    <n v="-11561"/>
    <n v="-12153"/>
    <n v="-12842"/>
    <n v="-13377"/>
    <n v="-13999"/>
    <n v="-14349"/>
    <n v="-14937"/>
    <n v="-15240"/>
    <n v="-14986"/>
    <n v="-15624"/>
    <n v="-15387"/>
    <n v="-16027"/>
    <n v="-15498"/>
    <n v="-15588"/>
    <n v="-15610"/>
    <n v="-15542"/>
    <n v="-15550"/>
    <x v="12"/>
  </r>
  <r>
    <s v="Change in Domestic Jobs after Productivity Effects by ISIC Code[ISIC 25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457"/>
    <n v="-507"/>
    <n v="-630"/>
    <n v="-715"/>
    <n v="-835"/>
    <n v="-811"/>
    <n v="-759"/>
    <n v="-866"/>
    <n v="-953"/>
    <n v="-871"/>
    <n v="-926"/>
    <n v="-839"/>
    <n v="-863"/>
    <n v="-911"/>
    <n v="-823"/>
    <n v="-879"/>
    <n v="-777"/>
    <n v="-794"/>
    <n v="-661"/>
    <n v="-790"/>
    <n v="-624"/>
    <n v="-308"/>
    <n v="-764"/>
    <n v="-278"/>
    <n v="-701"/>
    <n v="-93"/>
    <n v="-353"/>
    <n v="-285"/>
    <n v="-216"/>
    <n v="-197"/>
    <x v="13"/>
  </r>
  <r>
    <s v="Change in Domestic Jobs after Productivity Effects by ISIC Code[ISIC 26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80"/>
    <n v="-18"/>
    <n v="107"/>
    <n v="271"/>
    <n v="433"/>
    <n v="678"/>
    <n v="903"/>
    <n v="1042"/>
    <n v="1221"/>
    <n v="1491"/>
    <n v="1667"/>
    <n v="1920"/>
    <n v="2085"/>
    <n v="2255"/>
    <n v="2502"/>
    <n v="2652"/>
    <n v="2902"/>
    <n v="3067"/>
    <n v="3303"/>
    <n v="3370"/>
    <n v="3622"/>
    <n v="3863"/>
    <n v="3652"/>
    <n v="4053"/>
    <n v="3866"/>
    <n v="4311"/>
    <n v="4123"/>
    <n v="4216"/>
    <n v="4292"/>
    <n v="4331"/>
    <x v="14"/>
  </r>
  <r>
    <s v="Change in Domestic Jobs after Productivity Effects by ISIC Code[ISIC 27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377"/>
    <n v="-616"/>
    <n v="-914"/>
    <n v="-1217"/>
    <n v="-1558"/>
    <n v="-1810"/>
    <n v="-2004"/>
    <n v="-2293"/>
    <n v="-2603"/>
    <n v="-2804"/>
    <n v="-3077"/>
    <n v="-3252"/>
    <n v="-3471"/>
    <n v="-3734"/>
    <n v="-3904"/>
    <n v="-4149"/>
    <n v="-4299"/>
    <n v="-4515"/>
    <n v="-4607"/>
    <n v="-4845"/>
    <n v="-4914"/>
    <n v="-4787"/>
    <n v="-5140"/>
    <n v="-4959"/>
    <n v="-5314"/>
    <n v="-5018"/>
    <n v="-5159"/>
    <n v="-5172"/>
    <n v="-5166"/>
    <n v="-5196"/>
    <x v="15"/>
  </r>
  <r>
    <s v="Change in Domestic Jobs after Productivity Effects by ISIC Code[ISIC 28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394"/>
    <n v="-423"/>
    <n v="-536"/>
    <n v="-605"/>
    <n v="-702"/>
    <n v="-671"/>
    <n v="-625"/>
    <n v="-710"/>
    <n v="-777"/>
    <n v="-697"/>
    <n v="-747"/>
    <n v="-665"/>
    <n v="-685"/>
    <n v="-726"/>
    <n v="-648"/>
    <n v="-699"/>
    <n v="-607"/>
    <n v="-620"/>
    <n v="-503"/>
    <n v="-620"/>
    <n v="-475"/>
    <n v="-209"/>
    <n v="-622"/>
    <n v="-188"/>
    <n v="-580"/>
    <n v="-40"/>
    <n v="-291"/>
    <n v="-232"/>
    <n v="-178"/>
    <n v="-172"/>
    <x v="16"/>
  </r>
  <r>
    <s v="Change in Domestic Jobs after Productivity Effects by ISIC Code[ISIC 29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489"/>
    <n v="-936"/>
    <n v="-1456"/>
    <n v="-2001"/>
    <n v="-2618"/>
    <n v="-3132"/>
    <n v="-3545"/>
    <n v="-4053"/>
    <n v="-4633"/>
    <n v="-5076"/>
    <n v="-5580"/>
    <n v="-5968"/>
    <n v="-6392"/>
    <n v="-6871"/>
    <n v="-7253"/>
    <n v="-7700"/>
    <n v="-8045"/>
    <n v="-8438"/>
    <n v="-8698"/>
    <n v="-9095"/>
    <n v="-9319"/>
    <n v="-9227"/>
    <n v="-9661"/>
    <n v="-9578"/>
    <n v="-10008"/>
    <n v="-9787"/>
    <n v="-9888"/>
    <n v="-9950"/>
    <n v="-9978"/>
    <n v="-10031"/>
    <x v="17"/>
  </r>
  <r>
    <s v="Change in Domestic Jobs after Productivity Effects by ISIC Code[ISIC 30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406"/>
    <n v="-663"/>
    <n v="-987"/>
    <n v="-1343"/>
    <n v="-1710"/>
    <n v="-1988"/>
    <n v="-2224"/>
    <n v="-2533"/>
    <n v="-2870"/>
    <n v="-3111"/>
    <n v="-3409"/>
    <n v="-3612"/>
    <n v="-3852"/>
    <n v="-4158"/>
    <n v="-4345"/>
    <n v="-4632"/>
    <n v="-4797"/>
    <n v="-5052"/>
    <n v="-5160"/>
    <n v="-5439"/>
    <n v="-5519"/>
    <n v="-5388"/>
    <n v="-5787"/>
    <n v="-5601"/>
    <n v="-6004"/>
    <n v="-5698"/>
    <n v="-5855"/>
    <n v="-5873"/>
    <n v="-5894"/>
    <n v="-5932"/>
    <x v="18"/>
  </r>
  <r>
    <s v="Change in Domestic Jobs after Productivity Effects by ISIC Code[ISIC 31T33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20"/>
    <n v="-642"/>
    <n v="-854"/>
    <n v="-1037"/>
    <n v="-1261"/>
    <n v="-1328"/>
    <n v="-1349"/>
    <n v="-1536"/>
    <n v="-1714"/>
    <n v="-1707"/>
    <n v="-1848"/>
    <n v="-1829"/>
    <n v="-1925"/>
    <n v="-2059"/>
    <n v="-2042"/>
    <n v="-2176"/>
    <n v="-2138"/>
    <n v="-2231"/>
    <n v="-2145"/>
    <n v="-2338"/>
    <n v="-2217"/>
    <n v="-1906"/>
    <n v="-2430"/>
    <n v="-1943"/>
    <n v="-2452"/>
    <n v="-1816"/>
    <n v="-2106"/>
    <n v="-2052"/>
    <n v="-1993"/>
    <n v="-1994"/>
    <x v="19"/>
  </r>
  <r>
    <s v="Change in Domestic Jobs after Productivity Effects by ISIC Code[ISIC 35T39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7253"/>
    <n v="-14307"/>
    <n v="-22188"/>
    <n v="-30883"/>
    <n v="-40746"/>
    <n v="-49552"/>
    <n v="-57120"/>
    <n v="-66585"/>
    <n v="-77112"/>
    <n v="-86052"/>
    <n v="-95699"/>
    <n v="-104133"/>
    <n v="-112793"/>
    <n v="-122822"/>
    <n v="-131177"/>
    <n v="-141038"/>
    <n v="-149457"/>
    <n v="-158969"/>
    <n v="-165935"/>
    <n v="-176122"/>
    <n v="-183072"/>
    <n v="-183174"/>
    <n v="-194251"/>
    <n v="-195156"/>
    <n v="-206051"/>
    <n v="-203690"/>
    <n v="-207728"/>
    <n v="-211856"/>
    <n v="-214866"/>
    <n v="-218632"/>
    <x v="20"/>
  </r>
  <r>
    <s v="Change in Domestic Jobs after Productivity Effects by ISIC Code[ISIC 41T43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341"/>
    <n v="898"/>
    <n v="2111"/>
    <n v="3766"/>
    <n v="5532"/>
    <n v="7806"/>
    <n v="9996"/>
    <n v="11933"/>
    <n v="14326"/>
    <n v="17390"/>
    <n v="20052"/>
    <n v="23376"/>
    <n v="26177"/>
    <n v="29441"/>
    <n v="33270"/>
    <n v="36698"/>
    <n v="40977"/>
    <n v="45009"/>
    <n v="49420"/>
    <n v="52754"/>
    <n v="57906"/>
    <n v="62598"/>
    <n v="63547"/>
    <n v="70475"/>
    <n v="72179"/>
    <n v="79638"/>
    <n v="80630"/>
    <n v="85109"/>
    <n v="89323"/>
    <n v="93495"/>
    <x v="21"/>
  </r>
  <r>
    <s v="Change in Domestic Jobs after Productivity Effects by ISIC Code[ISIC 45T47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616"/>
    <n v="-3663"/>
    <n v="-6099"/>
    <n v="-8854"/>
    <n v="-11975"/>
    <n v="-14967"/>
    <n v="-17612"/>
    <n v="-20639"/>
    <n v="-24148"/>
    <n v="-27397"/>
    <n v="-30955"/>
    <n v="-34215"/>
    <n v="-37618"/>
    <n v="-41545"/>
    <n v="-45257"/>
    <n v="-49262"/>
    <n v="-53088"/>
    <n v="-57239"/>
    <n v="-60805"/>
    <n v="-64870"/>
    <n v="-68537"/>
    <n v="-70492"/>
    <n v="-74543"/>
    <n v="-76962"/>
    <n v="-81528"/>
    <n v="-83234"/>
    <n v="-85766"/>
    <n v="-88591"/>
    <n v="-91281"/>
    <n v="-94237"/>
    <x v="22"/>
  </r>
  <r>
    <s v="Change in Domestic Jobs after Productivity Effects by ISIC Code[ISIC 49T53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792"/>
    <n v="-1807"/>
    <n v="-2986"/>
    <n v="-4299"/>
    <n v="-5782"/>
    <n v="-7190"/>
    <n v="-8415"/>
    <n v="-9802"/>
    <n v="-11407"/>
    <n v="-12875"/>
    <n v="-14452"/>
    <n v="-15879"/>
    <n v="-17345"/>
    <n v="-19038"/>
    <n v="-20618"/>
    <n v="-22328"/>
    <n v="-23947"/>
    <n v="-25702"/>
    <n v="-27174"/>
    <n v="-28893"/>
    <n v="-30399"/>
    <n v="-31047"/>
    <n v="-32706"/>
    <n v="-33593"/>
    <n v="-35458"/>
    <n v="-35999"/>
    <n v="-36876"/>
    <n v="-37946"/>
    <n v="-38930"/>
    <n v="-39968"/>
    <x v="23"/>
  </r>
  <r>
    <s v="Change in Domestic Jobs after Productivity Effects by ISIC Code[ISIC 55T56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662"/>
    <n v="-3677"/>
    <n v="-6055"/>
    <n v="-8696"/>
    <n v="-11679"/>
    <n v="-14469"/>
    <n v="-16864"/>
    <n v="-19636"/>
    <n v="-22839"/>
    <n v="-25711"/>
    <n v="-28869"/>
    <n v="-31682"/>
    <n v="-34621"/>
    <n v="-38034"/>
    <n v="-41197"/>
    <n v="-44657"/>
    <n v="-47898"/>
    <n v="-51466"/>
    <n v="-54413"/>
    <n v="-57909"/>
    <n v="-60922"/>
    <n v="-62201"/>
    <n v="-65734"/>
    <n v="-67439"/>
    <n v="-71462"/>
    <n v="-72421"/>
    <n v="-74387"/>
    <n v="-76594"/>
    <n v="-78656"/>
    <n v="-81006"/>
    <x v="24"/>
  </r>
  <r>
    <s v="Change in Domestic Jobs after Productivity Effects by ISIC Code[ISIC 58T60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244"/>
    <n v="-529"/>
    <n v="-830"/>
    <n v="-1133"/>
    <n v="-1443"/>
    <n v="-1698"/>
    <n v="-1881"/>
    <n v="-2071"/>
    <n v="-2278"/>
    <n v="-2432"/>
    <n v="-2583"/>
    <n v="-2684"/>
    <n v="-2774"/>
    <n v="-2880"/>
    <n v="-2951"/>
    <n v="-3022"/>
    <n v="-3065"/>
    <n v="-3111"/>
    <n v="-3111"/>
    <n v="-3127"/>
    <n v="-3111"/>
    <n v="-3008"/>
    <n v="-2994"/>
    <n v="-2910"/>
    <n v="-2904"/>
    <n v="-2790"/>
    <n v="-2703"/>
    <n v="-2630"/>
    <n v="-2552"/>
    <n v="-2478"/>
    <x v="25"/>
  </r>
  <r>
    <s v="Change in Domestic Jobs after Productivity Effects by ISIC Code[ISIC 61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356"/>
    <n v="-796"/>
    <n v="-1253"/>
    <n v="-1714"/>
    <n v="-2186"/>
    <n v="-2580"/>
    <n v="-2866"/>
    <n v="-3154"/>
    <n v="-3471"/>
    <n v="-3711"/>
    <n v="-3941"/>
    <n v="-4098"/>
    <n v="-4234"/>
    <n v="-4394"/>
    <n v="-4504"/>
    <n v="-4610"/>
    <n v="-4677"/>
    <n v="-4745"/>
    <n v="-4746"/>
    <n v="-4767"/>
    <n v="-4745"/>
    <n v="-4590"/>
    <n v="-4559"/>
    <n v="-4437"/>
    <n v="-4417"/>
    <n v="-4252"/>
    <n v="-4113"/>
    <n v="-4001"/>
    <n v="-3882"/>
    <n v="-3761"/>
    <x v="26"/>
  </r>
  <r>
    <s v="Change in Domestic Jobs after Productivity Effects by ISIC Code[ISIC 62T63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275"/>
    <n v="-631"/>
    <n v="-1000"/>
    <n v="-1372"/>
    <n v="-1752"/>
    <n v="-2073"/>
    <n v="-2306"/>
    <n v="-2536"/>
    <n v="-2791"/>
    <n v="-2986"/>
    <n v="-3171"/>
    <n v="-3299"/>
    <n v="-3408"/>
    <n v="-3536"/>
    <n v="-3626"/>
    <n v="-3711"/>
    <n v="-3767"/>
    <n v="-3821"/>
    <n v="-3824"/>
    <n v="-3839"/>
    <n v="-3823"/>
    <n v="-3702"/>
    <n v="-3671"/>
    <n v="-3577"/>
    <n v="-3557"/>
    <n v="-3430"/>
    <n v="-3315"/>
    <n v="-3225"/>
    <n v="-3129"/>
    <n v="-3031"/>
    <x v="27"/>
  </r>
  <r>
    <s v="Change in Domestic Jobs after Productivity Effects by ISIC Code[ISIC 64T66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39"/>
    <n v="-1214"/>
    <n v="-1999"/>
    <n v="-2863"/>
    <n v="-3829"/>
    <n v="-4727"/>
    <n v="-5489"/>
    <n v="-6350"/>
    <n v="-7342"/>
    <n v="-8227"/>
    <n v="-9182"/>
    <n v="-10024"/>
    <n v="-10888"/>
    <n v="-11888"/>
    <n v="-12807"/>
    <n v="-13795"/>
    <n v="-14714"/>
    <n v="-15714"/>
    <n v="-16523"/>
    <n v="-17469"/>
    <n v="-18277"/>
    <n v="-18568"/>
    <n v="-19467"/>
    <n v="-19883"/>
    <n v="-20907"/>
    <n v="-21101"/>
    <n v="-21519"/>
    <n v="-22026"/>
    <n v="-22483"/>
    <n v="-23002"/>
    <x v="28"/>
  </r>
  <r>
    <s v="Change in Domestic Jobs after Productivity Effects by ISIC Code[ISIC 68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355"/>
    <n v="-767"/>
    <n v="-1244"/>
    <n v="-1768"/>
    <n v="-2354"/>
    <n v="-2893"/>
    <n v="-3352"/>
    <n v="-3880"/>
    <n v="-4484"/>
    <n v="-5015"/>
    <n v="-5589"/>
    <n v="-6091"/>
    <n v="-6607"/>
    <n v="-7204"/>
    <n v="-7740"/>
    <n v="-8329"/>
    <n v="-8864"/>
    <n v="-9449"/>
    <n v="-9913"/>
    <n v="-10484"/>
    <n v="-10945"/>
    <n v="-11075"/>
    <n v="-11636"/>
    <n v="-11831"/>
    <n v="-12447"/>
    <n v="-12498"/>
    <n v="-12741"/>
    <n v="-13022"/>
    <n v="-13268"/>
    <n v="-13549"/>
    <x v="29"/>
  </r>
  <r>
    <s v="Change in Domestic Jobs after Productivity Effects by ISIC Code[ISIC 69T82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88"/>
    <n v="-1384"/>
    <n v="-2311"/>
    <n v="-3329"/>
    <n v="-4472"/>
    <n v="-5560"/>
    <n v="-6505"/>
    <n v="-7506"/>
    <n v="-8677"/>
    <n v="-9753"/>
    <n v="-10892"/>
    <n v="-11898"/>
    <n v="-12924"/>
    <n v="-14105"/>
    <n v="-15209"/>
    <n v="-16369"/>
    <n v="-17466"/>
    <n v="-18639"/>
    <n v="-19615"/>
    <n v="-20723"/>
    <n v="-21693"/>
    <n v="-22077"/>
    <n v="-23065"/>
    <n v="-23594"/>
    <n v="-24732"/>
    <n v="-25043"/>
    <n v="-25498"/>
    <n v="-26081"/>
    <n v="-26621"/>
    <n v="-27171"/>
    <x v="30"/>
  </r>
  <r>
    <s v="Change in Domestic Jobs after Productivity Effects by ISIC Code[ISIC 84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3227"/>
    <n v="-10689"/>
    <n v="-18872"/>
    <n v="-28236"/>
    <n v="-38757"/>
    <n v="-49697"/>
    <n v="-59600"/>
    <n v="-69410"/>
    <n v="-81148"/>
    <n v="-93081"/>
    <n v="-104888"/>
    <n v="-116502"/>
    <n v="-127728"/>
    <n v="-140397"/>
    <n v="-153398"/>
    <n v="-166230"/>
    <n v="-179618"/>
    <n v="-193050"/>
    <n v="-205754"/>
    <n v="-218151"/>
    <n v="-231405"/>
    <n v="-239539"/>
    <n v="-248309"/>
    <n v="-259859"/>
    <n v="-270344"/>
    <n v="-280875"/>
    <n v="-285488"/>
    <n v="-294730"/>
    <n v="-303446"/>
    <n v="-309741"/>
    <x v="31"/>
  </r>
  <r>
    <s v="Change in Domestic Jobs after Productivity Effects by ISIC Code[ISIC 85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2080"/>
    <n v="-5960"/>
    <n v="-10305"/>
    <n v="-15240"/>
    <n v="-20789"/>
    <n v="-26398"/>
    <n v="-31403"/>
    <n v="-36574"/>
    <n v="-42703"/>
    <n v="-48734"/>
    <n v="-54873"/>
    <n v="-60762"/>
    <n v="-66569"/>
    <n v="-73181"/>
    <n v="-79793"/>
    <n v="-86497"/>
    <n v="-93305"/>
    <n v="-100310"/>
    <n v="-106708"/>
    <n v="-113273"/>
    <n v="-119925"/>
    <n v="-123724"/>
    <n v="-128941"/>
    <n v="-134275"/>
    <n v="-140429"/>
    <n v="-144979"/>
    <n v="-147807"/>
    <n v="-152532"/>
    <n v="-156981"/>
    <n v="-160703"/>
    <x v="32"/>
  </r>
  <r>
    <s v="Change in Domestic Jobs after Productivity Effects by ISIC Code[ISIC 86T88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2936"/>
    <n v="-6544"/>
    <n v="-10805"/>
    <n v="-15553"/>
    <n v="-20911"/>
    <n v="-25937"/>
    <n v="-30250"/>
    <n v="-35239"/>
    <n v="-41012"/>
    <n v="-46209"/>
    <n v="-51922"/>
    <n v="-57031"/>
    <n v="-62362"/>
    <n v="-68567"/>
    <n v="-74343"/>
    <n v="-80652"/>
    <n v="-86592"/>
    <n v="-93138"/>
    <n v="-98565"/>
    <n v="-104962"/>
    <n v="-110537"/>
    <n v="-112981"/>
    <n v="-119440"/>
    <n v="-122702"/>
    <n v="-130118"/>
    <n v="-132031"/>
    <n v="-135693"/>
    <n v="-139851"/>
    <n v="-143746"/>
    <n v="-148233"/>
    <x v="33"/>
  </r>
  <r>
    <s v="Change in Domestic Jobs after Productivity Effects by ISIC Code[ISIC 90T96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075"/>
    <n v="-2478"/>
    <n v="-4115"/>
    <n v="-5944"/>
    <n v="-8011"/>
    <n v="-9979"/>
    <n v="-11689"/>
    <n v="-13622"/>
    <n v="-15866"/>
    <n v="-17925"/>
    <n v="-20149"/>
    <n v="-22167"/>
    <n v="-24248"/>
    <n v="-26656"/>
    <n v="-28924"/>
    <n v="-31369"/>
    <n v="-33701"/>
    <n v="-36233"/>
    <n v="-38373"/>
    <n v="-40842"/>
    <n v="-43045"/>
    <n v="-44058"/>
    <n v="-46453"/>
    <n v="-47822"/>
    <n v="-50558"/>
    <n v="-51449"/>
    <n v="-52785"/>
    <n v="-54403"/>
    <n v="-55914"/>
    <n v="-57534"/>
    <x v="34"/>
  </r>
  <r>
    <s v="Change in Domestic Jobs after Productivity Effects by ISIC Code[ISIC 97T98]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44"/>
    <n v="-99"/>
    <n v="-164"/>
    <n v="-237"/>
    <n v="-321"/>
    <n v="-400"/>
    <n v="-468"/>
    <n v="-548"/>
    <n v="-641"/>
    <n v="-726"/>
    <n v="-820"/>
    <n v="-905"/>
    <n v="-994"/>
    <n v="-1099"/>
    <n v="-1197"/>
    <n v="-1305"/>
    <n v="-1409"/>
    <n v="-1523"/>
    <n v="-1620"/>
    <n v="-1734"/>
    <n v="-1835"/>
    <n v="-1885"/>
    <n v="-2004"/>
    <n v="-2069"/>
    <n v="-2206"/>
    <n v="-2249"/>
    <n v="-2324"/>
    <n v="-2407"/>
    <n v="-2487"/>
    <n v="-2579"/>
    <x v="35"/>
  </r>
  <r>
    <s v="Output Change in GDP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1.8301"/>
    <n v="-23.889500000000002"/>
    <n v="-37.748399999999997"/>
    <n v="-53.201500000000003"/>
    <n v="-70.968599999999995"/>
    <n v="-87.234700000000004"/>
    <n v="-101.54300000000001"/>
    <n v="-119.199"/>
    <n v="-139.227"/>
    <n v="-156.78700000000001"/>
    <n v="-176.048"/>
    <n v="-193.26900000000001"/>
    <n v="-211.327"/>
    <n v="-232.28100000000001"/>
    <n v="-250.63900000000001"/>
    <n v="-272.02"/>
    <n v="-291.11"/>
    <n v="-312.63200000000001"/>
    <n v="-329.61799999999999"/>
    <n v="-352.82100000000003"/>
    <n v="-370.33800000000002"/>
    <n v="-374.88799999999998"/>
    <n v="-400.52199999999999"/>
    <n v="-406.94600000000003"/>
    <n v="-433.61500000000001"/>
    <n v="-433.91699999999997"/>
    <n v="-446.88900000000001"/>
    <n v="-460.09699999999998"/>
    <n v="-471.48700000000002"/>
    <n v="-484.22199999999998"/>
    <x v="36"/>
  </r>
  <r>
    <s v="Output Total CO2e Emissions"/>
    <x v="33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5689.48"/>
    <n v="4949.88"/>
    <n v="5308.19"/>
    <n v="5482.77"/>
    <n v="5536.88"/>
    <n v="5578.06"/>
    <n v="5589.65"/>
    <n v="5672.69"/>
    <n v="5728.34"/>
    <n v="5783.19"/>
    <n v="5834.83"/>
    <n v="5854.53"/>
    <n v="5846.57"/>
    <n v="5841.9"/>
    <n v="5842.68"/>
    <n v="5841.17"/>
    <n v="5829.4"/>
    <n v="5817.72"/>
    <n v="5811.46"/>
    <n v="5802.44"/>
    <n v="5796.8"/>
    <n v="5797.38"/>
    <n v="5790.75"/>
    <n v="5788.49"/>
    <n v="5795.73"/>
    <n v="5791.72"/>
    <n v="5794.74"/>
    <n v="5794.01"/>
    <n v="5812.15"/>
    <n v="5822.87"/>
    <n v="5831.08"/>
    <n v="5848.74"/>
    <x v="37"/>
  </r>
  <r>
    <s v="Change in Domestic Jobs after Productivity Effects by ISIC Code[ISIC 01T03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4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34"/>
    <s v="EnabledPolicies=Worker Training"/>
    <n v="5689.48"/>
    <n v="4949.88"/>
    <n v="5308.19"/>
    <n v="5490.83"/>
    <n v="5554.41"/>
    <n v="5606.17"/>
    <n v="5628.98"/>
    <n v="5723.97"/>
    <n v="5790.99"/>
    <n v="5855.56"/>
    <n v="5919.15"/>
    <n v="5950.82"/>
    <n v="5954.63"/>
    <n v="5962.15"/>
    <n v="5973.92"/>
    <n v="5984.03"/>
    <n v="5985.34"/>
    <n v="5985.79"/>
    <n v="5993.34"/>
    <n v="5997.23"/>
    <n v="6005.18"/>
    <n v="6017.67"/>
    <n v="6024.94"/>
    <n v="6035.17"/>
    <n v="6047.31"/>
    <n v="6059.22"/>
    <n v="6070.6"/>
    <n v="6086.52"/>
    <n v="6110.26"/>
    <n v="6131.06"/>
    <n v="6150.03"/>
    <n v="6178.22"/>
    <x v="37"/>
  </r>
  <r>
    <s v="Change in Domestic Jobs after Productivity Effects by ISIC Code[ISIC 01T03]"/>
    <x v="35"/>
    <s v="EnabledPolicies=Afforestation and Reforestation"/>
    <n v="0"/>
    <n v="0"/>
    <n v="8"/>
    <n v="19"/>
    <n v="32"/>
    <n v="47"/>
    <n v="64"/>
    <n v="83"/>
    <n v="104"/>
    <n v="125"/>
    <n v="148"/>
    <n v="172"/>
    <n v="197"/>
    <n v="222"/>
    <n v="249"/>
    <n v="274"/>
    <n v="305"/>
    <n v="320"/>
    <n v="357"/>
    <n v="385"/>
    <n v="413"/>
    <n v="440"/>
    <n v="469"/>
    <n v="496"/>
    <n v="523"/>
    <n v="552"/>
    <n v="579"/>
    <n v="606"/>
    <n v="633"/>
    <n v="659"/>
    <n v="684"/>
    <n v="711"/>
    <x v="0"/>
  </r>
  <r>
    <s v="Change in Domestic Jobs after Productivity Effects by ISIC Code[ISIC 05T06]"/>
    <x v="35"/>
    <s v="EnabledPolicies=Afforestation and Reforestation"/>
    <n v="0"/>
    <n v="0"/>
    <n v="0"/>
    <n v="0"/>
    <n v="0"/>
    <n v="0"/>
    <n v="0"/>
    <n v="0"/>
    <n v="0"/>
    <n v="0"/>
    <n v="0"/>
    <n v="0"/>
    <n v="0"/>
    <n v="1"/>
    <n v="1"/>
    <n v="0"/>
    <n v="-9"/>
    <n v="11"/>
    <n v="4"/>
    <n v="2"/>
    <n v="2"/>
    <n v="2"/>
    <n v="3"/>
    <n v="2"/>
    <n v="3"/>
    <n v="3"/>
    <n v="3"/>
    <n v="4"/>
    <n v="4"/>
    <n v="4"/>
    <n v="4"/>
    <n v="4"/>
    <x v="1"/>
  </r>
  <r>
    <s v="Change in Domestic Jobs after Productivity Effects by ISIC Code[ISIC 07T08]"/>
    <x v="35"/>
    <s v="EnabledPolicies=Afforestation and Reforestation"/>
    <n v="0"/>
    <n v="0"/>
    <n v="0"/>
    <n v="0"/>
    <n v="0"/>
    <n v="0"/>
    <n v="0"/>
    <n v="0"/>
    <n v="0"/>
    <n v="-1"/>
    <n v="-1"/>
    <n v="-1"/>
    <n v="-1"/>
    <n v="-2"/>
    <n v="-2"/>
    <n v="-2"/>
    <n v="-4"/>
    <n v="-1"/>
    <n v="-2"/>
    <n v="-3"/>
    <n v="-3"/>
    <n v="-4"/>
    <n v="-4"/>
    <n v="-5"/>
    <n v="-5"/>
    <n v="-5"/>
    <n v="-5"/>
    <n v="-6"/>
    <n v="-6"/>
    <n v="-6"/>
    <n v="-7"/>
    <n v="-7"/>
    <x v="2"/>
  </r>
  <r>
    <s v="Change in Domestic Jobs after Productivity Effects by ISIC Code[ISIC 09]"/>
    <x v="35"/>
    <s v="EnabledPolicies=Afforestation and Reforestation"/>
    <n v="0"/>
    <n v="0"/>
    <n v="0"/>
    <n v="0"/>
    <n v="0"/>
    <n v="0"/>
    <n v="1"/>
    <n v="1"/>
    <n v="1"/>
    <n v="2"/>
    <n v="2"/>
    <n v="3"/>
    <n v="3"/>
    <n v="5"/>
    <n v="5"/>
    <n v="5"/>
    <n v="-8"/>
    <n v="22"/>
    <n v="12"/>
    <n v="11"/>
    <n v="11"/>
    <n v="12"/>
    <n v="13"/>
    <n v="13"/>
    <n v="14"/>
    <n v="15"/>
    <n v="16"/>
    <n v="18"/>
    <n v="19"/>
    <n v="20"/>
    <n v="21"/>
    <n v="22"/>
    <x v="3"/>
  </r>
  <r>
    <s v="Change in Domestic Jobs after Productivity Effects by ISIC Code[ISIC 10T12]"/>
    <x v="35"/>
    <s v="EnabledPolicies=Afforestation and Reforestation"/>
    <n v="0"/>
    <n v="0"/>
    <n v="2"/>
    <n v="6"/>
    <n v="11"/>
    <n v="16"/>
    <n v="22"/>
    <n v="28"/>
    <n v="35"/>
    <n v="42"/>
    <n v="50"/>
    <n v="58"/>
    <n v="67"/>
    <n v="75"/>
    <n v="84"/>
    <n v="93"/>
    <n v="106"/>
    <n v="103"/>
    <n v="119"/>
    <n v="129"/>
    <n v="139"/>
    <n v="148"/>
    <n v="158"/>
    <n v="167"/>
    <n v="177"/>
    <n v="186"/>
    <n v="196"/>
    <n v="205"/>
    <n v="214"/>
    <n v="223"/>
    <n v="232"/>
    <n v="241"/>
    <x v="4"/>
  </r>
  <r>
    <s v="Change in Domestic Jobs after Productivity Effects by ISIC Code[ISIC 13T15]"/>
    <x v="35"/>
    <s v="EnabledPolicies=Afforestation and Reforestation"/>
    <n v="0"/>
    <n v="0"/>
    <n v="0"/>
    <n v="1"/>
    <n v="2"/>
    <n v="2"/>
    <n v="3"/>
    <n v="4"/>
    <n v="5"/>
    <n v="6"/>
    <n v="8"/>
    <n v="9"/>
    <n v="10"/>
    <n v="11"/>
    <n v="12"/>
    <n v="14"/>
    <n v="19"/>
    <n v="12"/>
    <n v="16"/>
    <n v="18"/>
    <n v="19"/>
    <n v="21"/>
    <n v="22"/>
    <n v="24"/>
    <n v="25"/>
    <n v="26"/>
    <n v="27"/>
    <n v="28"/>
    <n v="30"/>
    <n v="31"/>
    <n v="32"/>
    <n v="33"/>
    <x v="5"/>
  </r>
  <r>
    <s v="Change in Domestic Jobs after Productivity Effects by ISIC Code[ISIC 16]"/>
    <x v="35"/>
    <s v="EnabledPolicies=Afforestation and Reforestation"/>
    <n v="0"/>
    <n v="0"/>
    <n v="1"/>
    <n v="2"/>
    <n v="4"/>
    <n v="6"/>
    <n v="9"/>
    <n v="12"/>
    <n v="14"/>
    <n v="17"/>
    <n v="21"/>
    <n v="24"/>
    <n v="27"/>
    <n v="31"/>
    <n v="35"/>
    <n v="38"/>
    <n v="45"/>
    <n v="42"/>
    <n v="49"/>
    <n v="53"/>
    <n v="57"/>
    <n v="61"/>
    <n v="65"/>
    <n v="69"/>
    <n v="73"/>
    <n v="77"/>
    <n v="80"/>
    <n v="84"/>
    <n v="88"/>
    <n v="91"/>
    <n v="95"/>
    <n v="99"/>
    <x v="6"/>
  </r>
  <r>
    <s v="Change in Domestic Jobs after Productivity Effects by ISIC Code[ISIC 17T18]"/>
    <x v="35"/>
    <s v="EnabledPolicies=Afforestation and Reforestation"/>
    <n v="0"/>
    <n v="0"/>
    <n v="0"/>
    <n v="1"/>
    <n v="1"/>
    <n v="2"/>
    <n v="3"/>
    <n v="3"/>
    <n v="4"/>
    <n v="5"/>
    <n v="6"/>
    <n v="7"/>
    <n v="8"/>
    <n v="9"/>
    <n v="10"/>
    <n v="12"/>
    <n v="15"/>
    <n v="10"/>
    <n v="14"/>
    <n v="15"/>
    <n v="17"/>
    <n v="18"/>
    <n v="19"/>
    <n v="20"/>
    <n v="21"/>
    <n v="23"/>
    <n v="24"/>
    <n v="25"/>
    <n v="26"/>
    <n v="27"/>
    <n v="28"/>
    <n v="29"/>
    <x v="7"/>
  </r>
  <r>
    <s v="Change in Domestic Jobs after Productivity Effects by ISIC Code[ISIC 19]"/>
    <x v="35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-3"/>
    <n v="5"/>
    <n v="2"/>
    <n v="1"/>
    <n v="1"/>
    <n v="2"/>
    <n v="2"/>
    <n v="2"/>
    <n v="2"/>
    <n v="2"/>
    <n v="2"/>
    <n v="2"/>
    <n v="3"/>
    <n v="3"/>
    <n v="3"/>
    <n v="3"/>
    <x v="8"/>
  </r>
  <r>
    <s v="Change in Domestic Jobs after Productivity Effects by ISIC Code[ISIC 20T21]"/>
    <x v="35"/>
    <s v="EnabledPolicies=Afforestation and Reforestation"/>
    <n v="0"/>
    <n v="0"/>
    <n v="0"/>
    <n v="0"/>
    <n v="0"/>
    <n v="1"/>
    <n v="1"/>
    <n v="2"/>
    <n v="2"/>
    <n v="3"/>
    <n v="3"/>
    <n v="4"/>
    <n v="4"/>
    <n v="4"/>
    <n v="5"/>
    <n v="6"/>
    <n v="9"/>
    <n v="1"/>
    <n v="8"/>
    <n v="9"/>
    <n v="9"/>
    <n v="9"/>
    <n v="9"/>
    <n v="10"/>
    <n v="10"/>
    <n v="11"/>
    <n v="12"/>
    <n v="12"/>
    <n v="13"/>
    <n v="13"/>
    <n v="13"/>
    <n v="14"/>
    <x v="9"/>
  </r>
  <r>
    <s v="Change in Domestic Jobs after Productivity Effects by ISIC Code[ISIC 22]"/>
    <x v="35"/>
    <s v="EnabledPolicies=Afforestation and Reforestation"/>
    <n v="0"/>
    <n v="0"/>
    <n v="0"/>
    <n v="1"/>
    <n v="1"/>
    <n v="2"/>
    <n v="3"/>
    <n v="3"/>
    <n v="4"/>
    <n v="5"/>
    <n v="6"/>
    <n v="7"/>
    <n v="8"/>
    <n v="9"/>
    <n v="10"/>
    <n v="11"/>
    <n v="15"/>
    <n v="9"/>
    <n v="13"/>
    <n v="14"/>
    <n v="15"/>
    <n v="17"/>
    <n v="17"/>
    <n v="19"/>
    <n v="20"/>
    <n v="21"/>
    <n v="22"/>
    <n v="22"/>
    <n v="23"/>
    <n v="24"/>
    <n v="25"/>
    <n v="26"/>
    <x v="10"/>
  </r>
  <r>
    <s v="Change in Domestic Jobs after Productivity Effects by ISIC Code[ISIC 23]"/>
    <x v="35"/>
    <s v="EnabledPolicies=Afforestation and Reforestation"/>
    <n v="0"/>
    <n v="0"/>
    <n v="0"/>
    <n v="0"/>
    <n v="0"/>
    <n v="0"/>
    <n v="0"/>
    <n v="0"/>
    <n v="0"/>
    <n v="1"/>
    <n v="1"/>
    <n v="1"/>
    <n v="1"/>
    <n v="1"/>
    <n v="1"/>
    <n v="1"/>
    <n v="3"/>
    <n v="0"/>
    <n v="1"/>
    <n v="1"/>
    <n v="1"/>
    <n v="2"/>
    <n v="2"/>
    <n v="2"/>
    <n v="2"/>
    <n v="2"/>
    <n v="2"/>
    <n v="2"/>
    <n v="2"/>
    <n v="2"/>
    <n v="2"/>
    <n v="2"/>
    <x v="11"/>
  </r>
  <r>
    <s v="Change in Domestic Jobs after Productivity Effects by ISIC Code[ISIC 24]"/>
    <x v="35"/>
    <s v="EnabledPolicies=Afforestation and Reforestation"/>
    <n v="0"/>
    <n v="0"/>
    <n v="0"/>
    <n v="0"/>
    <n v="1"/>
    <n v="1"/>
    <n v="1"/>
    <n v="2"/>
    <n v="2"/>
    <n v="3"/>
    <n v="3"/>
    <n v="4"/>
    <n v="4"/>
    <n v="5"/>
    <n v="6"/>
    <n v="6"/>
    <n v="7"/>
    <n v="5"/>
    <n v="8"/>
    <n v="8"/>
    <n v="9"/>
    <n v="9"/>
    <n v="10"/>
    <n v="10"/>
    <n v="10"/>
    <n v="11"/>
    <n v="11"/>
    <n v="12"/>
    <n v="12"/>
    <n v="12"/>
    <n v="13"/>
    <n v="13"/>
    <x v="12"/>
  </r>
  <r>
    <s v="Change in Domestic Jobs after Productivity Effects by ISIC Code[ISIC 25]"/>
    <x v="35"/>
    <s v="EnabledPolicies=Afforestation and Reforestation"/>
    <n v="0"/>
    <n v="0"/>
    <n v="0"/>
    <n v="0"/>
    <n v="0"/>
    <n v="0"/>
    <n v="0"/>
    <n v="0"/>
    <n v="0"/>
    <n v="0"/>
    <n v="0"/>
    <n v="0"/>
    <n v="0"/>
    <n v="-1"/>
    <n v="-1"/>
    <n v="-1"/>
    <n v="0"/>
    <n v="-7"/>
    <n v="-3"/>
    <n v="-4"/>
    <n v="-5"/>
    <n v="-5"/>
    <n v="-6"/>
    <n v="-7"/>
    <n v="-7"/>
    <n v="-8"/>
    <n v="-9"/>
    <n v="-10"/>
    <n v="-11"/>
    <n v="-12"/>
    <n v="-13"/>
    <n v="-14"/>
    <x v="13"/>
  </r>
  <r>
    <s v="Change in Domestic Jobs after Productivity Effects by ISIC Code[ISIC 26]"/>
    <x v="35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-5"/>
    <n v="-3"/>
    <n v="-3"/>
    <n v="-3"/>
    <n v="-3"/>
    <n v="-3"/>
    <n v="-4"/>
    <n v="-4"/>
    <n v="-5"/>
    <n v="-6"/>
    <n v="-6"/>
    <n v="-7"/>
    <n v="-8"/>
    <n v="-9"/>
    <n v="-9"/>
    <x v="14"/>
  </r>
  <r>
    <s v="Change in Domestic Jobs after Productivity Effects by ISIC Code[ISIC 27]"/>
    <x v="35"/>
    <s v="EnabledPolicies=Afforestation and Reforestation"/>
    <n v="0"/>
    <n v="0"/>
    <n v="0"/>
    <n v="0"/>
    <n v="1"/>
    <n v="1"/>
    <n v="2"/>
    <n v="3"/>
    <n v="3"/>
    <n v="4"/>
    <n v="5"/>
    <n v="5"/>
    <n v="6"/>
    <n v="7"/>
    <n v="8"/>
    <n v="8"/>
    <n v="11"/>
    <n v="8"/>
    <n v="10"/>
    <n v="11"/>
    <n v="12"/>
    <n v="13"/>
    <n v="13"/>
    <n v="14"/>
    <n v="15"/>
    <n v="15"/>
    <n v="16"/>
    <n v="16"/>
    <n v="17"/>
    <n v="18"/>
    <n v="18"/>
    <n v="19"/>
    <x v="15"/>
  </r>
  <r>
    <s v="Change in Domestic Jobs after Productivity Effects by ISIC Code[ISIC 28]"/>
    <x v="35"/>
    <s v="EnabledPolicies=Afforestation and Reforestation"/>
    <n v="0"/>
    <n v="0"/>
    <n v="0"/>
    <n v="0"/>
    <n v="1"/>
    <n v="1"/>
    <n v="1"/>
    <n v="2"/>
    <n v="2"/>
    <n v="2"/>
    <n v="3"/>
    <n v="3"/>
    <n v="3"/>
    <n v="3"/>
    <n v="3"/>
    <n v="4"/>
    <n v="9"/>
    <n v="1"/>
    <n v="4"/>
    <n v="4"/>
    <n v="4"/>
    <n v="4"/>
    <n v="3"/>
    <n v="3"/>
    <n v="3"/>
    <n v="4"/>
    <n v="3"/>
    <n v="3"/>
    <n v="2"/>
    <n v="2"/>
    <n v="1"/>
    <n v="1"/>
    <x v="16"/>
  </r>
  <r>
    <s v="Change in Domestic Jobs after Productivity Effects by ISIC Code[ISIC 29]"/>
    <x v="35"/>
    <s v="EnabledPolicies=Afforestation and Reforestation"/>
    <n v="0"/>
    <n v="0"/>
    <n v="0"/>
    <n v="1"/>
    <n v="2"/>
    <n v="3"/>
    <n v="4"/>
    <n v="5"/>
    <n v="6"/>
    <n v="7"/>
    <n v="9"/>
    <n v="11"/>
    <n v="12"/>
    <n v="14"/>
    <n v="15"/>
    <n v="17"/>
    <n v="22"/>
    <n v="16"/>
    <n v="20"/>
    <n v="23"/>
    <n v="25"/>
    <n v="26"/>
    <n v="28"/>
    <n v="30"/>
    <n v="32"/>
    <n v="34"/>
    <n v="35"/>
    <n v="37"/>
    <n v="39"/>
    <n v="40"/>
    <n v="42"/>
    <n v="43"/>
    <x v="17"/>
  </r>
  <r>
    <s v="Change in Domestic Jobs after Productivity Effects by ISIC Code[ISIC 30]"/>
    <x v="35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2"/>
    <n v="-4"/>
    <n v="-1"/>
    <n v="-1"/>
    <n v="-1"/>
    <n v="-1"/>
    <n v="-2"/>
    <n v="-2"/>
    <n v="-2"/>
    <n v="-2"/>
    <n v="-3"/>
    <n v="-3"/>
    <n v="-3"/>
    <n v="-4"/>
    <n v="-4"/>
    <n v="-4"/>
    <x v="18"/>
  </r>
  <r>
    <s v="Change in Domestic Jobs after Productivity Effects by ISIC Code[ISIC 31T33]"/>
    <x v="35"/>
    <s v="EnabledPolicies=Afforestation and Reforestation"/>
    <n v="0"/>
    <n v="0"/>
    <n v="0"/>
    <n v="1"/>
    <n v="1"/>
    <n v="2"/>
    <n v="3"/>
    <n v="4"/>
    <n v="4"/>
    <n v="5"/>
    <n v="6"/>
    <n v="7"/>
    <n v="7"/>
    <n v="8"/>
    <n v="9"/>
    <n v="10"/>
    <n v="14"/>
    <n v="7"/>
    <n v="11"/>
    <n v="12"/>
    <n v="12"/>
    <n v="13"/>
    <n v="13"/>
    <n v="14"/>
    <n v="14"/>
    <n v="15"/>
    <n v="15"/>
    <n v="15"/>
    <n v="15"/>
    <n v="15"/>
    <n v="15"/>
    <n v="15"/>
    <x v="19"/>
  </r>
  <r>
    <s v="Change in Domestic Jobs after Productivity Effects by ISIC Code[ISIC 35T39]"/>
    <x v="35"/>
    <s v="EnabledPolicies=Afforestation and Reforestation"/>
    <n v="0"/>
    <n v="0"/>
    <n v="0"/>
    <n v="0"/>
    <n v="0"/>
    <n v="-1"/>
    <n v="-1"/>
    <n v="-2"/>
    <n v="-2"/>
    <n v="-3"/>
    <n v="-3"/>
    <n v="-3"/>
    <n v="-5"/>
    <n v="-3"/>
    <n v="-5"/>
    <n v="-8"/>
    <n v="-38"/>
    <n v="22"/>
    <n v="1"/>
    <n v="-4"/>
    <n v="-5"/>
    <n v="-7"/>
    <n v="-6"/>
    <n v="-9"/>
    <n v="-9"/>
    <n v="-10"/>
    <n v="-11"/>
    <n v="-10"/>
    <n v="-12"/>
    <n v="-13"/>
    <n v="-13"/>
    <n v="-14"/>
    <x v="20"/>
  </r>
  <r>
    <s v="Change in Domestic Jobs after Productivity Effects by ISIC Code[ISIC 41T43]"/>
    <x v="35"/>
    <s v="EnabledPolicies=Afforestation and Reforestation"/>
    <n v="0"/>
    <n v="0"/>
    <n v="0"/>
    <n v="0"/>
    <n v="0"/>
    <n v="0"/>
    <n v="-2"/>
    <n v="-2"/>
    <n v="-4"/>
    <n v="-5"/>
    <n v="-7"/>
    <n v="-12"/>
    <n v="-14"/>
    <n v="-20"/>
    <n v="-22"/>
    <n v="-27"/>
    <n v="-4"/>
    <n v="-67"/>
    <n v="-49"/>
    <n v="-57"/>
    <n v="-65"/>
    <n v="-74"/>
    <n v="-89"/>
    <n v="-98"/>
    <n v="-109"/>
    <n v="-123"/>
    <n v="-139"/>
    <n v="-155"/>
    <n v="-175"/>
    <n v="-195"/>
    <n v="-216"/>
    <n v="-233"/>
    <x v="21"/>
  </r>
  <r>
    <s v="Change in Domestic Jobs after Productivity Effects by ISIC Code[ISIC 45T47]"/>
    <x v="35"/>
    <s v="EnabledPolicies=Afforestation and Reforestation"/>
    <n v="0"/>
    <n v="0"/>
    <n v="3"/>
    <n v="9"/>
    <n v="15"/>
    <n v="22"/>
    <n v="31"/>
    <n v="41"/>
    <n v="52"/>
    <n v="64"/>
    <n v="78"/>
    <n v="93"/>
    <n v="109"/>
    <n v="125"/>
    <n v="143"/>
    <n v="164"/>
    <n v="195"/>
    <n v="188"/>
    <n v="219"/>
    <n v="245"/>
    <n v="270"/>
    <n v="297"/>
    <n v="324"/>
    <n v="352"/>
    <n v="380"/>
    <n v="411"/>
    <n v="441"/>
    <n v="472"/>
    <n v="506"/>
    <n v="540"/>
    <n v="574"/>
    <n v="609"/>
    <x v="22"/>
  </r>
  <r>
    <s v="Change in Domestic Jobs after Productivity Effects by ISIC Code[ISIC 49T53]"/>
    <x v="35"/>
    <s v="EnabledPolicies=Afforestation and Reforestation"/>
    <n v="0"/>
    <n v="0"/>
    <n v="0"/>
    <n v="0"/>
    <n v="1"/>
    <n v="2"/>
    <n v="3"/>
    <n v="4"/>
    <n v="5"/>
    <n v="6"/>
    <n v="7"/>
    <n v="9"/>
    <n v="11"/>
    <n v="12"/>
    <n v="14"/>
    <n v="17"/>
    <n v="25"/>
    <n v="14"/>
    <n v="19"/>
    <n v="23"/>
    <n v="26"/>
    <n v="30"/>
    <n v="33"/>
    <n v="36"/>
    <n v="40"/>
    <n v="43"/>
    <n v="47"/>
    <n v="50"/>
    <n v="55"/>
    <n v="59"/>
    <n v="63"/>
    <n v="68"/>
    <x v="23"/>
  </r>
  <r>
    <s v="Change in Domestic Jobs after Productivity Effects by ISIC Code[ISIC 55T56]"/>
    <x v="35"/>
    <s v="EnabledPolicies=Afforestation and Reforestation"/>
    <n v="0"/>
    <n v="0"/>
    <n v="4"/>
    <n v="9"/>
    <n v="16"/>
    <n v="24"/>
    <n v="34"/>
    <n v="44"/>
    <n v="56"/>
    <n v="69"/>
    <n v="83"/>
    <n v="99"/>
    <n v="116"/>
    <n v="132"/>
    <n v="152"/>
    <n v="173"/>
    <n v="205"/>
    <n v="198"/>
    <n v="230"/>
    <n v="258"/>
    <n v="283"/>
    <n v="311"/>
    <n v="338"/>
    <n v="367"/>
    <n v="396"/>
    <n v="427"/>
    <n v="458"/>
    <n v="490"/>
    <n v="524"/>
    <n v="559"/>
    <n v="593"/>
    <n v="629"/>
    <x v="24"/>
  </r>
  <r>
    <s v="Change in Domestic Jobs after Productivity Effects by ISIC Code[ISIC 58T60]"/>
    <x v="35"/>
    <s v="EnabledPolicies=Afforestation and Reforestation"/>
    <n v="0"/>
    <n v="0"/>
    <n v="0"/>
    <n v="0"/>
    <n v="0"/>
    <n v="0"/>
    <n v="1"/>
    <n v="1"/>
    <n v="1"/>
    <n v="1"/>
    <n v="2"/>
    <n v="2"/>
    <n v="2"/>
    <n v="3"/>
    <n v="3"/>
    <n v="3"/>
    <n v="5"/>
    <n v="3"/>
    <n v="3"/>
    <n v="4"/>
    <n v="4"/>
    <n v="4"/>
    <n v="4"/>
    <n v="5"/>
    <n v="5"/>
    <n v="5"/>
    <n v="5"/>
    <n v="5"/>
    <n v="5"/>
    <n v="5"/>
    <n v="5"/>
    <n v="5"/>
    <x v="25"/>
  </r>
  <r>
    <s v="Change in Domestic Jobs after Productivity Effects by ISIC Code[ISIC 61]"/>
    <x v="35"/>
    <s v="EnabledPolicies=Afforestation and Reforestation"/>
    <n v="0"/>
    <n v="0"/>
    <n v="0"/>
    <n v="0"/>
    <n v="-1"/>
    <n v="-1"/>
    <n v="-2"/>
    <n v="-2"/>
    <n v="-2"/>
    <n v="-3"/>
    <n v="-3"/>
    <n v="-4"/>
    <n v="-4"/>
    <n v="-5"/>
    <n v="-5"/>
    <n v="-5"/>
    <n v="-3"/>
    <n v="-7"/>
    <n v="-7"/>
    <n v="-7"/>
    <n v="-7"/>
    <n v="-7"/>
    <n v="-7"/>
    <n v="-7"/>
    <n v="-7"/>
    <n v="-7"/>
    <n v="-7"/>
    <n v="-7"/>
    <n v="-7"/>
    <n v="-7"/>
    <n v="-7"/>
    <n v="-7"/>
    <x v="26"/>
  </r>
  <r>
    <s v="Change in Domestic Jobs after Productivity Effects by ISIC Code[ISIC 62T63]"/>
    <x v="35"/>
    <s v="EnabledPolicies=Afforestation and Reforestation"/>
    <n v="0"/>
    <n v="0"/>
    <n v="0"/>
    <n v="0"/>
    <n v="-1"/>
    <n v="-1"/>
    <n v="-2"/>
    <n v="-2"/>
    <n v="-2"/>
    <n v="-3"/>
    <n v="-3"/>
    <n v="-4"/>
    <n v="-4"/>
    <n v="-5"/>
    <n v="-5"/>
    <n v="-5"/>
    <n v="-4"/>
    <n v="-7"/>
    <n v="-7"/>
    <n v="-7"/>
    <n v="-7"/>
    <n v="-7"/>
    <n v="-7"/>
    <n v="-7"/>
    <n v="-7"/>
    <n v="-7"/>
    <n v="-7"/>
    <n v="-7"/>
    <n v="-7"/>
    <n v="-7"/>
    <n v="-7"/>
    <n v="-7"/>
    <x v="27"/>
  </r>
  <r>
    <s v="Change in Domestic Jobs after Productivity Effects by ISIC Code[ISIC 64T66]"/>
    <x v="35"/>
    <s v="EnabledPolicies=Afforestation and Reforestation"/>
    <n v="0"/>
    <n v="0"/>
    <n v="1"/>
    <n v="2"/>
    <n v="4"/>
    <n v="6"/>
    <n v="8"/>
    <n v="11"/>
    <n v="14"/>
    <n v="17"/>
    <n v="20"/>
    <n v="24"/>
    <n v="28"/>
    <n v="32"/>
    <n v="36"/>
    <n v="42"/>
    <n v="51"/>
    <n v="46"/>
    <n v="54"/>
    <n v="60"/>
    <n v="66"/>
    <n v="72"/>
    <n v="78"/>
    <n v="85"/>
    <n v="91"/>
    <n v="97"/>
    <n v="104"/>
    <n v="111"/>
    <n v="118"/>
    <n v="125"/>
    <n v="132"/>
    <n v="139"/>
    <x v="28"/>
  </r>
  <r>
    <s v="Change in Domestic Jobs after Productivity Effects by ISIC Code[ISIC 68]"/>
    <x v="35"/>
    <s v="EnabledPolicies=Afforestation and Reforestation"/>
    <n v="0"/>
    <n v="0"/>
    <n v="0"/>
    <n v="1"/>
    <n v="1"/>
    <n v="2"/>
    <n v="3"/>
    <n v="4"/>
    <n v="6"/>
    <n v="7"/>
    <n v="8"/>
    <n v="10"/>
    <n v="12"/>
    <n v="13"/>
    <n v="15"/>
    <n v="17"/>
    <n v="22"/>
    <n v="20"/>
    <n v="23"/>
    <n v="26"/>
    <n v="28"/>
    <n v="31"/>
    <n v="33"/>
    <n v="36"/>
    <n v="39"/>
    <n v="42"/>
    <n v="44"/>
    <n v="47"/>
    <n v="50"/>
    <n v="53"/>
    <n v="56"/>
    <n v="60"/>
    <x v="29"/>
  </r>
  <r>
    <s v="Change in Domestic Jobs after Productivity Effects by ISIC Code[ISIC 69T82]"/>
    <x v="35"/>
    <s v="EnabledPolicies=Afforestation and Reforestation"/>
    <n v="0"/>
    <n v="0"/>
    <n v="0"/>
    <n v="0"/>
    <n v="0"/>
    <n v="0"/>
    <n v="0"/>
    <n v="1"/>
    <n v="1"/>
    <n v="1"/>
    <n v="2"/>
    <n v="2"/>
    <n v="3"/>
    <n v="3"/>
    <n v="4"/>
    <n v="5"/>
    <n v="18"/>
    <n v="-4"/>
    <n v="0"/>
    <n v="3"/>
    <n v="6"/>
    <n v="8"/>
    <n v="9"/>
    <n v="11"/>
    <n v="12"/>
    <n v="14"/>
    <n v="15"/>
    <n v="16"/>
    <n v="18"/>
    <n v="20"/>
    <n v="22"/>
    <n v="24"/>
    <x v="30"/>
  </r>
  <r>
    <s v="Change in Domestic Jobs after Productivity Effects by ISIC Code[ISIC 84]"/>
    <x v="35"/>
    <s v="EnabledPolicies=Afforestation and Reforestation"/>
    <n v="0"/>
    <n v="0"/>
    <n v="-38"/>
    <n v="-87"/>
    <n v="-148"/>
    <n v="-222"/>
    <n v="-303"/>
    <n v="-396"/>
    <n v="-501"/>
    <n v="-616"/>
    <n v="-739"/>
    <n v="-876"/>
    <n v="-1014"/>
    <n v="-1173"/>
    <n v="-1338"/>
    <n v="-1506"/>
    <n v="-1569"/>
    <n v="-1904"/>
    <n v="-2105"/>
    <n v="-2288"/>
    <n v="-2497"/>
    <n v="-2716"/>
    <n v="-2948"/>
    <n v="-3180"/>
    <n v="-3420"/>
    <n v="-3671"/>
    <n v="-3928"/>
    <n v="-4195"/>
    <n v="-4463"/>
    <n v="-4737"/>
    <n v="-5019"/>
    <n v="-5304"/>
    <x v="31"/>
  </r>
  <r>
    <s v="Change in Domestic Jobs after Productivity Effects by ISIC Code[ISIC 85]"/>
    <x v="35"/>
    <s v="EnabledPolicies=Afforestation and Reforestation"/>
    <n v="0"/>
    <n v="0"/>
    <n v="-11"/>
    <n v="-26"/>
    <n v="-45"/>
    <n v="-68"/>
    <n v="-93"/>
    <n v="-121"/>
    <n v="-153"/>
    <n v="-188"/>
    <n v="-226"/>
    <n v="-268"/>
    <n v="-309"/>
    <n v="-358"/>
    <n v="-408"/>
    <n v="-458"/>
    <n v="-464"/>
    <n v="-590"/>
    <n v="-646"/>
    <n v="-698"/>
    <n v="-761"/>
    <n v="-826"/>
    <n v="-896"/>
    <n v="-965"/>
    <n v="-1037"/>
    <n v="-1112"/>
    <n v="-1189"/>
    <n v="-1270"/>
    <n v="-1349"/>
    <n v="-1430"/>
    <n v="-1514"/>
    <n v="-1599"/>
    <x v="32"/>
  </r>
  <r>
    <s v="Change in Domestic Jobs after Productivity Effects by ISIC Code[ISIC 86T88]"/>
    <x v="35"/>
    <s v="EnabledPolicies=Afforestation and Reforestation"/>
    <n v="0"/>
    <n v="0"/>
    <n v="8"/>
    <n v="19"/>
    <n v="32"/>
    <n v="47"/>
    <n v="66"/>
    <n v="87"/>
    <n v="110"/>
    <n v="135"/>
    <n v="163"/>
    <n v="193"/>
    <n v="226"/>
    <n v="259"/>
    <n v="297"/>
    <n v="338"/>
    <n v="398"/>
    <n v="392"/>
    <n v="453"/>
    <n v="507"/>
    <n v="557"/>
    <n v="611"/>
    <n v="666"/>
    <n v="723"/>
    <n v="780"/>
    <n v="842"/>
    <n v="904"/>
    <n v="966"/>
    <n v="1035"/>
    <n v="1104"/>
    <n v="1172"/>
    <n v="1244"/>
    <x v="33"/>
  </r>
  <r>
    <s v="Change in Domestic Jobs after Productivity Effects by ISIC Code[ISIC 90T96]"/>
    <x v="35"/>
    <s v="EnabledPolicies=Afforestation and Reforestation"/>
    <n v="0"/>
    <n v="0"/>
    <n v="1"/>
    <n v="2"/>
    <n v="5"/>
    <n v="7"/>
    <n v="10"/>
    <n v="13"/>
    <n v="16"/>
    <n v="20"/>
    <n v="25"/>
    <n v="29"/>
    <n v="35"/>
    <n v="39"/>
    <n v="45"/>
    <n v="52"/>
    <n v="69"/>
    <n v="55"/>
    <n v="67"/>
    <n v="77"/>
    <n v="86"/>
    <n v="95"/>
    <n v="104"/>
    <n v="114"/>
    <n v="123"/>
    <n v="134"/>
    <n v="144"/>
    <n v="154"/>
    <n v="166"/>
    <n v="178"/>
    <n v="189"/>
    <n v="202"/>
    <x v="34"/>
  </r>
  <r>
    <s v="Change in Domestic Jobs after Productivity Effects by ISIC Code[ISIC 97T98]"/>
    <x v="35"/>
    <s v="EnabledPolicies=Afforestation and Reforestation"/>
    <n v="0"/>
    <n v="0"/>
    <n v="0"/>
    <n v="0"/>
    <n v="0"/>
    <n v="0"/>
    <n v="1"/>
    <n v="1"/>
    <n v="1"/>
    <n v="2"/>
    <n v="2"/>
    <n v="3"/>
    <n v="4"/>
    <n v="4"/>
    <n v="5"/>
    <n v="6"/>
    <n v="7"/>
    <n v="7"/>
    <n v="8"/>
    <n v="9"/>
    <n v="10"/>
    <n v="11"/>
    <n v="12"/>
    <n v="13"/>
    <n v="14"/>
    <n v="16"/>
    <n v="17"/>
    <n v="18"/>
    <n v="20"/>
    <n v="21"/>
    <n v="23"/>
    <n v="24"/>
    <x v="35"/>
  </r>
  <r>
    <s v="Output Change in GDP"/>
    <x v="35"/>
    <s v="EnabledPolicies=Afforestation and Reforestation"/>
    <n v="0"/>
    <n v="0"/>
    <n v="-1.3008200000000001E-3"/>
    <n v="-3.0438700000000002E-3"/>
    <n v="-5.5333800000000001E-3"/>
    <n v="-8.8048399999999995E-3"/>
    <n v="-1.17266E-2"/>
    <n v="-1.4925300000000001E-2"/>
    <n v="-1.95087E-2"/>
    <n v="-2.39838E-2"/>
    <n v="-2.8617E-2"/>
    <n v="-3.3600499999999998E-2"/>
    <n v="-3.9671999999999999E-2"/>
    <n v="-4.62522E-2"/>
    <n v="-5.2533299999999998E-2"/>
    <n v="-6.0817799999999998E-2"/>
    <n v="-7.2214E-2"/>
    <n v="-6.7461900000000005E-2"/>
    <n v="-8.1446500000000005E-2"/>
    <n v="-9.2231999999999995E-2"/>
    <n v="-0.10087599999999999"/>
    <n v="-0.10945000000000001"/>
    <n v="-0.11977"/>
    <n v="-0.131443"/>
    <n v="-0.14100199999999999"/>
    <n v="-0.151395"/>
    <n v="-0.16228799999999999"/>
    <n v="-0.17335800000000001"/>
    <n v="-0.18520800000000001"/>
    <n v="-0.196632"/>
    <n v="-0.20985999999999999"/>
    <n v="-0.22153500000000001"/>
    <x v="36"/>
  </r>
  <r>
    <s v="Output Total CO2e Emissions"/>
    <x v="35"/>
    <s v="EnabledPolicies=Afforestation and Reforestation"/>
    <n v="5689.48"/>
    <n v="4949.88"/>
    <n v="5308.01"/>
    <n v="5490.3"/>
    <n v="5553.35"/>
    <n v="5604.4"/>
    <n v="5626.32"/>
    <n v="5720.25"/>
    <n v="5786.03"/>
    <n v="5849.18"/>
    <n v="5911.18"/>
    <n v="5941.09"/>
    <n v="5942.95"/>
    <n v="5948.34"/>
    <n v="5957.8"/>
    <n v="5965.22"/>
    <n v="5964.19"/>
    <n v="5961.8"/>
    <n v="5966.4"/>
    <n v="5967.1"/>
    <n v="5971.68"/>
    <n v="5980.63"/>
    <n v="5984.18"/>
    <n v="5990.51"/>
    <n v="5998.72"/>
    <n v="6006.38"/>
    <n v="6013.34"/>
    <n v="6024.66"/>
    <n v="6043.63"/>
    <n v="6059.47"/>
    <n v="6073.31"/>
    <n v="6096.19"/>
    <x v="37"/>
  </r>
  <r>
    <s v="Change in Domestic Jobs after Productivity Effects by ISIC Code[ISIC 01T03]"/>
    <x v="36"/>
    <s v="EnabledPolicies=Forest Set-Asides"/>
    <n v="0"/>
    <n v="0"/>
    <n v="0"/>
    <n v="0"/>
    <n v="1"/>
    <n v="1"/>
    <n v="2"/>
    <n v="3"/>
    <n v="4"/>
    <n v="5"/>
    <n v="7"/>
    <n v="8"/>
    <n v="10"/>
    <n v="11"/>
    <n v="13"/>
    <n v="14"/>
    <n v="16"/>
    <n v="18"/>
    <n v="20"/>
    <n v="22"/>
    <n v="23"/>
    <n v="25"/>
    <n v="27"/>
    <n v="29"/>
    <n v="30"/>
    <n v="32"/>
    <n v="34"/>
    <n v="36"/>
    <n v="38"/>
    <n v="40"/>
    <n v="41"/>
    <n v="43"/>
    <x v="0"/>
  </r>
  <r>
    <s v="Change in Domestic Jobs after Productivity Effects by ISIC Code[ISIC 05T06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x v="3"/>
  </r>
  <r>
    <s v="Change in Domestic Jobs after Productivity Effects by ISIC Code[ISIC 10T12]"/>
    <x v="36"/>
    <s v="EnabledPolicies=Forest Set-Asides"/>
    <n v="0"/>
    <n v="0"/>
    <n v="0"/>
    <n v="0"/>
    <n v="0"/>
    <n v="0"/>
    <n v="1"/>
    <n v="1"/>
    <n v="1"/>
    <n v="2"/>
    <n v="2"/>
    <n v="2"/>
    <n v="3"/>
    <n v="4"/>
    <n v="4"/>
    <n v="5"/>
    <n v="5"/>
    <n v="6"/>
    <n v="6"/>
    <n v="7"/>
    <n v="7"/>
    <n v="8"/>
    <n v="9"/>
    <n v="9"/>
    <n v="10"/>
    <n v="11"/>
    <n v="11"/>
    <n v="12"/>
    <n v="12"/>
    <n v="13"/>
    <n v="14"/>
    <n v="14"/>
    <x v="4"/>
  </r>
  <r>
    <s v="Change in Domestic Jobs after Productivity Effects by ISIC Code[ISIC 13T15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x v="5"/>
  </r>
  <r>
    <s v="Change in Domestic Jobs after Productivity Effects by ISIC Code[ISIC 16]"/>
    <x v="36"/>
    <s v="EnabledPolicies=Forest Set-Asides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3"/>
    <n v="3"/>
    <n v="3"/>
    <n v="3"/>
    <n v="4"/>
    <n v="4"/>
    <n v="4"/>
    <n v="4"/>
    <n v="5"/>
    <n v="5"/>
    <n v="5"/>
    <n v="5"/>
    <n v="5"/>
    <x v="6"/>
  </r>
  <r>
    <s v="Change in Domestic Jobs after Productivity Effects by ISIC Code[ISIC 17T18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1"/>
    <n v="1"/>
    <n v="1"/>
    <n v="1"/>
    <n v="1"/>
    <n v="1"/>
    <n v="1"/>
    <n v="1"/>
    <x v="7"/>
  </r>
  <r>
    <s v="Change in Domestic Jobs after Productivity Effects by ISIC Code[ISIC 19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9"/>
  </r>
  <r>
    <s v="Change in Domestic Jobs after Productivity Effects by ISIC Code[ISIC 22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x v="10"/>
  </r>
  <r>
    <s v="Change in Domestic Jobs after Productivity Effects by ISIC Code[ISIC 23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x v="13"/>
  </r>
  <r>
    <s v="Change in Domestic Jobs after Productivity Effects by ISIC Code[ISIC 26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15"/>
  </r>
  <r>
    <s v="Change in Domestic Jobs after Productivity Effects by ISIC Code[ISIC 28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2"/>
    <n v="2"/>
    <n v="2"/>
    <n v="2"/>
    <x v="17"/>
  </r>
  <r>
    <s v="Change in Domestic Jobs after Productivity Effects by ISIC Code[ISIC 30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9"/>
  </r>
  <r>
    <s v="Change in Domestic Jobs after Productivity Effects by ISIC Code[ISIC 35T39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0"/>
    <n v="-1"/>
    <n v="0"/>
    <n v="-1"/>
    <n v="0"/>
    <x v="20"/>
  </r>
  <r>
    <s v="Change in Domestic Jobs after Productivity Effects by ISIC Code[ISIC 41T43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3"/>
    <n v="-3"/>
    <n v="-3"/>
    <n v="-4"/>
    <n v="-5"/>
    <n v="-5"/>
    <n v="-6"/>
    <n v="-6"/>
    <n v="-7"/>
    <n v="-9"/>
    <n v="-9"/>
    <n v="-14"/>
    <x v="21"/>
  </r>
  <r>
    <s v="Change in Domestic Jobs after Productivity Effects by ISIC Code[ISIC 45T47]"/>
    <x v="36"/>
    <s v="EnabledPolicies=Forest Set-Asides"/>
    <n v="0"/>
    <n v="0"/>
    <n v="0"/>
    <n v="0"/>
    <n v="0"/>
    <n v="0"/>
    <n v="1"/>
    <n v="1"/>
    <n v="2"/>
    <n v="3"/>
    <n v="3"/>
    <n v="4"/>
    <n v="5"/>
    <n v="6"/>
    <n v="7"/>
    <n v="8"/>
    <n v="9"/>
    <n v="11"/>
    <n v="12"/>
    <n v="14"/>
    <n v="15"/>
    <n v="16"/>
    <n v="18"/>
    <n v="19"/>
    <n v="21"/>
    <n v="23"/>
    <n v="25"/>
    <n v="27"/>
    <n v="29"/>
    <n v="31"/>
    <n v="34"/>
    <n v="35"/>
    <x v="22"/>
  </r>
  <r>
    <s v="Change in Domestic Jobs after Productivity Effects by ISIC Code[ISIC 49T53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2"/>
    <n v="3"/>
    <n v="3"/>
    <n v="3"/>
    <n v="3"/>
    <x v="23"/>
  </r>
  <r>
    <s v="Change in Domestic Jobs after Productivity Effects by ISIC Code[ISIC 55T56]"/>
    <x v="36"/>
    <s v="EnabledPolicies=Forest Set-Asides"/>
    <n v="0"/>
    <n v="0"/>
    <n v="0"/>
    <n v="0"/>
    <n v="0"/>
    <n v="1"/>
    <n v="1"/>
    <n v="1"/>
    <n v="2"/>
    <n v="3"/>
    <n v="4"/>
    <n v="5"/>
    <n v="6"/>
    <n v="7"/>
    <n v="8"/>
    <n v="9"/>
    <n v="10"/>
    <n v="11"/>
    <n v="13"/>
    <n v="15"/>
    <n v="16"/>
    <n v="18"/>
    <n v="19"/>
    <n v="20"/>
    <n v="23"/>
    <n v="25"/>
    <n v="26"/>
    <n v="28"/>
    <n v="30"/>
    <n v="33"/>
    <n v="35"/>
    <n v="37"/>
    <x v="24"/>
  </r>
  <r>
    <s v="Change in Domestic Jobs after Productivity Effects by ISIC Code[ISIC 58T60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6"/>
    <s v="EnabledPolicies=Forest Set-Asides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3"/>
    <n v="3"/>
    <n v="3"/>
    <n v="4"/>
    <n v="4"/>
    <n v="4"/>
    <n v="5"/>
    <n v="5"/>
    <n v="6"/>
    <n v="6"/>
    <n v="6"/>
    <n v="7"/>
    <n v="8"/>
    <n v="8"/>
    <x v="28"/>
  </r>
  <r>
    <s v="Change in Domestic Jobs after Productivity Effects by ISIC Code[ISIC 68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2"/>
    <n v="2"/>
    <n v="3"/>
    <n v="3"/>
    <n v="3"/>
    <x v="29"/>
  </r>
  <r>
    <s v="Change in Domestic Jobs after Productivity Effects by ISIC Code[ISIC 69T82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30"/>
  </r>
  <r>
    <s v="Change in Domestic Jobs after Productivity Effects by ISIC Code[ISIC 84]"/>
    <x v="36"/>
    <s v="EnabledPolicies=Forest Set-Asides"/>
    <n v="0"/>
    <n v="0"/>
    <n v="0"/>
    <n v="-3"/>
    <n v="-5"/>
    <n v="-9"/>
    <n v="-12"/>
    <n v="-16"/>
    <n v="-21"/>
    <n v="-28"/>
    <n v="-35"/>
    <n v="-43"/>
    <n v="-52"/>
    <n v="-60"/>
    <n v="-70"/>
    <n v="-80"/>
    <n v="-92"/>
    <n v="-103"/>
    <n v="-116"/>
    <n v="-127"/>
    <n v="-142"/>
    <n v="-156"/>
    <n v="-169"/>
    <n v="-184"/>
    <n v="-200"/>
    <n v="-217"/>
    <n v="-232"/>
    <n v="-249"/>
    <n v="-267"/>
    <n v="-286"/>
    <n v="-299"/>
    <n v="-321"/>
    <x v="31"/>
  </r>
  <r>
    <s v="Change in Domestic Jobs after Productivity Effects by ISIC Code[ISIC 85]"/>
    <x v="36"/>
    <s v="EnabledPolicies=Forest Set-Asides"/>
    <n v="0"/>
    <n v="0"/>
    <n v="0"/>
    <n v="-1"/>
    <n v="-1"/>
    <n v="-2"/>
    <n v="-3"/>
    <n v="-4"/>
    <n v="-6"/>
    <n v="-8"/>
    <n v="-10"/>
    <n v="-13"/>
    <n v="-15"/>
    <n v="-18"/>
    <n v="-21"/>
    <n v="-24"/>
    <n v="-28"/>
    <n v="-31"/>
    <n v="-35"/>
    <n v="-38"/>
    <n v="-43"/>
    <n v="-47"/>
    <n v="-51"/>
    <n v="-56"/>
    <n v="-60"/>
    <n v="-65"/>
    <n v="-70"/>
    <n v="-75"/>
    <n v="-81"/>
    <n v="-86"/>
    <n v="-90"/>
    <n v="-97"/>
    <x v="32"/>
  </r>
  <r>
    <s v="Change in Domestic Jobs after Productivity Effects by ISIC Code[ISIC 86T88]"/>
    <x v="36"/>
    <s v="EnabledPolicies=Forest Set-Asides"/>
    <n v="0"/>
    <n v="0"/>
    <n v="0"/>
    <n v="0"/>
    <n v="1"/>
    <n v="2"/>
    <n v="3"/>
    <n v="3"/>
    <n v="5"/>
    <n v="6"/>
    <n v="8"/>
    <n v="9"/>
    <n v="11"/>
    <n v="13"/>
    <n v="16"/>
    <n v="18"/>
    <n v="20"/>
    <n v="23"/>
    <n v="26"/>
    <n v="29"/>
    <n v="31"/>
    <n v="35"/>
    <n v="38"/>
    <n v="41"/>
    <n v="45"/>
    <n v="49"/>
    <n v="53"/>
    <n v="56"/>
    <n v="61"/>
    <n v="66"/>
    <n v="70"/>
    <n v="73"/>
    <x v="33"/>
  </r>
  <r>
    <s v="Change in Domestic Jobs after Productivity Effects by ISIC Code[ISIC 90T96]"/>
    <x v="36"/>
    <s v="EnabledPolicies=Forest Set-Asides"/>
    <n v="0"/>
    <n v="0"/>
    <n v="0"/>
    <n v="0"/>
    <n v="0"/>
    <n v="0"/>
    <n v="0"/>
    <n v="0"/>
    <n v="0"/>
    <n v="1"/>
    <n v="1"/>
    <n v="1"/>
    <n v="1"/>
    <n v="2"/>
    <n v="2"/>
    <n v="2"/>
    <n v="3"/>
    <n v="3"/>
    <n v="4"/>
    <n v="4"/>
    <n v="4"/>
    <n v="5"/>
    <n v="6"/>
    <n v="6"/>
    <n v="7"/>
    <n v="7"/>
    <n v="8"/>
    <n v="8"/>
    <n v="9"/>
    <n v="10"/>
    <n v="11"/>
    <n v="11"/>
    <x v="34"/>
  </r>
  <r>
    <s v="Change in Domestic Jobs after Productivity Effects by ISIC Code[ISIC 97T98]"/>
    <x v="36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x v="35"/>
  </r>
  <r>
    <s v="Output Change in GDP"/>
    <x v="36"/>
    <s v="EnabledPolicies=Forest Set-Asides"/>
    <n v="0"/>
    <n v="0"/>
    <n v="2.4860700000000001E-5"/>
    <n v="-2.2838399999999999E-4"/>
    <n v="-8.2285800000000004E-5"/>
    <n v="-3.2767300000000001E-4"/>
    <n v="-3.76686E-5"/>
    <n v="-7.7086899999999998E-4"/>
    <n v="-2.8264499999999999E-4"/>
    <n v="-8.1828999999999995E-4"/>
    <n v="-1.26818E-3"/>
    <n v="-1.5788200000000001E-3"/>
    <n v="-1.93995E-3"/>
    <n v="-2.2873199999999998E-3"/>
    <n v="-2.4852400000000001E-3"/>
    <n v="-3.3102299999999999E-3"/>
    <n v="-3.8548599999999999E-3"/>
    <n v="-4.3533699999999996E-3"/>
    <n v="-4.8246599999999997E-3"/>
    <n v="-4.3633400000000003E-3"/>
    <n v="-6.17615E-3"/>
    <n v="-6.2915499999999999E-3"/>
    <n v="-6.8425100000000004E-3"/>
    <n v="-8.0596799999999996E-3"/>
    <n v="-8.3963500000000003E-3"/>
    <n v="-9.0301099999999992E-3"/>
    <n v="-9.9121599999999997E-3"/>
    <n v="-1.03816E-2"/>
    <n v="-1.1215599999999999E-2"/>
    <n v="-1.14836E-2"/>
    <n v="-1.22366E-2"/>
    <n v="-1.3374799999999999E-2"/>
    <x v="36"/>
  </r>
  <r>
    <s v="Output Total CO2e Emissions"/>
    <x v="36"/>
    <s v="EnabledPolicies=Forest Set-Asides"/>
    <n v="5689.48"/>
    <n v="4949.88"/>
    <n v="5308.18"/>
    <n v="5490.81"/>
    <n v="5554.36"/>
    <n v="5606.09"/>
    <n v="5628.86"/>
    <n v="5723.81"/>
    <n v="5790.77"/>
    <n v="5855.28"/>
    <n v="5918.8"/>
    <n v="5950.4"/>
    <n v="5954.12"/>
    <n v="5961.55"/>
    <n v="5973.22"/>
    <n v="5983.22"/>
    <n v="5984.41"/>
    <n v="5984.74"/>
    <n v="5992.16"/>
    <n v="5995.91"/>
    <n v="6003.71"/>
    <n v="6016.05"/>
    <n v="6023.16"/>
    <n v="6033.21"/>
    <n v="6045.18"/>
    <n v="6056.9"/>
    <n v="6068.09"/>
    <n v="6083.81"/>
    <n v="6107.34"/>
    <n v="6127.92"/>
    <n v="6146.68"/>
    <n v="6174.62"/>
    <x v="37"/>
  </r>
  <r>
    <s v="Change in Domestic Jobs after Productivity Effects by ISIC Code[ISIC 01T03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7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37"/>
    <s v="EnabledPolicies=Cropland Management"/>
    <n v="5689.48"/>
    <n v="4949.88"/>
    <n v="5308.19"/>
    <n v="5490.83"/>
    <n v="5554.41"/>
    <n v="5606.17"/>
    <n v="5628.98"/>
    <n v="5723.97"/>
    <n v="5790.99"/>
    <n v="5855.56"/>
    <n v="5919.15"/>
    <n v="5950.82"/>
    <n v="5954.63"/>
    <n v="5962.15"/>
    <n v="5973.92"/>
    <n v="5984.03"/>
    <n v="5985.34"/>
    <n v="5985.79"/>
    <n v="5993.34"/>
    <n v="5997.23"/>
    <n v="6005.18"/>
    <n v="6017.67"/>
    <n v="6024.94"/>
    <n v="6035.17"/>
    <n v="6047.31"/>
    <n v="6059.22"/>
    <n v="6070.6"/>
    <n v="6086.52"/>
    <n v="6110.26"/>
    <n v="6131.06"/>
    <n v="6150.03"/>
    <n v="6178.22"/>
    <x v="37"/>
  </r>
  <r>
    <s v="Change in Domestic Jobs after Productivity Effects by ISIC Code[ISIC 01T03]"/>
    <x v="38"/>
    <s v="EnabledPolicies=Improved Forest Management"/>
    <n v="0"/>
    <n v="0"/>
    <n v="2"/>
    <n v="5"/>
    <n v="7"/>
    <n v="9"/>
    <n v="11"/>
    <n v="13"/>
    <n v="15"/>
    <n v="17"/>
    <n v="19"/>
    <n v="21"/>
    <n v="22"/>
    <n v="24"/>
    <n v="25"/>
    <n v="26"/>
    <n v="27"/>
    <n v="29"/>
    <n v="30"/>
    <n v="31"/>
    <n v="32"/>
    <n v="32"/>
    <n v="33"/>
    <n v="34"/>
    <n v="34"/>
    <n v="35"/>
    <n v="35"/>
    <n v="36"/>
    <n v="37"/>
    <n v="37"/>
    <n v="37"/>
    <n v="37"/>
    <x v="0"/>
  </r>
  <r>
    <s v="Change in Domestic Jobs after Productivity Effects by ISIC Code[ISIC 05T06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1"/>
    <x v="3"/>
  </r>
  <r>
    <s v="Change in Domestic Jobs after Productivity Effects by ISIC Code[ISIC 10T12]"/>
    <x v="38"/>
    <s v="EnabledPolicies=Improved Forest Management"/>
    <n v="0"/>
    <n v="0"/>
    <n v="0"/>
    <n v="1"/>
    <n v="2"/>
    <n v="3"/>
    <n v="3"/>
    <n v="4"/>
    <n v="5"/>
    <n v="6"/>
    <n v="6"/>
    <n v="7"/>
    <n v="7"/>
    <n v="8"/>
    <n v="8"/>
    <n v="9"/>
    <n v="9"/>
    <n v="9"/>
    <n v="10"/>
    <n v="10"/>
    <n v="11"/>
    <n v="11"/>
    <n v="11"/>
    <n v="11"/>
    <n v="11"/>
    <n v="12"/>
    <n v="12"/>
    <n v="12"/>
    <n v="12"/>
    <n v="12"/>
    <n v="12"/>
    <n v="12"/>
    <x v="4"/>
  </r>
  <r>
    <s v="Change in Domestic Jobs after Productivity Effects by ISIC Code[ISIC 13T15]"/>
    <x v="38"/>
    <s v="EnabledPolicies=Improved Forest Management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5"/>
  </r>
  <r>
    <s v="Change in Domestic Jobs after Productivity Effects by ISIC Code[ISIC 16]"/>
    <x v="38"/>
    <s v="EnabledPolicies=Improved Forest Management"/>
    <n v="0"/>
    <n v="0"/>
    <n v="0"/>
    <n v="0"/>
    <n v="1"/>
    <n v="1"/>
    <n v="1"/>
    <n v="2"/>
    <n v="2"/>
    <n v="2"/>
    <n v="2"/>
    <n v="3"/>
    <n v="3"/>
    <n v="3"/>
    <n v="3"/>
    <n v="3"/>
    <n v="3"/>
    <n v="4"/>
    <n v="4"/>
    <n v="4"/>
    <n v="4"/>
    <n v="4"/>
    <n v="4"/>
    <n v="4"/>
    <n v="4"/>
    <n v="4"/>
    <n v="5"/>
    <n v="5"/>
    <n v="5"/>
    <n v="5"/>
    <n v="5"/>
    <n v="5"/>
    <x v="6"/>
  </r>
  <r>
    <s v="Change in Domestic Jobs after Productivity Effects by ISIC Code[ISIC 17T18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7"/>
  </r>
  <r>
    <s v="Change in Domestic Jobs after Productivity Effects by ISIC Code[ISIC 19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9"/>
  </r>
  <r>
    <s v="Change in Domestic Jobs after Productivity Effects by ISIC Code[ISIC 22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10"/>
  </r>
  <r>
    <s v="Change in Domestic Jobs after Productivity Effects by ISIC Code[ISIC 23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  <n v="0"/>
    <n v="1"/>
    <n v="0"/>
    <n v="0"/>
    <n v="0"/>
    <x v="15"/>
  </r>
  <r>
    <s v="Change in Domestic Jobs after Productivity Effects by ISIC Code[ISIC 28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8"/>
    <s v="EnabledPolicies=Improved Forest Management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1"/>
    <n v="2"/>
    <n v="2"/>
    <n v="2"/>
    <n v="2"/>
    <n v="2"/>
    <n v="2"/>
    <n v="2"/>
    <n v="2"/>
    <n v="2"/>
    <x v="17"/>
  </r>
  <r>
    <s v="Change in Domestic Jobs after Productivity Effects by ISIC Code[ISIC 30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1"/>
    <n v="0"/>
    <n v="0"/>
    <n v="0"/>
    <x v="19"/>
  </r>
  <r>
    <s v="Change in Domestic Jobs after Productivity Effects by ISIC Code[ISIC 35T39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"/>
    <n v="0"/>
    <n v="-1"/>
    <n v="-1"/>
    <n v="-1"/>
    <n v="0"/>
    <n v="0"/>
    <n v="-2"/>
    <n v="0"/>
    <n v="-1"/>
    <n v="-1"/>
    <x v="20"/>
  </r>
  <r>
    <s v="Change in Domestic Jobs after Productivity Effects by ISIC Code[ISIC 41T43]"/>
    <x v="38"/>
    <s v="EnabledPolicies=Improved Forest Management"/>
    <n v="0"/>
    <n v="0"/>
    <n v="0"/>
    <n v="0"/>
    <n v="0"/>
    <n v="0"/>
    <n v="0"/>
    <n v="0"/>
    <n v="0"/>
    <n v="0"/>
    <n v="-1"/>
    <n v="-1"/>
    <n v="-1"/>
    <n v="-2"/>
    <n v="-2"/>
    <n v="-2"/>
    <n v="-2"/>
    <n v="-2"/>
    <n v="-3"/>
    <n v="-3"/>
    <n v="-2"/>
    <n v="-3"/>
    <n v="-6"/>
    <n v="-5"/>
    <n v="-6"/>
    <n v="-7"/>
    <n v="-7"/>
    <n v="-7"/>
    <n v="-6"/>
    <n v="-10"/>
    <n v="-10"/>
    <n v="-11"/>
    <x v="21"/>
  </r>
  <r>
    <s v="Change in Domestic Jobs after Productivity Effects by ISIC Code[ISIC 45T47]"/>
    <x v="38"/>
    <s v="EnabledPolicies=Improved Forest Management"/>
    <n v="0"/>
    <n v="0"/>
    <n v="0"/>
    <n v="2"/>
    <n v="3"/>
    <n v="4"/>
    <n v="5"/>
    <n v="7"/>
    <n v="8"/>
    <n v="9"/>
    <n v="10"/>
    <n v="11"/>
    <n v="12"/>
    <n v="13"/>
    <n v="15"/>
    <n v="15"/>
    <n v="16"/>
    <n v="17"/>
    <n v="18"/>
    <n v="20"/>
    <n v="21"/>
    <n v="22"/>
    <n v="22"/>
    <n v="23"/>
    <n v="25"/>
    <n v="26"/>
    <n v="27"/>
    <n v="27"/>
    <n v="29"/>
    <n v="29"/>
    <n v="30"/>
    <n v="31"/>
    <x v="22"/>
  </r>
  <r>
    <s v="Change in Domestic Jobs after Productivity Effects by ISIC Code[ISIC 49T53]"/>
    <x v="38"/>
    <s v="EnabledPolicies=Improved Forest Management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2"/>
    <n v="2"/>
    <n v="2"/>
    <n v="2"/>
    <n v="3"/>
    <n v="2"/>
    <n v="3"/>
    <n v="3"/>
    <n v="3"/>
    <n v="3"/>
    <x v="23"/>
  </r>
  <r>
    <s v="Change in Domestic Jobs after Productivity Effects by ISIC Code[ISIC 55T56]"/>
    <x v="38"/>
    <s v="EnabledPolicies=Improved Forest Management"/>
    <n v="0"/>
    <n v="0"/>
    <n v="1"/>
    <n v="2"/>
    <n v="3"/>
    <n v="4"/>
    <n v="6"/>
    <n v="7"/>
    <n v="8"/>
    <n v="10"/>
    <n v="10"/>
    <n v="12"/>
    <n v="13"/>
    <n v="14"/>
    <n v="15"/>
    <n v="16"/>
    <n v="17"/>
    <n v="18"/>
    <n v="19"/>
    <n v="20"/>
    <n v="22"/>
    <n v="23"/>
    <n v="23"/>
    <n v="24"/>
    <n v="25"/>
    <n v="27"/>
    <n v="28"/>
    <n v="28"/>
    <n v="30"/>
    <n v="30"/>
    <n v="31"/>
    <n v="32"/>
    <x v="24"/>
  </r>
  <r>
    <s v="Change in Domestic Jobs after Productivity Effects by ISIC Code[ISIC 58T60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8"/>
    <s v="EnabledPolicies=Improved Forest Management"/>
    <n v="0"/>
    <n v="0"/>
    <n v="0"/>
    <n v="0"/>
    <n v="1"/>
    <n v="1"/>
    <n v="1"/>
    <n v="1"/>
    <n v="2"/>
    <n v="2"/>
    <n v="2"/>
    <n v="3"/>
    <n v="3"/>
    <n v="3"/>
    <n v="3"/>
    <n v="3"/>
    <n v="4"/>
    <n v="4"/>
    <n v="4"/>
    <n v="4"/>
    <n v="5"/>
    <n v="5"/>
    <n v="5"/>
    <n v="5"/>
    <n v="5"/>
    <n v="6"/>
    <n v="6"/>
    <n v="6"/>
    <n v="7"/>
    <n v="6"/>
    <n v="7"/>
    <n v="7"/>
    <x v="28"/>
  </r>
  <r>
    <s v="Change in Domestic Jobs after Productivity Effects by ISIC Code[ISIC 68]"/>
    <x v="38"/>
    <s v="EnabledPolicies=Improved Forest Management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3"/>
    <n v="2"/>
    <n v="3"/>
    <n v="3"/>
    <x v="29"/>
  </r>
  <r>
    <s v="Change in Domestic Jobs after Productivity Effects by ISIC Code[ISIC 69T82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1"/>
    <x v="30"/>
  </r>
  <r>
    <s v="Change in Domestic Jobs after Productivity Effects by ISIC Code[ISIC 84]"/>
    <x v="38"/>
    <s v="EnabledPolicies=Improved Forest Management"/>
    <n v="0"/>
    <n v="0"/>
    <n v="-11"/>
    <n v="-21"/>
    <n v="-34"/>
    <n v="-45"/>
    <n v="-55"/>
    <n v="-66"/>
    <n v="-76"/>
    <n v="-86"/>
    <n v="-95"/>
    <n v="-105"/>
    <n v="-115"/>
    <n v="-124"/>
    <n v="-132"/>
    <n v="-144"/>
    <n v="-153"/>
    <n v="-163"/>
    <n v="-170"/>
    <n v="-180"/>
    <n v="-192"/>
    <n v="-191"/>
    <n v="-207"/>
    <n v="-214"/>
    <n v="-223"/>
    <n v="-230"/>
    <n v="-237"/>
    <n v="-249"/>
    <n v="-247"/>
    <n v="-260"/>
    <n v="-269"/>
    <n v="-275"/>
    <x v="31"/>
  </r>
  <r>
    <s v="Change in Domestic Jobs after Productivity Effects by ISIC Code[ISIC 85]"/>
    <x v="38"/>
    <s v="EnabledPolicies=Improved Forest Management"/>
    <n v="0"/>
    <n v="0"/>
    <n v="-3"/>
    <n v="-6"/>
    <n v="-10"/>
    <n v="-13"/>
    <n v="-17"/>
    <n v="-20"/>
    <n v="-23"/>
    <n v="-26"/>
    <n v="-28"/>
    <n v="-31"/>
    <n v="-35"/>
    <n v="-37"/>
    <n v="-40"/>
    <n v="-44"/>
    <n v="-46"/>
    <n v="-49"/>
    <n v="-52"/>
    <n v="-54"/>
    <n v="-58"/>
    <n v="-57"/>
    <n v="-63"/>
    <n v="-65"/>
    <n v="-67"/>
    <n v="-69"/>
    <n v="-71"/>
    <n v="-75"/>
    <n v="-73"/>
    <n v="-78"/>
    <n v="-81"/>
    <n v="-83"/>
    <x v="32"/>
  </r>
  <r>
    <s v="Change in Domestic Jobs after Productivity Effects by ISIC Code[ISIC 86T88]"/>
    <x v="38"/>
    <s v="EnabledPolicies=Improved Forest Management"/>
    <n v="0"/>
    <n v="0"/>
    <n v="2"/>
    <n v="4"/>
    <n v="7"/>
    <n v="9"/>
    <n v="12"/>
    <n v="14"/>
    <n v="16"/>
    <n v="19"/>
    <n v="21"/>
    <n v="23"/>
    <n v="25"/>
    <n v="28"/>
    <n v="30"/>
    <n v="31"/>
    <n v="34"/>
    <n v="36"/>
    <n v="38"/>
    <n v="40"/>
    <n v="43"/>
    <n v="46"/>
    <n v="45"/>
    <n v="48"/>
    <n v="51"/>
    <n v="53"/>
    <n v="55"/>
    <n v="56"/>
    <n v="60"/>
    <n v="60"/>
    <n v="62"/>
    <n v="64"/>
    <x v="33"/>
  </r>
  <r>
    <s v="Change in Domestic Jobs after Productivity Effects by ISIC Code[ISIC 90T96]"/>
    <x v="38"/>
    <s v="EnabledPolicies=Improved Forest Management"/>
    <n v="0"/>
    <n v="0"/>
    <n v="0"/>
    <n v="0"/>
    <n v="1"/>
    <n v="1"/>
    <n v="1"/>
    <n v="2"/>
    <n v="2"/>
    <n v="3"/>
    <n v="3"/>
    <n v="3"/>
    <n v="3"/>
    <n v="4"/>
    <n v="4"/>
    <n v="4"/>
    <n v="5"/>
    <n v="5"/>
    <n v="6"/>
    <n v="6"/>
    <n v="6"/>
    <n v="7"/>
    <n v="7"/>
    <n v="7"/>
    <n v="8"/>
    <n v="8"/>
    <n v="9"/>
    <n v="8"/>
    <n v="10"/>
    <n v="9"/>
    <n v="9"/>
    <n v="10"/>
    <x v="34"/>
  </r>
  <r>
    <s v="Change in Domestic Jobs after Productivity Effects by ISIC Code[ISIC 97T98]"/>
    <x v="38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x v="35"/>
  </r>
  <r>
    <s v="Output Change in GDP"/>
    <x v="38"/>
    <s v="EnabledPolicies=Improved Forest Management"/>
    <n v="0"/>
    <n v="0"/>
    <n v="-5.6699699999999997E-4"/>
    <n v="-7.2945799999999999E-4"/>
    <n v="-1.3327300000000001E-3"/>
    <n v="-2.0408499999999999E-3"/>
    <n v="-2.3914499999999998E-3"/>
    <n v="-2.52068E-3"/>
    <n v="-3.1381299999999998E-3"/>
    <n v="-3.3292199999999999E-3"/>
    <n v="-3.66038E-3"/>
    <n v="-3.94554E-3"/>
    <n v="-4.70179E-3"/>
    <n v="-4.9858000000000003E-3"/>
    <n v="-4.9107600000000001E-3"/>
    <n v="-5.9505799999999996E-3"/>
    <n v="-6.1416500000000002E-3"/>
    <n v="-6.8419099999999997E-3"/>
    <n v="-6.6630700000000001E-3"/>
    <n v="-7.1021599999999997E-3"/>
    <n v="-7.3143599999999998E-3"/>
    <n v="-8.0154700000000002E-3"/>
    <n v="-8.1351900000000005E-3"/>
    <n v="-8.8039099999999999E-3"/>
    <n v="-9.3153699999999999E-3"/>
    <n v="-9.22188E-3"/>
    <n v="-8.6642200000000003E-3"/>
    <n v="-1.0640699999999999E-2"/>
    <n v="-9.2631399999999996E-3"/>
    <n v="-9.91299E-3"/>
    <n v="-1.12935E-2"/>
    <n v="-1.14675E-2"/>
    <x v="36"/>
  </r>
  <r>
    <s v="Output Total CO2e Emissions"/>
    <x v="38"/>
    <s v="EnabledPolicies=Improved Forest Management"/>
    <n v="5689.48"/>
    <n v="4949.88"/>
    <n v="5304.21"/>
    <n v="5482.88"/>
    <n v="5542.48"/>
    <n v="5590.26"/>
    <n v="5609.1"/>
    <n v="5700.11"/>
    <n v="5763.15"/>
    <n v="5823.75"/>
    <n v="5883.36"/>
    <n v="5911.06"/>
    <n v="5910.9"/>
    <n v="5914.44"/>
    <n v="5922.23"/>
    <n v="5928.37"/>
    <n v="5925.7"/>
    <n v="5922.17"/>
    <n v="5925.75"/>
    <n v="5925.67"/>
    <n v="5929.64"/>
    <n v="5938.16"/>
    <n v="5941.45"/>
    <n v="5947.7"/>
    <n v="5955.86"/>
    <n v="5963.8"/>
    <n v="5971.2"/>
    <n v="5983.14"/>
    <n v="6002.91"/>
    <n v="6019.73"/>
    <n v="6034.73"/>
    <n v="6058.94"/>
    <x v="37"/>
  </r>
  <r>
    <s v="Change in Domestic Jobs after Productivity Effects by ISIC Code[ISIC 01T03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9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39"/>
    <s v="EnabledPolicies=Livestock Measures"/>
    <n v="5689.48"/>
    <n v="4949.88"/>
    <n v="5308.19"/>
    <n v="5490.83"/>
    <n v="5554.41"/>
    <n v="5606.17"/>
    <n v="5628.98"/>
    <n v="5723.97"/>
    <n v="5790.99"/>
    <n v="5855.56"/>
    <n v="5919.15"/>
    <n v="5950.82"/>
    <n v="5954.63"/>
    <n v="5962.15"/>
    <n v="5973.92"/>
    <n v="5984.03"/>
    <n v="5985.34"/>
    <n v="5985.79"/>
    <n v="5993.34"/>
    <n v="5997.23"/>
    <n v="6005.18"/>
    <n v="6017.67"/>
    <n v="6024.94"/>
    <n v="6035.17"/>
    <n v="6047.31"/>
    <n v="6059.22"/>
    <n v="6070.6"/>
    <n v="6086.52"/>
    <n v="6110.26"/>
    <n v="6131.06"/>
    <n v="6150.03"/>
    <n v="6178.22"/>
    <x v="37"/>
  </r>
  <r>
    <s v="Change in Domestic Jobs after Productivity Effects by ISIC Code[ISIC 01T03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40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40"/>
    <s v="EnabledPolicies=Rice Cultivation Measures"/>
    <n v="5689.48"/>
    <n v="4949.88"/>
    <n v="5308.19"/>
    <n v="5490.83"/>
    <n v="5554.41"/>
    <n v="5606.17"/>
    <n v="5628.98"/>
    <n v="5723.97"/>
    <n v="5790.99"/>
    <n v="5855.56"/>
    <n v="5919.15"/>
    <n v="5950.82"/>
    <n v="5954.63"/>
    <n v="5962.15"/>
    <n v="5973.92"/>
    <n v="5984.03"/>
    <n v="5985.34"/>
    <n v="5985.79"/>
    <n v="5993.34"/>
    <n v="5997.23"/>
    <n v="6005.18"/>
    <n v="6017.67"/>
    <n v="6024.94"/>
    <n v="6035.17"/>
    <n v="6047.31"/>
    <n v="6059.22"/>
    <n v="6070.6"/>
    <n v="6086.52"/>
    <n v="6110.26"/>
    <n v="6131.06"/>
    <n v="6150.03"/>
    <n v="6178.22"/>
    <x v="37"/>
  </r>
  <r>
    <s v="Change in Domestic Jobs after Productivity Effects by ISIC Code[ISIC 01T03]"/>
    <x v="41"/>
    <s v="EnabledPolicies=Shift to Non-Animal Products"/>
    <n v="0"/>
    <n v="0"/>
    <n v="-12655"/>
    <n v="-26647"/>
    <n v="-40807"/>
    <n v="-54965"/>
    <n v="-69002"/>
    <n v="-83237"/>
    <n v="-97186"/>
    <n v="-111438"/>
    <n v="-126723"/>
    <n v="-137103"/>
    <n v="-148101"/>
    <n v="-158711"/>
    <n v="-168881"/>
    <n v="-178675"/>
    <n v="-188097"/>
    <n v="-195926"/>
    <n v="-203788"/>
    <n v="-210927"/>
    <n v="-217331"/>
    <n v="-223917"/>
    <n v="-230293"/>
    <n v="-236289"/>
    <n v="-242067"/>
    <n v="-248048"/>
    <n v="-253696"/>
    <n v="-259126"/>
    <n v="-264176"/>
    <n v="-268991"/>
    <n v="-273594"/>
    <n v="-277960"/>
    <x v="0"/>
  </r>
  <r>
    <s v="Change in Domestic Jobs after Productivity Effects by ISIC Code[ISIC 05T06]"/>
    <x v="41"/>
    <s v="EnabledPolicies=Shift to Non-Animal Products"/>
    <n v="0"/>
    <n v="0"/>
    <n v="-27"/>
    <n v="-53"/>
    <n v="-51"/>
    <n v="-82"/>
    <n v="-99"/>
    <n v="-119"/>
    <n v="-122"/>
    <n v="-163"/>
    <n v="-173"/>
    <n v="-189"/>
    <n v="-217"/>
    <n v="-241"/>
    <n v="-268"/>
    <n v="-295"/>
    <n v="-319"/>
    <n v="-346"/>
    <n v="-381"/>
    <n v="-429"/>
    <n v="-434"/>
    <n v="-474"/>
    <n v="-493"/>
    <n v="-534"/>
    <n v="-576"/>
    <n v="-597"/>
    <n v="-628"/>
    <n v="-655"/>
    <n v="-688"/>
    <n v="-715"/>
    <n v="-743"/>
    <n v="-772"/>
    <x v="1"/>
  </r>
  <r>
    <s v="Change in Domestic Jobs after Productivity Effects by ISIC Code[ISIC 07T08]"/>
    <x v="41"/>
    <s v="EnabledPolicies=Shift to Non-Animal Products"/>
    <n v="0"/>
    <n v="0"/>
    <n v="45"/>
    <n v="91"/>
    <n v="142"/>
    <n v="189"/>
    <n v="240"/>
    <n v="293"/>
    <n v="351"/>
    <n v="405"/>
    <n v="474"/>
    <n v="514"/>
    <n v="561"/>
    <n v="610"/>
    <n v="657"/>
    <n v="704"/>
    <n v="751"/>
    <n v="789"/>
    <n v="829"/>
    <n v="864"/>
    <n v="904"/>
    <n v="942"/>
    <n v="984"/>
    <n v="1019"/>
    <n v="1056"/>
    <n v="1098"/>
    <n v="1138"/>
    <n v="1177"/>
    <n v="1214"/>
    <n v="1252"/>
    <n v="1290"/>
    <n v="1327"/>
    <x v="2"/>
  </r>
  <r>
    <s v="Change in Domestic Jobs after Productivity Effects by ISIC Code[ISIC 09]"/>
    <x v="41"/>
    <s v="EnabledPolicies=Shift to Non-Animal Products"/>
    <n v="0"/>
    <n v="0"/>
    <n v="-20"/>
    <n v="-33"/>
    <n v="-6"/>
    <n v="-26"/>
    <n v="-23"/>
    <n v="-24"/>
    <n v="-1"/>
    <n v="-30"/>
    <n v="-11"/>
    <n v="-10"/>
    <n v="-23"/>
    <n v="-30"/>
    <n v="-42"/>
    <n v="-52"/>
    <n v="-59"/>
    <n v="-74"/>
    <n v="-97"/>
    <n v="-141"/>
    <n v="-124"/>
    <n v="-156"/>
    <n v="-158"/>
    <n v="-191"/>
    <n v="-226"/>
    <n v="-228"/>
    <n v="-245"/>
    <n v="-256"/>
    <n v="-276"/>
    <n v="-287"/>
    <n v="-299"/>
    <n v="-312"/>
    <x v="3"/>
  </r>
  <r>
    <s v="Change in Domestic Jobs after Productivity Effects by ISIC Code[ISIC 10T12]"/>
    <x v="41"/>
    <s v="EnabledPolicies=Shift to Non-Animal Products"/>
    <n v="0"/>
    <n v="0"/>
    <n v="-2269"/>
    <n v="-4888"/>
    <n v="-7579"/>
    <n v="-10261"/>
    <n v="-12949"/>
    <n v="-15685"/>
    <n v="-18392"/>
    <n v="-21155"/>
    <n v="-24197"/>
    <n v="-26164"/>
    <n v="-28274"/>
    <n v="-30289"/>
    <n v="-32239"/>
    <n v="-34115"/>
    <n v="-35922"/>
    <n v="-37394"/>
    <n v="-38862"/>
    <n v="-40196"/>
    <n v="-41410"/>
    <n v="-42637"/>
    <n v="-43841"/>
    <n v="-44975"/>
    <n v="-46062"/>
    <n v="-47199"/>
    <n v="-48270"/>
    <n v="-49306"/>
    <n v="-50275"/>
    <n v="-51194"/>
    <n v="-52080"/>
    <n v="-52919"/>
    <x v="4"/>
  </r>
  <r>
    <s v="Change in Domestic Jobs after Productivity Effects by ISIC Code[ISIC 13T15]"/>
    <x v="41"/>
    <s v="EnabledPolicies=Shift to Non-Animal Products"/>
    <n v="0"/>
    <n v="0"/>
    <n v="-148"/>
    <n v="-301"/>
    <n v="-471"/>
    <n v="-618"/>
    <n v="-764"/>
    <n v="-909"/>
    <n v="-1050"/>
    <n v="-1170"/>
    <n v="-1295"/>
    <n v="-1415"/>
    <n v="-1511"/>
    <n v="-1615"/>
    <n v="-1703"/>
    <n v="-1789"/>
    <n v="-1870"/>
    <n v="-1944"/>
    <n v="-2013"/>
    <n v="-2069"/>
    <n v="-2134"/>
    <n v="-2187"/>
    <n v="-2245"/>
    <n v="-2290"/>
    <n v="-2330"/>
    <n v="-2380"/>
    <n v="-2422"/>
    <n v="-2466"/>
    <n v="-2499"/>
    <n v="-2533"/>
    <n v="-2564"/>
    <n v="-2591"/>
    <x v="5"/>
  </r>
  <r>
    <s v="Change in Domestic Jobs after Productivity Effects by ISIC Code[ISIC 16]"/>
    <x v="41"/>
    <s v="EnabledPolicies=Shift to Non-Animal Products"/>
    <n v="0"/>
    <n v="0"/>
    <n v="-1133"/>
    <n v="-2401"/>
    <n v="-3698"/>
    <n v="-4982"/>
    <n v="-6259"/>
    <n v="-7553"/>
    <n v="-8824"/>
    <n v="-10109"/>
    <n v="-11496"/>
    <n v="-12446"/>
    <n v="-13437"/>
    <n v="-14396"/>
    <n v="-15313"/>
    <n v="-16196"/>
    <n v="-17044"/>
    <n v="-17750"/>
    <n v="-18454"/>
    <n v="-19090"/>
    <n v="-19672"/>
    <n v="-20259"/>
    <n v="-20833"/>
    <n v="-21368"/>
    <n v="-21881"/>
    <n v="-22419"/>
    <n v="-22924"/>
    <n v="-23413"/>
    <n v="-23864"/>
    <n v="-24295"/>
    <n v="-24707"/>
    <n v="-25097"/>
    <x v="6"/>
  </r>
  <r>
    <s v="Change in Domestic Jobs after Productivity Effects by ISIC Code[ISIC 17T18]"/>
    <x v="41"/>
    <s v="EnabledPolicies=Shift to Non-Animal Products"/>
    <n v="0"/>
    <n v="0"/>
    <n v="152"/>
    <n v="285"/>
    <n v="400"/>
    <n v="524"/>
    <n v="635"/>
    <n v="744"/>
    <n v="840"/>
    <n v="945"/>
    <n v="1022"/>
    <n v="1118"/>
    <n v="1210"/>
    <n v="1307"/>
    <n v="1394"/>
    <n v="1480"/>
    <n v="1563"/>
    <n v="1646"/>
    <n v="1733"/>
    <n v="1815"/>
    <n v="1878"/>
    <n v="1955"/>
    <n v="2021"/>
    <n v="2085"/>
    <n v="2151"/>
    <n v="2211"/>
    <n v="2272"/>
    <n v="2327"/>
    <n v="2379"/>
    <n v="2431"/>
    <n v="2478"/>
    <n v="2524"/>
    <x v="7"/>
  </r>
  <r>
    <s v="Change in Domestic Jobs after Productivity Effects by ISIC Code[ISIC 19]"/>
    <x v="41"/>
    <s v="EnabledPolicies=Shift to Non-Animal Products"/>
    <n v="0"/>
    <n v="0"/>
    <n v="-20"/>
    <n v="-42"/>
    <n v="-50"/>
    <n v="-73"/>
    <n v="-87"/>
    <n v="-102"/>
    <n v="-107"/>
    <n v="-129"/>
    <n v="-129"/>
    <n v="-149"/>
    <n v="-166"/>
    <n v="-183"/>
    <n v="-200"/>
    <n v="-216"/>
    <n v="-231"/>
    <n v="-250"/>
    <n v="-271"/>
    <n v="-297"/>
    <n v="-305"/>
    <n v="-325"/>
    <n v="-337"/>
    <n v="-356"/>
    <n v="-375"/>
    <n v="-386"/>
    <n v="-401"/>
    <n v="-414"/>
    <n v="-429"/>
    <n v="-441"/>
    <n v="-453"/>
    <n v="-465"/>
    <x v="8"/>
  </r>
  <r>
    <s v="Change in Domestic Jobs after Productivity Effects by ISIC Code[ISIC 20T21]"/>
    <x v="41"/>
    <s v="EnabledPolicies=Shift to Non-Animal Products"/>
    <n v="0"/>
    <n v="0"/>
    <n v="229"/>
    <n v="508"/>
    <n v="780"/>
    <n v="1073"/>
    <n v="1351"/>
    <n v="1633"/>
    <n v="1905"/>
    <n v="2197"/>
    <n v="2469"/>
    <n v="2727"/>
    <n v="2967"/>
    <n v="3213"/>
    <n v="3446"/>
    <n v="3678"/>
    <n v="3902"/>
    <n v="4118"/>
    <n v="4332"/>
    <n v="4538"/>
    <n v="4710"/>
    <n v="4905"/>
    <n v="5083"/>
    <n v="5265"/>
    <n v="5441"/>
    <n v="5617"/>
    <n v="5799"/>
    <n v="5975"/>
    <n v="6147"/>
    <n v="6314"/>
    <n v="6479"/>
    <n v="6642"/>
    <x v="9"/>
  </r>
  <r>
    <s v="Change in Domestic Jobs after Productivity Effects by ISIC Code[ISIC 22]"/>
    <x v="41"/>
    <s v="EnabledPolicies=Shift to Non-Animal Products"/>
    <n v="0"/>
    <n v="0"/>
    <n v="306"/>
    <n v="630"/>
    <n v="942"/>
    <n v="1266"/>
    <n v="1578"/>
    <n v="1893"/>
    <n v="2194"/>
    <n v="2512"/>
    <n v="2824"/>
    <n v="3073"/>
    <n v="3330"/>
    <n v="3584"/>
    <n v="3825"/>
    <n v="4061"/>
    <n v="4288"/>
    <n v="4491"/>
    <n v="4698"/>
    <n v="4892"/>
    <n v="5054"/>
    <n v="5233"/>
    <n v="5397"/>
    <n v="5559"/>
    <n v="5718"/>
    <n v="5874"/>
    <n v="6029"/>
    <n v="6174"/>
    <n v="6313"/>
    <n v="6448"/>
    <n v="6576"/>
    <n v="6700"/>
    <x v="10"/>
  </r>
  <r>
    <s v="Change in Domestic Jobs after Productivity Effects by ISIC Code[ISIC 23]"/>
    <x v="41"/>
    <s v="EnabledPolicies=Shift to Non-Animal Products"/>
    <n v="0"/>
    <n v="0"/>
    <n v="177"/>
    <n v="374"/>
    <n v="564"/>
    <n v="763"/>
    <n v="957"/>
    <n v="1153"/>
    <n v="1344"/>
    <n v="1549"/>
    <n v="1760"/>
    <n v="1907"/>
    <n v="2067"/>
    <n v="2223"/>
    <n v="2372"/>
    <n v="2519"/>
    <n v="2659"/>
    <n v="2779"/>
    <n v="2902"/>
    <n v="3017"/>
    <n v="3113"/>
    <n v="3219"/>
    <n v="3317"/>
    <n v="3412"/>
    <n v="3509"/>
    <n v="3604"/>
    <n v="3695"/>
    <n v="3781"/>
    <n v="3865"/>
    <n v="3946"/>
    <n v="4023"/>
    <n v="4096"/>
    <x v="11"/>
  </r>
  <r>
    <s v="Change in Domestic Jobs after Productivity Effects by ISIC Code[ISIC 24]"/>
    <x v="41"/>
    <s v="EnabledPolicies=Shift to Non-Animal Products"/>
    <n v="0"/>
    <n v="0"/>
    <n v="217"/>
    <n v="465"/>
    <n v="709"/>
    <n v="959"/>
    <n v="1204"/>
    <n v="1451"/>
    <n v="1691"/>
    <n v="1941"/>
    <n v="2194"/>
    <n v="2388"/>
    <n v="2588"/>
    <n v="2784"/>
    <n v="2970"/>
    <n v="3153"/>
    <n v="3331"/>
    <n v="3485"/>
    <n v="3640"/>
    <n v="3784"/>
    <n v="3909"/>
    <n v="4040"/>
    <n v="4165"/>
    <n v="4286"/>
    <n v="4402"/>
    <n v="4520"/>
    <n v="4638"/>
    <n v="4746"/>
    <n v="4852"/>
    <n v="4955"/>
    <n v="5051"/>
    <n v="5146"/>
    <x v="12"/>
  </r>
  <r>
    <s v="Change in Domestic Jobs after Productivity Effects by ISIC Code[ISIC 25]"/>
    <x v="41"/>
    <s v="EnabledPolicies=Shift to Non-Animal Products"/>
    <n v="0"/>
    <n v="0"/>
    <n v="688"/>
    <n v="1435"/>
    <n v="2171"/>
    <n v="2914"/>
    <n v="3628"/>
    <n v="4343"/>
    <n v="5024"/>
    <n v="5715"/>
    <n v="6373"/>
    <n v="6983"/>
    <n v="7555"/>
    <n v="8139"/>
    <n v="8683"/>
    <n v="9216"/>
    <n v="9730"/>
    <n v="10208"/>
    <n v="10686"/>
    <n v="11130"/>
    <n v="11520"/>
    <n v="11926"/>
    <n v="12310"/>
    <n v="12676"/>
    <n v="13037"/>
    <n v="13399"/>
    <n v="13753"/>
    <n v="14091"/>
    <n v="14409"/>
    <n v="14719"/>
    <n v="15016"/>
    <n v="15301"/>
    <x v="13"/>
  </r>
  <r>
    <s v="Change in Domestic Jobs after Productivity Effects by ISIC Code[ISIC 26]"/>
    <x v="41"/>
    <s v="EnabledPolicies=Shift to Non-Animal Products"/>
    <n v="0"/>
    <n v="0"/>
    <n v="448"/>
    <n v="951"/>
    <n v="1452"/>
    <n v="1952"/>
    <n v="2433"/>
    <n v="2914"/>
    <n v="3372"/>
    <n v="3839"/>
    <n v="4281"/>
    <n v="4704"/>
    <n v="5095"/>
    <n v="5494"/>
    <n v="5867"/>
    <n v="6234"/>
    <n v="6588"/>
    <n v="6922"/>
    <n v="7255"/>
    <n v="7566"/>
    <n v="7841"/>
    <n v="8124"/>
    <n v="8394"/>
    <n v="8653"/>
    <n v="8910"/>
    <n v="9164"/>
    <n v="9415"/>
    <n v="9656"/>
    <n v="9885"/>
    <n v="10107"/>
    <n v="10322"/>
    <n v="10529"/>
    <x v="14"/>
  </r>
  <r>
    <s v="Change in Domestic Jobs after Productivity Effects by ISIC Code[ISIC 27]"/>
    <x v="41"/>
    <s v="EnabledPolicies=Shift to Non-Animal Products"/>
    <n v="0"/>
    <n v="0"/>
    <n v="225"/>
    <n v="476"/>
    <n v="719"/>
    <n v="973"/>
    <n v="1220"/>
    <n v="1470"/>
    <n v="1712"/>
    <n v="1967"/>
    <n v="2224"/>
    <n v="2419"/>
    <n v="2624"/>
    <n v="2823"/>
    <n v="3015"/>
    <n v="3202"/>
    <n v="3383"/>
    <n v="3541"/>
    <n v="3701"/>
    <n v="3852"/>
    <n v="3980"/>
    <n v="4118"/>
    <n v="4247"/>
    <n v="4373"/>
    <n v="4497"/>
    <n v="4620"/>
    <n v="4741"/>
    <n v="4856"/>
    <n v="4966"/>
    <n v="5072"/>
    <n v="5173"/>
    <n v="5272"/>
    <x v="15"/>
  </r>
  <r>
    <s v="Change in Domestic Jobs after Productivity Effects by ISIC Code[ISIC 28]"/>
    <x v="41"/>
    <s v="EnabledPolicies=Shift to Non-Animal Products"/>
    <n v="0"/>
    <n v="0"/>
    <n v="554"/>
    <n v="1214"/>
    <n v="1868"/>
    <n v="2568"/>
    <n v="3266"/>
    <n v="3997"/>
    <n v="4718"/>
    <n v="5489"/>
    <n v="6335"/>
    <n v="6821"/>
    <n v="7364"/>
    <n v="7908"/>
    <n v="8420"/>
    <n v="8919"/>
    <n v="9400"/>
    <n v="9770"/>
    <n v="10142"/>
    <n v="10496"/>
    <n v="10794"/>
    <n v="11108"/>
    <n v="11409"/>
    <n v="11699"/>
    <n v="11988"/>
    <n v="12277"/>
    <n v="12560"/>
    <n v="12820"/>
    <n v="13067"/>
    <n v="13307"/>
    <n v="13536"/>
    <n v="13758"/>
    <x v="16"/>
  </r>
  <r>
    <s v="Change in Domestic Jobs after Productivity Effects by ISIC Code[ISIC 29]"/>
    <x v="41"/>
    <s v="EnabledPolicies=Shift to Non-Animal Products"/>
    <n v="0"/>
    <n v="0"/>
    <n v="505"/>
    <n v="1085"/>
    <n v="1659"/>
    <n v="2246"/>
    <n v="2820"/>
    <n v="3398"/>
    <n v="3956"/>
    <n v="4534"/>
    <n v="5112"/>
    <n v="5600"/>
    <n v="6071"/>
    <n v="6547"/>
    <n v="6998"/>
    <n v="7437"/>
    <n v="7862"/>
    <n v="8248"/>
    <n v="8632"/>
    <n v="8992"/>
    <n v="9307"/>
    <n v="9636"/>
    <n v="9950"/>
    <n v="10252"/>
    <n v="10550"/>
    <n v="10845"/>
    <n v="11135"/>
    <n v="11412"/>
    <n v="11676"/>
    <n v="11932"/>
    <n v="12178"/>
    <n v="12415"/>
    <x v="17"/>
  </r>
  <r>
    <s v="Change in Domestic Jobs after Productivity Effects by ISIC Code[ISIC 30]"/>
    <x v="41"/>
    <s v="EnabledPolicies=Shift to Non-Animal Products"/>
    <n v="0"/>
    <n v="0"/>
    <n v="339"/>
    <n v="707"/>
    <n v="1054"/>
    <n v="1417"/>
    <n v="1774"/>
    <n v="2125"/>
    <n v="2466"/>
    <n v="2824"/>
    <n v="3207"/>
    <n v="3459"/>
    <n v="3781"/>
    <n v="4023"/>
    <n v="4309"/>
    <n v="4566"/>
    <n v="4814"/>
    <n v="5031"/>
    <n v="5252"/>
    <n v="5458"/>
    <n v="5630"/>
    <n v="5820"/>
    <n v="5994"/>
    <n v="6179"/>
    <n v="6346"/>
    <n v="6511"/>
    <n v="6672"/>
    <n v="6822"/>
    <n v="6982"/>
    <n v="7118"/>
    <n v="7248"/>
    <n v="7375"/>
    <x v="18"/>
  </r>
  <r>
    <s v="Change in Domestic Jobs after Productivity Effects by ISIC Code[ISIC 31T33]"/>
    <x v="41"/>
    <s v="EnabledPolicies=Shift to Non-Animal Products"/>
    <n v="0"/>
    <n v="0"/>
    <n v="464"/>
    <n v="980"/>
    <n v="1482"/>
    <n v="1998"/>
    <n v="2492"/>
    <n v="2988"/>
    <n v="3461"/>
    <n v="3948"/>
    <n v="4410"/>
    <n v="4836"/>
    <n v="5242"/>
    <n v="5651"/>
    <n v="6038"/>
    <n v="6416"/>
    <n v="6783"/>
    <n v="7124"/>
    <n v="7468"/>
    <n v="7791"/>
    <n v="8069"/>
    <n v="8362"/>
    <n v="8636"/>
    <n v="8904"/>
    <n v="9169"/>
    <n v="9430"/>
    <n v="9690"/>
    <n v="9936"/>
    <n v="10172"/>
    <n v="10401"/>
    <n v="10621"/>
    <n v="10834"/>
    <x v="19"/>
  </r>
  <r>
    <s v="Change in Domestic Jobs after Productivity Effects by ISIC Code[ISIC 35T39]"/>
    <x v="41"/>
    <s v="EnabledPolicies=Shift to Non-Animal Products"/>
    <n v="0"/>
    <n v="0"/>
    <n v="-115"/>
    <n v="-229"/>
    <n v="-264"/>
    <n v="-394"/>
    <n v="-480"/>
    <n v="-575"/>
    <n v="-621"/>
    <n v="-778"/>
    <n v="-834"/>
    <n v="-936"/>
    <n v="-1060"/>
    <n v="-1180"/>
    <n v="-1306"/>
    <n v="-1433"/>
    <n v="-1553"/>
    <n v="-1691"/>
    <n v="-1851"/>
    <n v="-2052"/>
    <n v="-2125"/>
    <n v="-2297"/>
    <n v="-2411"/>
    <n v="-2591"/>
    <n v="-2772"/>
    <n v="-2896"/>
    <n v="-3050"/>
    <n v="-3194"/>
    <n v="-3356"/>
    <n v="-3503"/>
    <n v="-3650"/>
    <n v="-3804"/>
    <x v="20"/>
  </r>
  <r>
    <s v="Change in Domestic Jobs after Productivity Effects by ISIC Code[ISIC 41T43]"/>
    <x v="41"/>
    <s v="EnabledPolicies=Shift to Non-Animal Products"/>
    <n v="0"/>
    <n v="0"/>
    <n v="3570"/>
    <n v="7560"/>
    <n v="11806"/>
    <n v="16402"/>
    <n v="21174"/>
    <n v="26313"/>
    <n v="31583"/>
    <n v="37288"/>
    <n v="43042"/>
    <n v="49338"/>
    <n v="55666"/>
    <n v="62645"/>
    <n v="69711"/>
    <n v="77208"/>
    <n v="85055"/>
    <n v="93269"/>
    <n v="102026"/>
    <n v="111050"/>
    <n v="120085"/>
    <n v="129876"/>
    <n v="140028"/>
    <n v="150535"/>
    <n v="161686"/>
    <n v="173529"/>
    <n v="185962"/>
    <n v="198942"/>
    <n v="212329"/>
    <n v="226428"/>
    <n v="241119"/>
    <n v="256460"/>
    <x v="21"/>
  </r>
  <r>
    <s v="Change in Domestic Jobs after Productivity Effects by ISIC Code[ISIC 45T47]"/>
    <x v="41"/>
    <s v="EnabledPolicies=Shift to Non-Animal Products"/>
    <n v="0"/>
    <n v="0"/>
    <n v="51"/>
    <n v="33"/>
    <n v="-51"/>
    <n v="-62"/>
    <n v="-47"/>
    <n v="-11"/>
    <n v="57"/>
    <n v="230"/>
    <n v="547"/>
    <n v="350"/>
    <n v="435"/>
    <n v="414"/>
    <n v="470"/>
    <n v="497"/>
    <n v="531"/>
    <n v="428"/>
    <n v="369"/>
    <n v="314"/>
    <n v="192"/>
    <n v="157"/>
    <n v="88"/>
    <n v="58"/>
    <n v="13"/>
    <n v="-56"/>
    <n v="-136"/>
    <n v="-239"/>
    <n v="-308"/>
    <n v="-403"/>
    <n v="-512"/>
    <n v="-617"/>
    <x v="22"/>
  </r>
  <r>
    <s v="Change in Domestic Jobs after Productivity Effects by ISIC Code[ISIC 49T53]"/>
    <x v="41"/>
    <s v="EnabledPolicies=Shift to Non-Animal Products"/>
    <n v="0"/>
    <n v="0"/>
    <n v="-49"/>
    <n v="-137"/>
    <n v="-258"/>
    <n v="-350"/>
    <n v="-439"/>
    <n v="-522"/>
    <n v="-601"/>
    <n v="-642"/>
    <n v="-633"/>
    <n v="-833"/>
    <n v="-930"/>
    <n v="-1072"/>
    <n v="-1193"/>
    <n v="-1327"/>
    <n v="-1464"/>
    <n v="-1657"/>
    <n v="-1841"/>
    <n v="-2021"/>
    <n v="-2228"/>
    <n v="-2408"/>
    <n v="-2603"/>
    <n v="-2787"/>
    <n v="-2977"/>
    <n v="-3188"/>
    <n v="-3409"/>
    <n v="-3641"/>
    <n v="-3868"/>
    <n v="-4111"/>
    <n v="-4360"/>
    <n v="-4615"/>
    <x v="23"/>
  </r>
  <r>
    <s v="Change in Domestic Jobs after Productivity Effects by ISIC Code[ISIC 55T56]"/>
    <x v="41"/>
    <s v="EnabledPolicies=Shift to Non-Animal Products"/>
    <n v="0"/>
    <n v="0"/>
    <n v="-179"/>
    <n v="-492"/>
    <n v="-894"/>
    <n v="-1239"/>
    <n v="-1595"/>
    <n v="-1950"/>
    <n v="-2303"/>
    <n v="-2592"/>
    <n v="-2815"/>
    <n v="-3416"/>
    <n v="-3795"/>
    <n v="-4287"/>
    <n v="-4732"/>
    <n v="-5212"/>
    <n v="-5696"/>
    <n v="-6279"/>
    <n v="-6841"/>
    <n v="-7398"/>
    <n v="-8007"/>
    <n v="-8561"/>
    <n v="-9155"/>
    <n v="-9724"/>
    <n v="-10316"/>
    <n v="-10958"/>
    <n v="-11621"/>
    <n v="-12314"/>
    <n v="-12997"/>
    <n v="-13719"/>
    <n v="-14461"/>
    <n v="-15218"/>
    <x v="24"/>
  </r>
  <r>
    <s v="Change in Domestic Jobs after Productivity Effects by ISIC Code[ISIC 58T60]"/>
    <x v="41"/>
    <s v="EnabledPolicies=Shift to Non-Animal Products"/>
    <n v="0"/>
    <n v="0"/>
    <n v="-10"/>
    <n v="-30"/>
    <n v="-58"/>
    <n v="-74"/>
    <n v="-87"/>
    <n v="-98"/>
    <n v="-106"/>
    <n v="-102"/>
    <n v="-88"/>
    <n v="-118"/>
    <n v="-124"/>
    <n v="-137"/>
    <n v="-145"/>
    <n v="-153"/>
    <n v="-160"/>
    <n v="-174"/>
    <n v="-185"/>
    <n v="-192"/>
    <n v="-203"/>
    <n v="-208"/>
    <n v="-213"/>
    <n v="-217"/>
    <n v="-219"/>
    <n v="-222"/>
    <n v="-225"/>
    <n v="-228"/>
    <n v="-230"/>
    <n v="-232"/>
    <n v="-233"/>
    <n v="-233"/>
    <x v="25"/>
  </r>
  <r>
    <s v="Change in Domestic Jobs after Productivity Effects by ISIC Code[ISIC 61]"/>
    <x v="41"/>
    <s v="EnabledPolicies=Shift to Non-Animal Products"/>
    <n v="0"/>
    <n v="0"/>
    <n v="-38"/>
    <n v="-89"/>
    <n v="-147"/>
    <n v="-187"/>
    <n v="-220"/>
    <n v="-248"/>
    <n v="-272"/>
    <n v="-276"/>
    <n v="-264"/>
    <n v="-314"/>
    <n v="-329"/>
    <n v="-353"/>
    <n v="-368"/>
    <n v="-383"/>
    <n v="-396"/>
    <n v="-419"/>
    <n v="-435"/>
    <n v="-447"/>
    <n v="-463"/>
    <n v="-469"/>
    <n v="-477"/>
    <n v="-481"/>
    <n v="-483"/>
    <n v="-486"/>
    <n v="-489"/>
    <n v="-492"/>
    <n v="-491"/>
    <n v="-492"/>
    <n v="-491"/>
    <n v="-489"/>
    <x v="26"/>
  </r>
  <r>
    <s v="Change in Domestic Jobs after Productivity Effects by ISIC Code[ISIC 62T63]"/>
    <x v="41"/>
    <s v="EnabledPolicies=Shift to Non-Animal Products"/>
    <n v="0"/>
    <n v="0"/>
    <n v="-47"/>
    <n v="-104"/>
    <n v="-167"/>
    <n v="-213"/>
    <n v="-253"/>
    <n v="-287"/>
    <n v="-317"/>
    <n v="-330"/>
    <n v="-328"/>
    <n v="-376"/>
    <n v="-394"/>
    <n v="-419"/>
    <n v="-435"/>
    <n v="-451"/>
    <n v="-465"/>
    <n v="-486"/>
    <n v="-501"/>
    <n v="-512"/>
    <n v="-525"/>
    <n v="-531"/>
    <n v="-537"/>
    <n v="-539"/>
    <n v="-540"/>
    <n v="-542"/>
    <n v="-543"/>
    <n v="-544"/>
    <n v="-542"/>
    <n v="-540"/>
    <n v="-538"/>
    <n v="-534"/>
    <x v="27"/>
  </r>
  <r>
    <s v="Change in Domestic Jobs after Productivity Effects by ISIC Code[ISIC 64T66]"/>
    <x v="41"/>
    <s v="EnabledPolicies=Shift to Non-Animal Products"/>
    <n v="0"/>
    <n v="0"/>
    <n v="8"/>
    <n v="-12"/>
    <n v="-57"/>
    <n v="-79"/>
    <n v="-99"/>
    <n v="-112"/>
    <n v="-123"/>
    <n v="-102"/>
    <n v="-44"/>
    <n v="-152"/>
    <n v="-176"/>
    <n v="-237"/>
    <n v="-280"/>
    <n v="-334"/>
    <n v="-387"/>
    <n v="-484"/>
    <n v="-569"/>
    <n v="-653"/>
    <n v="-756"/>
    <n v="-837"/>
    <n v="-928"/>
    <n v="-1010"/>
    <n v="-1096"/>
    <n v="-1192"/>
    <n v="-1294"/>
    <n v="-1402"/>
    <n v="-1506"/>
    <n v="-1620"/>
    <n v="-1737"/>
    <n v="-1857"/>
    <x v="28"/>
  </r>
  <r>
    <s v="Change in Domestic Jobs after Productivity Effects by ISIC Code[ISIC 68]"/>
    <x v="41"/>
    <s v="EnabledPolicies=Shift to Non-Animal Products"/>
    <n v="0"/>
    <n v="0"/>
    <n v="10"/>
    <n v="7"/>
    <n v="-7"/>
    <n v="-10"/>
    <n v="-12"/>
    <n v="-12"/>
    <n v="-10"/>
    <n v="6"/>
    <n v="41"/>
    <n v="-1"/>
    <n v="-6"/>
    <n v="-27"/>
    <n v="-40"/>
    <n v="-58"/>
    <n v="-76"/>
    <n v="-114"/>
    <n v="-147"/>
    <n v="-177"/>
    <n v="-220"/>
    <n v="-250"/>
    <n v="-287"/>
    <n v="-319"/>
    <n v="-353"/>
    <n v="-390"/>
    <n v="-431"/>
    <n v="-475"/>
    <n v="-517"/>
    <n v="-563"/>
    <n v="-611"/>
    <n v="-660"/>
    <x v="29"/>
  </r>
  <r>
    <s v="Change in Domestic Jobs after Productivity Effects by ISIC Code[ISIC 69T82]"/>
    <x v="41"/>
    <s v="EnabledPolicies=Shift to Non-Animal Products"/>
    <n v="0"/>
    <n v="0"/>
    <n v="-75"/>
    <n v="-185"/>
    <n v="-339"/>
    <n v="-457"/>
    <n v="-576"/>
    <n v="-693"/>
    <n v="-814"/>
    <n v="-876"/>
    <n v="-909"/>
    <n v="-1115"/>
    <n v="-1229"/>
    <n v="-1381"/>
    <n v="-1514"/>
    <n v="-1655"/>
    <n v="-1799"/>
    <n v="-1981"/>
    <n v="-2153"/>
    <n v="-2306"/>
    <n v="-2504"/>
    <n v="-2665"/>
    <n v="-2844"/>
    <n v="-3006"/>
    <n v="-3164"/>
    <n v="-3347"/>
    <n v="-3537"/>
    <n v="-3735"/>
    <n v="-3924"/>
    <n v="-4124"/>
    <n v="-4327"/>
    <n v="-4533"/>
    <x v="30"/>
  </r>
  <r>
    <s v="Change in Domestic Jobs after Productivity Effects by ISIC Code[ISIC 84]"/>
    <x v="41"/>
    <s v="EnabledPolicies=Shift to Non-Animal Products"/>
    <n v="0"/>
    <n v="0"/>
    <n v="-3194"/>
    <n v="-6869"/>
    <n v="-10752"/>
    <n v="-14582"/>
    <n v="-18398"/>
    <n v="-22311"/>
    <n v="-26286"/>
    <n v="-29964"/>
    <n v="-33309"/>
    <n v="-38098"/>
    <n v="-42264"/>
    <n v="-46749"/>
    <n v="-51167"/>
    <n v="-55687"/>
    <n v="-60325"/>
    <n v="-65352"/>
    <n v="-70478"/>
    <n v="-75421"/>
    <n v="-80568"/>
    <n v="-85632"/>
    <n v="-90887"/>
    <n v="-96089"/>
    <n v="-101292"/>
    <n v="-106928"/>
    <n v="-112698"/>
    <n v="-118575"/>
    <n v="-124462"/>
    <n v="-130530"/>
    <n v="-136663"/>
    <n v="-142898"/>
    <x v="31"/>
  </r>
  <r>
    <s v="Change in Domestic Jobs after Productivity Effects by ISIC Code[ISIC 85]"/>
    <x v="41"/>
    <s v="EnabledPolicies=Shift to Non-Animal Products"/>
    <n v="0"/>
    <n v="0"/>
    <n v="-1133"/>
    <n v="-2495"/>
    <n v="-3973"/>
    <n v="-5390"/>
    <n v="-6800"/>
    <n v="-8232"/>
    <n v="-9679"/>
    <n v="-10965"/>
    <n v="-12053"/>
    <n v="-13992"/>
    <n v="-15543"/>
    <n v="-17283"/>
    <n v="-18968"/>
    <n v="-20711"/>
    <n v="-22499"/>
    <n v="-24516"/>
    <n v="-26552"/>
    <n v="-28525"/>
    <n v="-30608"/>
    <n v="-32621"/>
    <n v="-34724"/>
    <n v="-36794"/>
    <n v="-38878"/>
    <n v="-41140"/>
    <n v="-43466"/>
    <n v="-45846"/>
    <n v="-48228"/>
    <n v="-50699"/>
    <n v="-53206"/>
    <n v="-55759"/>
    <x v="32"/>
  </r>
  <r>
    <s v="Change in Domestic Jobs after Productivity Effects by ISIC Code[ISIC 86T88]"/>
    <x v="41"/>
    <s v="EnabledPolicies=Shift to Non-Animal Products"/>
    <n v="0"/>
    <n v="0"/>
    <n v="199"/>
    <n v="242"/>
    <n v="155"/>
    <n v="203"/>
    <n v="255"/>
    <n v="349"/>
    <n v="470"/>
    <n v="755"/>
    <n v="1265"/>
    <n v="801"/>
    <n v="826"/>
    <n v="631"/>
    <n v="534"/>
    <n v="374"/>
    <n v="212"/>
    <n v="-215"/>
    <n v="-578"/>
    <n v="-958"/>
    <n v="-1453"/>
    <n v="-1816"/>
    <n v="-2241"/>
    <n v="-2621"/>
    <n v="-3043"/>
    <n v="-3519"/>
    <n v="-4038"/>
    <n v="-4603"/>
    <n v="-5156"/>
    <n v="-5782"/>
    <n v="-6441"/>
    <n v="-7125"/>
    <x v="33"/>
  </r>
  <r>
    <s v="Change in Domestic Jobs after Productivity Effects by ISIC Code[ISIC 90T96]"/>
    <x v="41"/>
    <s v="EnabledPolicies=Shift to Non-Animal Products"/>
    <n v="0"/>
    <n v="0"/>
    <n v="-74"/>
    <n v="-215"/>
    <n v="-405"/>
    <n v="-554"/>
    <n v="-702"/>
    <n v="-844"/>
    <n v="-980"/>
    <n v="-1059"/>
    <n v="-1066"/>
    <n v="-1394"/>
    <n v="-1560"/>
    <n v="-1801"/>
    <n v="-2011"/>
    <n v="-2242"/>
    <n v="-2478"/>
    <n v="-2801"/>
    <n v="-3109"/>
    <n v="-3413"/>
    <n v="-3759"/>
    <n v="-4064"/>
    <n v="-4394"/>
    <n v="-4709"/>
    <n v="-5035"/>
    <n v="-5394"/>
    <n v="-5770"/>
    <n v="-6165"/>
    <n v="-6554"/>
    <n v="-6971"/>
    <n v="-7400"/>
    <n v="-7839"/>
    <x v="34"/>
  </r>
  <r>
    <s v="Change in Domestic Jobs after Productivity Effects by ISIC Code[ISIC 97T98]"/>
    <x v="41"/>
    <s v="EnabledPolicies=Shift to Non-Animal Products"/>
    <n v="0"/>
    <n v="0"/>
    <n v="4"/>
    <n v="6"/>
    <n v="6"/>
    <n v="8"/>
    <n v="10"/>
    <n v="13"/>
    <n v="17"/>
    <n v="23"/>
    <n v="33"/>
    <n v="27"/>
    <n v="29"/>
    <n v="27"/>
    <n v="27"/>
    <n v="26"/>
    <n v="25"/>
    <n v="19"/>
    <n v="15"/>
    <n v="10"/>
    <n v="3"/>
    <n v="-1"/>
    <n v="-7"/>
    <n v="-12"/>
    <n v="-19"/>
    <n v="-25"/>
    <n v="-33"/>
    <n v="-42"/>
    <n v="-50"/>
    <n v="-60"/>
    <n v="-71"/>
    <n v="-82"/>
    <x v="35"/>
  </r>
  <r>
    <s v="Output Change in GDP"/>
    <x v="41"/>
    <s v="EnabledPolicies=Shift to Non-Animal Products"/>
    <n v="0"/>
    <n v="0"/>
    <n v="-0.75619899999999995"/>
    <n v="-1.68825"/>
    <n v="-2.6743199999999998"/>
    <n v="-3.71685"/>
    <n v="-4.7751900000000003"/>
    <n v="-5.8951200000000004"/>
    <n v="-7.0204500000000003"/>
    <n v="-8.2134800000000006"/>
    <n v="-9.4115300000000008"/>
    <n v="-10.663500000000001"/>
    <n v="-11.8706"/>
    <n v="-13.1462"/>
    <n v="-14.430899999999999"/>
    <n v="-15.7476"/>
    <n v="-17.087800000000001"/>
    <n v="-18.446400000000001"/>
    <n v="-19.851500000000001"/>
    <n v="-21.257400000000001"/>
    <n v="-22.630199999999999"/>
    <n v="-24.061800000000002"/>
    <n v="-25.526"/>
    <n v="-27.037800000000001"/>
    <n v="-28.560400000000001"/>
    <n v="-30.155100000000001"/>
    <n v="-31.791399999999999"/>
    <n v="-33.480400000000003"/>
    <n v="-35.186900000000001"/>
    <n v="-36.928199999999997"/>
    <n v="-38.707700000000003"/>
    <n v="-40.521999999999998"/>
    <x v="36"/>
  </r>
  <r>
    <s v="Output Total CO2e Emissions"/>
    <x v="41"/>
    <s v="EnabledPolicies=Shift to Non-Animal Products"/>
    <n v="5689.48"/>
    <n v="4949.88"/>
    <n v="5291.22"/>
    <n v="5456.64"/>
    <n v="5502.43"/>
    <n v="5536.49"/>
    <n v="5541.63"/>
    <n v="5619.48"/>
    <n v="5668.74"/>
    <n v="5716.14"/>
    <n v="5762.19"/>
    <n v="5777.07"/>
    <n v="5764.64"/>
    <n v="5756.1"/>
    <n v="5752.15"/>
    <n v="5746.74"/>
    <n v="5732.67"/>
    <n v="5718.18"/>
    <n v="5711.1"/>
    <n v="5701.03"/>
    <n v="5694.52"/>
    <n v="5693.44"/>
    <n v="5687.31"/>
    <n v="5684.08"/>
    <n v="5684.45"/>
    <n v="5683.96"/>
    <n v="5683.24"/>
    <n v="5687.4"/>
    <n v="5699.79"/>
    <n v="5709.4"/>
    <n v="5717.57"/>
    <n v="5735.08"/>
    <x v="37"/>
  </r>
  <r>
    <s v="Change in Domestic Jobs after Productivity Effects by ISIC Code[ISIC 01T03]"/>
    <x v="42"/>
    <s v="EnabledPolicies=Use CHP for District Heat"/>
    <n v="0"/>
    <n v="0"/>
    <n v="12"/>
    <n v="-8"/>
    <n v="0"/>
    <n v="-2"/>
    <n v="2"/>
    <n v="4"/>
    <n v="7"/>
    <n v="10"/>
    <n v="13"/>
    <n v="14"/>
    <n v="17"/>
    <n v="18"/>
    <n v="21"/>
    <n v="23"/>
    <n v="25"/>
    <n v="27"/>
    <n v="28"/>
    <n v="30"/>
    <n v="31"/>
    <n v="33"/>
    <n v="34"/>
    <n v="35"/>
    <n v="36"/>
    <n v="37"/>
    <n v="39"/>
    <n v="39"/>
    <n v="41"/>
    <n v="42"/>
    <n v="43"/>
    <n v="44"/>
    <x v="0"/>
  </r>
  <r>
    <s v="Change in Domestic Jobs after Productivity Effects by ISIC Code[ISIC 05T06]"/>
    <x v="42"/>
    <s v="EnabledPolicies=Use CHP for District Heat"/>
    <n v="0"/>
    <n v="0"/>
    <n v="-26"/>
    <n v="-6"/>
    <n v="-15"/>
    <n v="-9"/>
    <n v="-10"/>
    <n v="-10"/>
    <n v="-11"/>
    <n v="-10"/>
    <n v="-11"/>
    <n v="-10"/>
    <n v="-11"/>
    <n v="-10"/>
    <n v="-10"/>
    <n v="-11"/>
    <n v="-11"/>
    <n v="-11"/>
    <n v="-11"/>
    <n v="-12"/>
    <n v="-12"/>
    <n v="-12"/>
    <n v="-12"/>
    <n v="-12"/>
    <n v="-12"/>
    <n v="-13"/>
    <n v="-13"/>
    <n v="-13"/>
    <n v="-14"/>
    <n v="-15"/>
    <n v="-15"/>
    <n v="-16"/>
    <x v="1"/>
  </r>
  <r>
    <s v="Change in Domestic Jobs after Productivity Effects by ISIC Code[ISIC 07T08]"/>
    <x v="42"/>
    <s v="EnabledPolicies=Use CHP for District Heat"/>
    <n v="0"/>
    <n v="0"/>
    <n v="-5"/>
    <n v="0"/>
    <n v="-2"/>
    <n v="0"/>
    <n v="-1"/>
    <n v="-1"/>
    <n v="-1"/>
    <n v="-1"/>
    <n v="-1"/>
    <n v="-1"/>
    <n v="-1"/>
    <n v="-1"/>
    <n v="-1"/>
    <n v="-1"/>
    <n v="-1"/>
    <n v="-1"/>
    <n v="-1"/>
    <n v="-2"/>
    <n v="-2"/>
    <n v="-2"/>
    <n v="-2"/>
    <n v="-2"/>
    <n v="-2"/>
    <n v="-2"/>
    <n v="-2"/>
    <n v="-2"/>
    <n v="-2"/>
    <n v="-3"/>
    <n v="-3"/>
    <n v="-3"/>
    <x v="2"/>
  </r>
  <r>
    <s v="Change in Domestic Jobs after Productivity Effects by ISIC Code[ISIC 09]"/>
    <x v="42"/>
    <s v="EnabledPolicies=Use CHP for District Heat"/>
    <n v="0"/>
    <n v="0"/>
    <n v="-38"/>
    <n v="-9"/>
    <n v="-21"/>
    <n v="-12"/>
    <n v="-15"/>
    <n v="-14"/>
    <n v="-15"/>
    <n v="-15"/>
    <n v="-16"/>
    <n v="-14"/>
    <n v="-16"/>
    <n v="-14"/>
    <n v="-15"/>
    <n v="-16"/>
    <n v="-16"/>
    <n v="-16"/>
    <n v="-16"/>
    <n v="-17"/>
    <n v="-17"/>
    <n v="-18"/>
    <n v="-18"/>
    <n v="-18"/>
    <n v="-18"/>
    <n v="-19"/>
    <n v="-19"/>
    <n v="-20"/>
    <n v="-20"/>
    <n v="-22"/>
    <n v="-22"/>
    <n v="-24"/>
    <x v="3"/>
  </r>
  <r>
    <s v="Change in Domestic Jobs after Productivity Effects by ISIC Code[ISIC 10T12]"/>
    <x v="42"/>
    <s v="EnabledPolicies=Use CHP for District Heat"/>
    <n v="0"/>
    <n v="0"/>
    <n v="18"/>
    <n v="0"/>
    <n v="7"/>
    <n v="4"/>
    <n v="7"/>
    <n v="8"/>
    <n v="10"/>
    <n v="12"/>
    <n v="14"/>
    <n v="14"/>
    <n v="16"/>
    <n v="16"/>
    <n v="18"/>
    <n v="19"/>
    <n v="20"/>
    <n v="21"/>
    <n v="22"/>
    <n v="23"/>
    <n v="23"/>
    <n v="24"/>
    <n v="25"/>
    <n v="25"/>
    <n v="26"/>
    <n v="26"/>
    <n v="27"/>
    <n v="27"/>
    <n v="28"/>
    <n v="29"/>
    <n v="29"/>
    <n v="29"/>
    <x v="4"/>
  </r>
  <r>
    <s v="Change in Domestic Jobs after Productivity Effects by ISIC Code[ISIC 13T15]"/>
    <x v="42"/>
    <s v="EnabledPolicies=Use CHP for District Heat"/>
    <n v="0"/>
    <n v="0"/>
    <n v="15"/>
    <n v="9"/>
    <n v="12"/>
    <n v="9"/>
    <n v="8"/>
    <n v="7"/>
    <n v="6"/>
    <n v="5"/>
    <n v="4"/>
    <n v="3"/>
    <n v="2"/>
    <n v="1"/>
    <n v="1"/>
    <n v="0"/>
    <n v="0"/>
    <n v="-1"/>
    <n v="-1"/>
    <n v="-2"/>
    <n v="-3"/>
    <n v="-3"/>
    <n v="-4"/>
    <n v="-4"/>
    <n v="-5"/>
    <n v="-6"/>
    <n v="-6"/>
    <n v="-6"/>
    <n v="-7"/>
    <n v="-7"/>
    <n v="-8"/>
    <n v="-8"/>
    <x v="5"/>
  </r>
  <r>
    <s v="Change in Domestic Jobs after Productivity Effects by ISIC Code[ISIC 16]"/>
    <x v="42"/>
    <s v="EnabledPolicies=Use CHP for District Heat"/>
    <n v="0"/>
    <n v="0"/>
    <n v="11"/>
    <n v="5"/>
    <n v="8"/>
    <n v="6"/>
    <n v="6"/>
    <n v="5"/>
    <n v="5"/>
    <n v="5"/>
    <n v="5"/>
    <n v="4"/>
    <n v="5"/>
    <n v="4"/>
    <n v="4"/>
    <n v="4"/>
    <n v="4"/>
    <n v="4"/>
    <n v="3"/>
    <n v="3"/>
    <n v="3"/>
    <n v="3"/>
    <n v="3"/>
    <n v="2"/>
    <n v="2"/>
    <n v="2"/>
    <n v="2"/>
    <n v="2"/>
    <n v="2"/>
    <n v="2"/>
    <n v="1"/>
    <n v="1"/>
    <x v="6"/>
  </r>
  <r>
    <s v="Change in Domestic Jobs after Productivity Effects by ISIC Code[ISIC 17T18]"/>
    <x v="42"/>
    <s v="EnabledPolicies=Use CHP for District Heat"/>
    <n v="0"/>
    <n v="0"/>
    <n v="9"/>
    <n v="2"/>
    <n v="5"/>
    <n v="3"/>
    <n v="4"/>
    <n v="4"/>
    <n v="5"/>
    <n v="5"/>
    <n v="6"/>
    <n v="6"/>
    <n v="6"/>
    <n v="6"/>
    <n v="7"/>
    <n v="7"/>
    <n v="7"/>
    <n v="7"/>
    <n v="8"/>
    <n v="8"/>
    <n v="8"/>
    <n v="8"/>
    <n v="8"/>
    <n v="8"/>
    <n v="8"/>
    <n v="8"/>
    <n v="9"/>
    <n v="9"/>
    <n v="9"/>
    <n v="9"/>
    <n v="9"/>
    <n v="9"/>
    <x v="7"/>
  </r>
  <r>
    <s v="Change in Domestic Jobs after Productivity Effects by ISIC Code[ISIC 19]"/>
    <x v="42"/>
    <s v="EnabledPolicies=Use CHP for District Heat"/>
    <n v="0"/>
    <n v="0"/>
    <n v="-14"/>
    <n v="-2"/>
    <n v="-7"/>
    <n v="-3"/>
    <n v="-5"/>
    <n v="-4"/>
    <n v="-5"/>
    <n v="-5"/>
    <n v="-6"/>
    <n v="-5"/>
    <n v="-6"/>
    <n v="-5"/>
    <n v="-5"/>
    <n v="-6"/>
    <n v="-6"/>
    <n v="-6"/>
    <n v="-6"/>
    <n v="-6"/>
    <n v="-6"/>
    <n v="-6"/>
    <n v="-7"/>
    <n v="-7"/>
    <n v="-7"/>
    <n v="-7"/>
    <n v="-7"/>
    <n v="-7"/>
    <n v="-7"/>
    <n v="-8"/>
    <n v="-8"/>
    <n v="-8"/>
    <x v="8"/>
  </r>
  <r>
    <s v="Change in Domestic Jobs after Productivity Effects by ISIC Code[ISIC 20T21]"/>
    <x v="42"/>
    <s v="EnabledPolicies=Use CHP for District Heat"/>
    <n v="0"/>
    <n v="0"/>
    <n v="7"/>
    <n v="0"/>
    <n v="4"/>
    <n v="2"/>
    <n v="3"/>
    <n v="3"/>
    <n v="3"/>
    <n v="3"/>
    <n v="4"/>
    <n v="3"/>
    <n v="4"/>
    <n v="4"/>
    <n v="4"/>
    <n v="4"/>
    <n v="4"/>
    <n v="4"/>
    <n v="4"/>
    <n v="4"/>
    <n v="4"/>
    <n v="5"/>
    <n v="5"/>
    <n v="5"/>
    <n v="5"/>
    <n v="5"/>
    <n v="5"/>
    <n v="5"/>
    <n v="5"/>
    <n v="5"/>
    <n v="5"/>
    <n v="5"/>
    <x v="9"/>
  </r>
  <r>
    <s v="Change in Domestic Jobs after Productivity Effects by ISIC Code[ISIC 22]"/>
    <x v="42"/>
    <s v="EnabledPolicies=Use CHP for District Heat"/>
    <n v="0"/>
    <n v="0"/>
    <n v="10"/>
    <n v="3"/>
    <n v="6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4"/>
    <n v="4"/>
    <n v="4"/>
    <n v="4"/>
    <n v="4"/>
    <x v="10"/>
  </r>
  <r>
    <s v="Change in Domestic Jobs after Productivity Effects by ISIC Code[ISIC 23]"/>
    <x v="42"/>
    <s v="EnabledPolicies=Use CHP for District Heat"/>
    <n v="0"/>
    <n v="0"/>
    <n v="6"/>
    <n v="3"/>
    <n v="4"/>
    <n v="3"/>
    <n v="3"/>
    <n v="3"/>
    <n v="2"/>
    <n v="2"/>
    <n v="2"/>
    <n v="2"/>
    <n v="2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-1"/>
    <x v="11"/>
  </r>
  <r>
    <s v="Change in Domestic Jobs after Productivity Effects by ISIC Code[ISIC 24]"/>
    <x v="42"/>
    <s v="EnabledPolicies=Use CHP for District Heat"/>
    <n v="0"/>
    <n v="0"/>
    <n v="2"/>
    <n v="0"/>
    <n v="2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42"/>
    <s v="EnabledPolicies=Use CHP for District Heat"/>
    <n v="0"/>
    <n v="0"/>
    <n v="7"/>
    <n v="-5"/>
    <n v="0"/>
    <n v="-2"/>
    <n v="0"/>
    <n v="2"/>
    <n v="4"/>
    <n v="6"/>
    <n v="8"/>
    <n v="9"/>
    <n v="11"/>
    <n v="11"/>
    <n v="13"/>
    <n v="15"/>
    <n v="16"/>
    <n v="17"/>
    <n v="18"/>
    <n v="19"/>
    <n v="20"/>
    <n v="21"/>
    <n v="22"/>
    <n v="23"/>
    <n v="23"/>
    <n v="24"/>
    <n v="25"/>
    <n v="25"/>
    <n v="26"/>
    <n v="27"/>
    <n v="28"/>
    <n v="28"/>
    <x v="13"/>
  </r>
  <r>
    <s v="Change in Domestic Jobs after Productivity Effects by ISIC Code[ISIC 26]"/>
    <x v="42"/>
    <s v="EnabledPolicies=Use CHP for District Heat"/>
    <n v="0"/>
    <n v="0"/>
    <n v="4"/>
    <n v="-4"/>
    <n v="-1"/>
    <n v="-2"/>
    <n v="0"/>
    <n v="0"/>
    <n v="1"/>
    <n v="3"/>
    <n v="4"/>
    <n v="5"/>
    <n v="6"/>
    <n v="7"/>
    <n v="8"/>
    <n v="9"/>
    <n v="10"/>
    <n v="11"/>
    <n v="11"/>
    <n v="12"/>
    <n v="13"/>
    <n v="14"/>
    <n v="14"/>
    <n v="15"/>
    <n v="15"/>
    <n v="16"/>
    <n v="17"/>
    <n v="17"/>
    <n v="18"/>
    <n v="18"/>
    <n v="19"/>
    <n v="19"/>
    <x v="14"/>
  </r>
  <r>
    <s v="Change in Domestic Jobs after Productivity Effects by ISIC Code[ISIC 27]"/>
    <x v="42"/>
    <s v="EnabledPolicies=Use CHP for District Heat"/>
    <n v="0"/>
    <n v="0"/>
    <n v="8"/>
    <n v="3"/>
    <n v="5"/>
    <n v="4"/>
    <n v="4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2"/>
    <n v="1"/>
    <n v="1"/>
    <n v="1"/>
    <n v="1"/>
    <n v="1"/>
    <x v="15"/>
  </r>
  <r>
    <s v="Change in Domestic Jobs after Productivity Effects by ISIC Code[ISIC 28]"/>
    <x v="42"/>
    <s v="EnabledPolicies=Use CHP for District Heat"/>
    <n v="0"/>
    <n v="0"/>
    <n v="51"/>
    <n v="34"/>
    <n v="46"/>
    <n v="40"/>
    <n v="43"/>
    <n v="41"/>
    <n v="43"/>
    <n v="43"/>
    <n v="44"/>
    <n v="42"/>
    <n v="43"/>
    <n v="42"/>
    <n v="43"/>
    <n v="43"/>
    <n v="43"/>
    <n v="43"/>
    <n v="43"/>
    <n v="43"/>
    <n v="43"/>
    <n v="43"/>
    <n v="42"/>
    <n v="42"/>
    <n v="42"/>
    <n v="42"/>
    <n v="42"/>
    <n v="42"/>
    <n v="42"/>
    <n v="42"/>
    <n v="42"/>
    <n v="41"/>
    <x v="16"/>
  </r>
  <r>
    <s v="Change in Domestic Jobs after Productivity Effects by ISIC Code[ISIC 29]"/>
    <x v="42"/>
    <s v="EnabledPolicies=Use CHP for District Heat"/>
    <n v="0"/>
    <n v="0"/>
    <n v="13"/>
    <n v="5"/>
    <n v="9"/>
    <n v="7"/>
    <n v="8"/>
    <n v="8"/>
    <n v="9"/>
    <n v="9"/>
    <n v="10"/>
    <n v="10"/>
    <n v="10"/>
    <n v="10"/>
    <n v="11"/>
    <n v="11"/>
    <n v="11"/>
    <n v="11"/>
    <n v="11"/>
    <n v="12"/>
    <n v="11"/>
    <n v="12"/>
    <n v="12"/>
    <n v="12"/>
    <n v="12"/>
    <n v="12"/>
    <n v="12"/>
    <n v="12"/>
    <n v="12"/>
    <n v="13"/>
    <n v="13"/>
    <n v="12"/>
    <x v="17"/>
  </r>
  <r>
    <s v="Change in Domestic Jobs after Productivity Effects by ISIC Code[ISIC 30]"/>
    <x v="42"/>
    <s v="EnabledPolicies=Use CHP for District Heat"/>
    <n v="0"/>
    <n v="0"/>
    <n v="11"/>
    <n v="3"/>
    <n v="6"/>
    <n v="4"/>
    <n v="5"/>
    <n v="5"/>
    <n v="6"/>
    <n v="6"/>
    <n v="6"/>
    <n v="6"/>
    <n v="7"/>
    <n v="6"/>
    <n v="7"/>
    <n v="7"/>
    <n v="7"/>
    <n v="7"/>
    <n v="7"/>
    <n v="7"/>
    <n v="7"/>
    <n v="8"/>
    <n v="8"/>
    <n v="8"/>
    <n v="8"/>
    <n v="8"/>
    <n v="8"/>
    <n v="8"/>
    <n v="8"/>
    <n v="8"/>
    <n v="8"/>
    <n v="8"/>
    <x v="18"/>
  </r>
  <r>
    <s v="Change in Domestic Jobs after Productivity Effects by ISIC Code[ISIC 31T33]"/>
    <x v="42"/>
    <s v="EnabledPolicies=Use CHP for District Heat"/>
    <n v="0"/>
    <n v="0"/>
    <n v="12"/>
    <n v="0"/>
    <n v="4"/>
    <n v="2"/>
    <n v="4"/>
    <n v="4"/>
    <n v="5"/>
    <n v="6"/>
    <n v="7"/>
    <n v="7"/>
    <n v="9"/>
    <n v="8"/>
    <n v="9"/>
    <n v="10"/>
    <n v="11"/>
    <n v="11"/>
    <n v="12"/>
    <n v="12"/>
    <n v="13"/>
    <n v="13"/>
    <n v="13"/>
    <n v="14"/>
    <n v="14"/>
    <n v="14"/>
    <n v="15"/>
    <n v="15"/>
    <n v="15"/>
    <n v="16"/>
    <n v="16"/>
    <n v="16"/>
    <x v="19"/>
  </r>
  <r>
    <s v="Change in Domestic Jobs after Productivity Effects by ISIC Code[ISIC 35T39]"/>
    <x v="42"/>
    <s v="EnabledPolicies=Use CHP for District Heat"/>
    <n v="0"/>
    <n v="0"/>
    <n v="-82"/>
    <n v="-20"/>
    <n v="-47"/>
    <n v="-27"/>
    <n v="-33"/>
    <n v="-31"/>
    <n v="-35"/>
    <n v="-34"/>
    <n v="-38"/>
    <n v="-32"/>
    <n v="-38"/>
    <n v="-33"/>
    <n v="-35"/>
    <n v="-38"/>
    <n v="-39"/>
    <n v="-39"/>
    <n v="-39"/>
    <n v="-41"/>
    <n v="-41"/>
    <n v="-43"/>
    <n v="-45"/>
    <n v="-45"/>
    <n v="-45"/>
    <n v="-46"/>
    <n v="-48"/>
    <n v="-49"/>
    <n v="-50"/>
    <n v="-54"/>
    <n v="-54"/>
    <n v="-58"/>
    <x v="20"/>
  </r>
  <r>
    <s v="Change in Domestic Jobs after Productivity Effects by ISIC Code[ISIC 41T43]"/>
    <x v="42"/>
    <s v="EnabledPolicies=Use CHP for District Heat"/>
    <n v="0"/>
    <n v="0"/>
    <n v="8"/>
    <n v="-60"/>
    <n v="-37"/>
    <n v="-43"/>
    <n v="-23"/>
    <n v="-8"/>
    <n v="14"/>
    <n v="34"/>
    <n v="55"/>
    <n v="69"/>
    <n v="92"/>
    <n v="107"/>
    <n v="132"/>
    <n v="159"/>
    <n v="185"/>
    <n v="208"/>
    <n v="234"/>
    <n v="263"/>
    <n v="291"/>
    <n v="320"/>
    <n v="350"/>
    <n v="379"/>
    <n v="412"/>
    <n v="444"/>
    <n v="482"/>
    <n v="519"/>
    <n v="560"/>
    <n v="606"/>
    <n v="651"/>
    <n v="695"/>
    <x v="21"/>
  </r>
  <r>
    <s v="Change in Domestic Jobs after Productivity Effects by ISIC Code[ISIC 45T47]"/>
    <x v="42"/>
    <s v="EnabledPolicies=Use CHP for District Heat"/>
    <n v="0"/>
    <n v="0"/>
    <n v="51"/>
    <n v="54"/>
    <n v="58"/>
    <n v="51"/>
    <n v="44"/>
    <n v="35"/>
    <n v="26"/>
    <n v="18"/>
    <n v="11"/>
    <n v="3"/>
    <n v="-2"/>
    <n v="-9"/>
    <n v="-17"/>
    <n v="-25"/>
    <n v="-33"/>
    <n v="-41"/>
    <n v="-49"/>
    <n v="-57"/>
    <n v="-66"/>
    <n v="-73"/>
    <n v="-79"/>
    <n v="-87"/>
    <n v="-94"/>
    <n v="-102"/>
    <n v="-110"/>
    <n v="-118"/>
    <n v="-127"/>
    <n v="-135"/>
    <n v="-143"/>
    <n v="-154"/>
    <x v="22"/>
  </r>
  <r>
    <s v="Change in Domestic Jobs after Productivity Effects by ISIC Code[ISIC 49T53]"/>
    <x v="42"/>
    <s v="EnabledPolicies=Use CHP for District Heat"/>
    <n v="0"/>
    <n v="0"/>
    <n v="17"/>
    <n v="18"/>
    <n v="19"/>
    <n v="17"/>
    <n v="14"/>
    <n v="11"/>
    <n v="8"/>
    <n v="5"/>
    <n v="3"/>
    <n v="0"/>
    <n v="-1"/>
    <n v="-4"/>
    <n v="-7"/>
    <n v="-9"/>
    <n v="-12"/>
    <n v="-15"/>
    <n v="-18"/>
    <n v="-20"/>
    <n v="-24"/>
    <n v="-26"/>
    <n v="-28"/>
    <n v="-31"/>
    <n v="-33"/>
    <n v="-36"/>
    <n v="-39"/>
    <n v="-41"/>
    <n v="-44"/>
    <n v="-47"/>
    <n v="-50"/>
    <n v="-53"/>
    <x v="23"/>
  </r>
  <r>
    <s v="Change in Domestic Jobs after Productivity Effects by ISIC Code[ISIC 55T56]"/>
    <x v="42"/>
    <s v="EnabledPolicies=Use CHP for District Heat"/>
    <n v="0"/>
    <n v="0"/>
    <n v="51"/>
    <n v="52"/>
    <n v="56"/>
    <n v="48"/>
    <n v="42"/>
    <n v="33"/>
    <n v="25"/>
    <n v="17"/>
    <n v="10"/>
    <n v="3"/>
    <n v="-2"/>
    <n v="-9"/>
    <n v="-16"/>
    <n v="-24"/>
    <n v="-32"/>
    <n v="-39"/>
    <n v="-46"/>
    <n v="-53"/>
    <n v="-62"/>
    <n v="-68"/>
    <n v="-74"/>
    <n v="-81"/>
    <n v="-88"/>
    <n v="-95"/>
    <n v="-102"/>
    <n v="-110"/>
    <n v="-118"/>
    <n v="-126"/>
    <n v="-133"/>
    <n v="-143"/>
    <x v="24"/>
  </r>
  <r>
    <s v="Change in Domestic Jobs after Productivity Effects by ISIC Code[ISIC 58T60]"/>
    <x v="42"/>
    <s v="EnabledPolicies=Use CHP for District Heat"/>
    <n v="0"/>
    <n v="0"/>
    <n v="6"/>
    <n v="6"/>
    <n v="6"/>
    <n v="5"/>
    <n v="4"/>
    <n v="3"/>
    <n v="2"/>
    <n v="1"/>
    <n v="0"/>
    <n v="0"/>
    <n v="0"/>
    <n v="0"/>
    <n v="-1"/>
    <n v="-1"/>
    <n v="-1"/>
    <n v="-2"/>
    <n v="-2"/>
    <n v="-2"/>
    <n v="-2"/>
    <n v="-2"/>
    <n v="-3"/>
    <n v="-3"/>
    <n v="-3"/>
    <n v="-3"/>
    <n v="-3"/>
    <n v="-3"/>
    <n v="-3"/>
    <n v="-3"/>
    <n v="-3"/>
    <n v="-3"/>
    <x v="25"/>
  </r>
  <r>
    <s v="Change in Domestic Jobs after Productivity Effects by ISIC Code[ISIC 61]"/>
    <x v="42"/>
    <s v="EnabledPolicies=Use CHP for District Heat"/>
    <n v="0"/>
    <n v="0"/>
    <n v="9"/>
    <n v="7"/>
    <n v="8"/>
    <n v="6"/>
    <n v="5"/>
    <n v="4"/>
    <n v="2"/>
    <n v="1"/>
    <n v="1"/>
    <n v="0"/>
    <n v="0"/>
    <n v="0"/>
    <n v="-1"/>
    <n v="-1"/>
    <n v="-2"/>
    <n v="-2"/>
    <n v="-2"/>
    <n v="-3"/>
    <n v="-3"/>
    <n v="-3"/>
    <n v="-3"/>
    <n v="-3"/>
    <n v="-3"/>
    <n v="-3"/>
    <n v="-3"/>
    <n v="-4"/>
    <n v="-4"/>
    <n v="-4"/>
    <n v="-4"/>
    <n v="-4"/>
    <x v="26"/>
  </r>
  <r>
    <s v="Change in Domestic Jobs after Productivity Effects by ISIC Code[ISIC 62T63]"/>
    <x v="42"/>
    <s v="EnabledPolicies=Use CHP for District Heat"/>
    <n v="0"/>
    <n v="0"/>
    <n v="7"/>
    <n v="5"/>
    <n v="6"/>
    <n v="5"/>
    <n v="4"/>
    <n v="3"/>
    <n v="2"/>
    <n v="1"/>
    <n v="0"/>
    <n v="0"/>
    <n v="0"/>
    <n v="0"/>
    <n v="-1"/>
    <n v="-1"/>
    <n v="-1"/>
    <n v="-2"/>
    <n v="-2"/>
    <n v="-2"/>
    <n v="-2"/>
    <n v="-2"/>
    <n v="-3"/>
    <n v="-3"/>
    <n v="-3"/>
    <n v="-3"/>
    <n v="-3"/>
    <n v="-3"/>
    <n v="-3"/>
    <n v="-3"/>
    <n v="-3"/>
    <n v="-3"/>
    <x v="27"/>
  </r>
  <r>
    <s v="Change in Domestic Jobs after Productivity Effects by ISIC Code[ISIC 64T66]"/>
    <x v="42"/>
    <s v="EnabledPolicies=Use CHP for District Heat"/>
    <n v="0"/>
    <n v="0"/>
    <n v="16"/>
    <n v="17"/>
    <n v="18"/>
    <n v="15"/>
    <n v="13"/>
    <n v="10"/>
    <n v="7"/>
    <n v="5"/>
    <n v="2"/>
    <n v="0"/>
    <n v="-1"/>
    <n v="-3"/>
    <n v="-6"/>
    <n v="-8"/>
    <n v="-10"/>
    <n v="-13"/>
    <n v="-15"/>
    <n v="-17"/>
    <n v="-20"/>
    <n v="-21"/>
    <n v="-23"/>
    <n v="-25"/>
    <n v="-27"/>
    <n v="-29"/>
    <n v="-31"/>
    <n v="-33"/>
    <n v="-35"/>
    <n v="-37"/>
    <n v="-39"/>
    <n v="-42"/>
    <x v="28"/>
  </r>
  <r>
    <s v="Change in Domestic Jobs after Productivity Effects by ISIC Code[ISIC 68]"/>
    <x v="42"/>
    <s v="EnabledPolicies=Use CHP for District Heat"/>
    <n v="0"/>
    <n v="0"/>
    <n v="7"/>
    <n v="7"/>
    <n v="8"/>
    <n v="7"/>
    <n v="5"/>
    <n v="4"/>
    <n v="3"/>
    <n v="2"/>
    <n v="1"/>
    <n v="0"/>
    <n v="0"/>
    <n v="-1"/>
    <n v="-2"/>
    <n v="-3"/>
    <n v="-4"/>
    <n v="-5"/>
    <n v="-6"/>
    <n v="-7"/>
    <n v="-9"/>
    <n v="-9"/>
    <n v="-10"/>
    <n v="-11"/>
    <n v="-12"/>
    <n v="-13"/>
    <n v="-14"/>
    <n v="-15"/>
    <n v="-16"/>
    <n v="-17"/>
    <n v="-17"/>
    <n v="-19"/>
    <x v="29"/>
  </r>
  <r>
    <s v="Change in Domestic Jobs after Productivity Effects by ISIC Code[ISIC 69T82]"/>
    <x v="42"/>
    <s v="EnabledPolicies=Use CHP for District Heat"/>
    <n v="0"/>
    <n v="0"/>
    <n v="17"/>
    <n v="15"/>
    <n v="17"/>
    <n v="14"/>
    <n v="12"/>
    <n v="9"/>
    <n v="7"/>
    <n v="4"/>
    <n v="2"/>
    <n v="0"/>
    <n v="-1"/>
    <n v="-3"/>
    <n v="-5"/>
    <n v="-7"/>
    <n v="-9"/>
    <n v="-12"/>
    <n v="-14"/>
    <n v="-15"/>
    <n v="-18"/>
    <n v="-20"/>
    <n v="-21"/>
    <n v="-23"/>
    <n v="-25"/>
    <n v="-27"/>
    <n v="-28"/>
    <n v="-30"/>
    <n v="-32"/>
    <n v="-34"/>
    <n v="-36"/>
    <n v="-38"/>
    <x v="30"/>
  </r>
  <r>
    <s v="Change in Domestic Jobs after Productivity Effects by ISIC Code[ISIC 84]"/>
    <x v="42"/>
    <s v="EnabledPolicies=Use CHP for District Heat"/>
    <n v="0"/>
    <n v="0"/>
    <n v="107"/>
    <n v="30"/>
    <n v="73"/>
    <n v="44"/>
    <n v="43"/>
    <n v="34"/>
    <n v="24"/>
    <n v="19"/>
    <n v="17"/>
    <n v="1"/>
    <n v="4"/>
    <n v="-12"/>
    <n v="-18"/>
    <n v="-17"/>
    <n v="-23"/>
    <n v="-34"/>
    <n v="-45"/>
    <n v="-48"/>
    <n v="-59"/>
    <n v="-65"/>
    <n v="-68"/>
    <n v="-72"/>
    <n v="-81"/>
    <n v="-92"/>
    <n v="-97"/>
    <n v="-105"/>
    <n v="-113"/>
    <n v="-121"/>
    <n v="-126"/>
    <n v="-111"/>
    <x v="31"/>
  </r>
  <r>
    <s v="Change in Domestic Jobs after Productivity Effects by ISIC Code[ISIC 85]"/>
    <x v="42"/>
    <s v="EnabledPolicies=Use CHP for District Heat"/>
    <n v="0"/>
    <n v="0"/>
    <n v="70"/>
    <n v="43"/>
    <n v="61"/>
    <n v="46"/>
    <n v="41"/>
    <n v="33"/>
    <n v="24"/>
    <n v="17"/>
    <n v="12"/>
    <n v="1"/>
    <n v="0"/>
    <n v="-11"/>
    <n v="-18"/>
    <n v="-23"/>
    <n v="-30"/>
    <n v="-39"/>
    <n v="-47"/>
    <n v="-53"/>
    <n v="-63"/>
    <n v="-69"/>
    <n v="-74"/>
    <n v="-80"/>
    <n v="-88"/>
    <n v="-97"/>
    <n v="-103"/>
    <n v="-111"/>
    <n v="-120"/>
    <n v="-127"/>
    <n v="-134"/>
    <n v="-135"/>
    <x v="32"/>
  </r>
  <r>
    <s v="Change in Domestic Jobs after Productivity Effects by ISIC Code[ISIC 86T88]"/>
    <x v="42"/>
    <s v="EnabledPolicies=Use CHP for District Heat"/>
    <n v="0"/>
    <n v="0"/>
    <n v="94"/>
    <n v="102"/>
    <n v="108"/>
    <n v="94"/>
    <n v="80"/>
    <n v="63"/>
    <n v="46"/>
    <n v="31"/>
    <n v="17"/>
    <n v="2"/>
    <n v="-9"/>
    <n v="-24"/>
    <n v="-37"/>
    <n v="-54"/>
    <n v="-69"/>
    <n v="-84"/>
    <n v="-98"/>
    <n v="-113"/>
    <n v="-130"/>
    <n v="-143"/>
    <n v="-156"/>
    <n v="-170"/>
    <n v="-185"/>
    <n v="-200"/>
    <n v="-214"/>
    <n v="-230"/>
    <n v="-247"/>
    <n v="-263"/>
    <n v="-279"/>
    <n v="-300"/>
    <x v="33"/>
  </r>
  <r>
    <s v="Change in Domestic Jobs after Productivity Effects by ISIC Code[ISIC 90T96]"/>
    <x v="42"/>
    <s v="EnabledPolicies=Use CHP for District Heat"/>
    <n v="0"/>
    <n v="0"/>
    <n v="31"/>
    <n v="31"/>
    <n v="34"/>
    <n v="29"/>
    <n v="25"/>
    <n v="20"/>
    <n v="14"/>
    <n v="10"/>
    <n v="5"/>
    <n v="1"/>
    <n v="-2"/>
    <n v="-7"/>
    <n v="-11"/>
    <n v="-16"/>
    <n v="-20"/>
    <n v="-25"/>
    <n v="-30"/>
    <n v="-34"/>
    <n v="-40"/>
    <n v="-44"/>
    <n v="-47"/>
    <n v="-52"/>
    <n v="-56"/>
    <n v="-61"/>
    <n v="-65"/>
    <n v="-70"/>
    <n v="-76"/>
    <n v="-81"/>
    <n v="-85"/>
    <n v="-91"/>
    <x v="34"/>
  </r>
  <r>
    <s v="Change in Domestic Jobs after Productivity Effects by ISIC Code[ISIC 97T98]"/>
    <x v="42"/>
    <s v="EnabledPolicies=Use CHP for District Heat"/>
    <n v="0"/>
    <n v="0"/>
    <n v="1"/>
    <n v="1"/>
    <n v="1"/>
    <n v="1"/>
    <n v="1"/>
    <n v="1"/>
    <n v="0"/>
    <n v="0"/>
    <n v="0"/>
    <n v="0"/>
    <n v="0"/>
    <n v="0"/>
    <n v="0"/>
    <n v="0"/>
    <n v="-1"/>
    <n v="-1"/>
    <n v="-1"/>
    <n v="-2"/>
    <n v="-2"/>
    <n v="-2"/>
    <n v="-2"/>
    <n v="-3"/>
    <n v="-3"/>
    <n v="-3"/>
    <n v="-3"/>
    <n v="-4"/>
    <n v="-4"/>
    <n v="-4"/>
    <n v="-5"/>
    <n v="-5"/>
    <x v="35"/>
  </r>
  <r>
    <s v="Output Change in GDP"/>
    <x v="42"/>
    <s v="EnabledPolicies=Use CHP for District Heat"/>
    <n v="0"/>
    <n v="0"/>
    <n v="-2.5902600000000001E-2"/>
    <n v="9.8754700000000008E-3"/>
    <n v="-1.02987E-3"/>
    <n v="8.4620100000000007E-3"/>
    <n v="3.2343300000000001E-3"/>
    <n v="2.28151E-3"/>
    <n v="-3.3705699999999998E-3"/>
    <n v="-4.5323100000000003E-3"/>
    <n v="-8.4576200000000008E-3"/>
    <n v="-7.2917800000000003E-3"/>
    <n v="-1.18634E-2"/>
    <n v="-1.1646399999999999E-2"/>
    <n v="-1.4559799999999999E-2"/>
    <n v="-1.97389E-2"/>
    <n v="-2.2271099999999999E-2"/>
    <n v="-2.5113300000000002E-2"/>
    <n v="-2.9034799999999999E-2"/>
    <n v="-3.2969900000000003E-2"/>
    <n v="-3.6816099999999997E-2"/>
    <n v="-4.0279099999999998E-2"/>
    <n v="-4.3825099999999999E-2"/>
    <n v="-4.64865E-2"/>
    <n v="-4.9027099999999997E-2"/>
    <n v="-5.4027499999999999E-2"/>
    <n v="-5.7848499999999997E-2"/>
    <n v="-6.3405000000000003E-2"/>
    <n v="-6.8002300000000002E-2"/>
    <n v="-7.5650800000000004E-2"/>
    <n v="-7.7965999999999994E-2"/>
    <n v="-8.70195E-2"/>
    <x v="36"/>
  </r>
  <r>
    <s v="Output Total CO2e Emissions"/>
    <x v="42"/>
    <s v="EnabledPolicies=Use CHP for District Heat"/>
    <n v="5689.48"/>
    <n v="4949.88"/>
    <n v="5307.8"/>
    <n v="5489.96"/>
    <n v="5553.12"/>
    <n v="5604.43"/>
    <n v="5626.8"/>
    <n v="5721.38"/>
    <n v="5787.99"/>
    <n v="5852.14"/>
    <n v="5915.3"/>
    <n v="5946.56"/>
    <n v="5949.96"/>
    <n v="5957.04"/>
    <n v="5968.39"/>
    <n v="5978.08"/>
    <n v="5978.96"/>
    <n v="5978.99"/>
    <n v="5986.11"/>
    <n v="5989.58"/>
    <n v="5997.1"/>
    <n v="6009.16"/>
    <n v="6016"/>
    <n v="6025.78"/>
    <n v="6037.5"/>
    <n v="6048.96"/>
    <n v="6059.89"/>
    <n v="6075.37"/>
    <n v="6098.66"/>
    <n v="6119.01"/>
    <n v="6137.53"/>
    <n v="6165.25"/>
    <x v="37"/>
  </r>
  <r>
    <s v="Change in Domestic Jobs after Productivity Effects by ISIC Code[ISIC 01T03]"/>
    <x v="43"/>
    <s v="EnabledPolicies=Produce District Heat with Hydrogen"/>
    <n v="0"/>
    <n v="0"/>
    <n v="64"/>
    <n v="23"/>
    <n v="-121"/>
    <n v="-158"/>
    <n v="-193"/>
    <n v="-219"/>
    <n v="-239"/>
    <n v="-257"/>
    <n v="-266"/>
    <n v="-283"/>
    <n v="-277"/>
    <n v="-274"/>
    <n v="-273"/>
    <n v="-269"/>
    <n v="-259"/>
    <n v="-263"/>
    <n v="-244"/>
    <n v="-235"/>
    <n v="-226"/>
    <n v="-216"/>
    <n v="-205"/>
    <n v="-195"/>
    <n v="-185"/>
    <n v="-176"/>
    <n v="-168"/>
    <n v="-159"/>
    <n v="-160"/>
    <n v="-145"/>
    <n v="-139"/>
    <n v="-132"/>
    <x v="0"/>
  </r>
  <r>
    <s v="Change in Domestic Jobs after Productivity Effects by ISIC Code[ISIC 05T06]"/>
    <x v="43"/>
    <s v="EnabledPolicies=Produce District Heat with Hydrogen"/>
    <n v="0"/>
    <n v="0"/>
    <n v="-124"/>
    <n v="-145"/>
    <n v="-52"/>
    <n v="-53"/>
    <n v="-47"/>
    <n v="-38"/>
    <n v="-32"/>
    <n v="-29"/>
    <n v="-38"/>
    <n v="-17"/>
    <n v="-21"/>
    <n v="-27"/>
    <n v="-29"/>
    <n v="-33"/>
    <n v="-47"/>
    <n v="-30"/>
    <n v="-43"/>
    <n v="-49"/>
    <n v="-56"/>
    <n v="-61"/>
    <n v="-67"/>
    <n v="-72"/>
    <n v="-77"/>
    <n v="-84"/>
    <n v="-88"/>
    <n v="-92"/>
    <n v="-98"/>
    <n v="-104"/>
    <n v="-106"/>
    <n v="-107"/>
    <x v="1"/>
  </r>
  <r>
    <s v="Change in Domestic Jobs after Productivity Effects by ISIC Code[ISIC 07T08]"/>
    <x v="43"/>
    <s v="EnabledPolicies=Produce District Heat with Hydrogen"/>
    <n v="0"/>
    <n v="0"/>
    <n v="-22"/>
    <n v="-20"/>
    <n v="3"/>
    <n v="6"/>
    <n v="10"/>
    <n v="14"/>
    <n v="17"/>
    <n v="20"/>
    <n v="20"/>
    <n v="25"/>
    <n v="25"/>
    <n v="25"/>
    <n v="26"/>
    <n v="26"/>
    <n v="23"/>
    <n v="27"/>
    <n v="25"/>
    <n v="24"/>
    <n v="22"/>
    <n v="21"/>
    <n v="20"/>
    <n v="19"/>
    <n v="18"/>
    <n v="16"/>
    <n v="15"/>
    <n v="14"/>
    <n v="13"/>
    <n v="12"/>
    <n v="11"/>
    <n v="10"/>
    <x v="2"/>
  </r>
  <r>
    <s v="Change in Domestic Jobs after Productivity Effects by ISIC Code[ISIC 09]"/>
    <x v="43"/>
    <s v="EnabledPolicies=Produce District Heat with Hydrogen"/>
    <n v="0"/>
    <n v="0"/>
    <n v="-180"/>
    <n v="-209"/>
    <n v="-71"/>
    <n v="-71"/>
    <n v="-62"/>
    <n v="-48"/>
    <n v="-39"/>
    <n v="-34"/>
    <n v="-46"/>
    <n v="-15"/>
    <n v="-21"/>
    <n v="-29"/>
    <n v="-32"/>
    <n v="-38"/>
    <n v="-59"/>
    <n v="-34"/>
    <n v="-52"/>
    <n v="-61"/>
    <n v="-73"/>
    <n v="-79"/>
    <n v="-88"/>
    <n v="-96"/>
    <n v="-103"/>
    <n v="-114"/>
    <n v="-120"/>
    <n v="-126"/>
    <n v="-134"/>
    <n v="-143"/>
    <n v="-145"/>
    <n v="-147"/>
    <x v="3"/>
  </r>
  <r>
    <s v="Change in Domestic Jobs after Productivity Effects by ISIC Code[ISIC 10T12]"/>
    <x v="43"/>
    <s v="EnabledPolicies=Produce District Heat with Hydrogen"/>
    <n v="0"/>
    <n v="0"/>
    <n v="98"/>
    <n v="109"/>
    <n v="-1"/>
    <n v="-16"/>
    <n v="-30"/>
    <n v="-42"/>
    <n v="-51"/>
    <n v="-57"/>
    <n v="-56"/>
    <n v="-70"/>
    <n v="-64"/>
    <n v="-58"/>
    <n v="-56"/>
    <n v="-50"/>
    <n v="-39"/>
    <n v="-46"/>
    <n v="-32"/>
    <n v="-25"/>
    <n v="-17"/>
    <n v="-11"/>
    <n v="-5"/>
    <n v="0"/>
    <n v="6"/>
    <n v="12"/>
    <n v="16"/>
    <n v="20"/>
    <n v="18"/>
    <n v="29"/>
    <n v="31"/>
    <n v="33"/>
    <x v="4"/>
  </r>
  <r>
    <s v="Change in Domestic Jobs after Productivity Effects by ISIC Code[ISIC 13T15]"/>
    <x v="43"/>
    <s v="EnabledPolicies=Produce District Heat with Hydrogen"/>
    <n v="0"/>
    <n v="0"/>
    <n v="85"/>
    <n v="156"/>
    <n v="164"/>
    <n v="189"/>
    <n v="211"/>
    <n v="225"/>
    <n v="238"/>
    <n v="247"/>
    <n v="259"/>
    <n v="254"/>
    <n v="259"/>
    <n v="263"/>
    <n v="264"/>
    <n v="264"/>
    <n v="268"/>
    <n v="256"/>
    <n v="256"/>
    <n v="253"/>
    <n v="250"/>
    <n v="246"/>
    <n v="242"/>
    <n v="237"/>
    <n v="232"/>
    <n v="228"/>
    <n v="222"/>
    <n v="217"/>
    <n v="215"/>
    <n v="210"/>
    <n v="204"/>
    <n v="198"/>
    <x v="5"/>
  </r>
  <r>
    <s v="Change in Domestic Jobs after Productivity Effects by ISIC Code[ISIC 16]"/>
    <x v="43"/>
    <s v="EnabledPolicies=Produce District Heat with Hydrogen"/>
    <n v="0"/>
    <n v="0"/>
    <n v="62"/>
    <n v="101"/>
    <n v="85"/>
    <n v="95"/>
    <n v="103"/>
    <n v="109"/>
    <n v="114"/>
    <n v="117"/>
    <n v="124"/>
    <n v="118"/>
    <n v="122"/>
    <n v="125"/>
    <n v="127"/>
    <n v="128"/>
    <n v="132"/>
    <n v="124"/>
    <n v="127"/>
    <n v="127"/>
    <n v="127"/>
    <n v="126"/>
    <n v="125"/>
    <n v="124"/>
    <n v="122"/>
    <n v="121"/>
    <n v="119"/>
    <n v="117"/>
    <n v="116"/>
    <n v="115"/>
    <n v="112"/>
    <n v="110"/>
    <x v="6"/>
  </r>
  <r>
    <s v="Change in Domestic Jobs after Productivity Effects by ISIC Code[ISIC 17T18]"/>
    <x v="43"/>
    <s v="EnabledPolicies=Produce District Heat with Hydrogen"/>
    <n v="0"/>
    <n v="0"/>
    <n v="53"/>
    <n v="72"/>
    <n v="34"/>
    <n v="33"/>
    <n v="33"/>
    <n v="31"/>
    <n v="31"/>
    <n v="31"/>
    <n v="34"/>
    <n v="28"/>
    <n v="30"/>
    <n v="33"/>
    <n v="35"/>
    <n v="37"/>
    <n v="42"/>
    <n v="37"/>
    <n v="42"/>
    <n v="43"/>
    <n v="46"/>
    <n v="47"/>
    <n v="49"/>
    <n v="50"/>
    <n v="51"/>
    <n v="52"/>
    <n v="52"/>
    <n v="53"/>
    <n v="52"/>
    <n v="55"/>
    <n v="54"/>
    <n v="54"/>
    <x v="7"/>
  </r>
  <r>
    <s v="Change in Domestic Jobs after Productivity Effects by ISIC Code[ISIC 19]"/>
    <x v="43"/>
    <s v="EnabledPolicies=Produce District Heat with Hydrogen"/>
    <n v="0"/>
    <n v="0"/>
    <n v="-65"/>
    <n v="-65"/>
    <n v="-2"/>
    <n v="2"/>
    <n v="11"/>
    <n v="20"/>
    <n v="25"/>
    <n v="29"/>
    <n v="28"/>
    <n v="39"/>
    <n v="37"/>
    <n v="35"/>
    <n v="34"/>
    <n v="33"/>
    <n v="26"/>
    <n v="33"/>
    <n v="27"/>
    <n v="24"/>
    <n v="20"/>
    <n v="18"/>
    <n v="15"/>
    <n v="12"/>
    <n v="9"/>
    <n v="6"/>
    <n v="4"/>
    <n v="2"/>
    <n v="0"/>
    <n v="-1"/>
    <n v="-2"/>
    <n v="-3"/>
    <x v="8"/>
  </r>
  <r>
    <s v="Change in Domestic Jobs after Productivity Effects by ISIC Code[ISIC 20T21]"/>
    <x v="43"/>
    <s v="EnabledPolicies=Produce District Heat with Hydrogen"/>
    <n v="0"/>
    <n v="0"/>
    <n v="45"/>
    <n v="59"/>
    <n v="33"/>
    <n v="40"/>
    <n v="41"/>
    <n v="43"/>
    <n v="44"/>
    <n v="45"/>
    <n v="49"/>
    <n v="41"/>
    <n v="48"/>
    <n v="51"/>
    <n v="50"/>
    <n v="51"/>
    <n v="54"/>
    <n v="46"/>
    <n v="53"/>
    <n v="53"/>
    <n v="53"/>
    <n v="53"/>
    <n v="53"/>
    <n v="53"/>
    <n v="52"/>
    <n v="52"/>
    <n v="51"/>
    <n v="50"/>
    <n v="48"/>
    <n v="49"/>
    <n v="48"/>
    <n v="46"/>
    <x v="9"/>
  </r>
  <r>
    <s v="Change in Domestic Jobs after Productivity Effects by ISIC Code[ISIC 22]"/>
    <x v="43"/>
    <s v="EnabledPolicies=Produce District Heat with Hydrogen"/>
    <n v="0"/>
    <n v="0"/>
    <n v="58"/>
    <n v="87"/>
    <n v="61"/>
    <n v="66"/>
    <n v="70"/>
    <n v="72"/>
    <n v="74"/>
    <n v="77"/>
    <n v="81"/>
    <n v="76"/>
    <n v="79"/>
    <n v="82"/>
    <n v="83"/>
    <n v="84"/>
    <n v="89"/>
    <n v="82"/>
    <n v="86"/>
    <n v="87"/>
    <n v="87"/>
    <n v="88"/>
    <n v="88"/>
    <n v="87"/>
    <n v="87"/>
    <n v="87"/>
    <n v="86"/>
    <n v="85"/>
    <n v="84"/>
    <n v="85"/>
    <n v="83"/>
    <n v="81"/>
    <x v="10"/>
  </r>
  <r>
    <s v="Change in Domestic Jobs after Productivity Effects by ISIC Code[ISIC 23]"/>
    <x v="43"/>
    <s v="EnabledPolicies=Produce District Heat with Hydrogen"/>
    <n v="0"/>
    <n v="0"/>
    <n v="36"/>
    <n v="64"/>
    <n v="61"/>
    <n v="71"/>
    <n v="78"/>
    <n v="84"/>
    <n v="88"/>
    <n v="92"/>
    <n v="97"/>
    <n v="93"/>
    <n v="96"/>
    <n v="98"/>
    <n v="99"/>
    <n v="99"/>
    <n v="102"/>
    <n v="96"/>
    <n v="97"/>
    <n v="96"/>
    <n v="96"/>
    <n v="95"/>
    <n v="93"/>
    <n v="92"/>
    <n v="90"/>
    <n v="89"/>
    <n v="87"/>
    <n v="86"/>
    <n v="84"/>
    <n v="83"/>
    <n v="81"/>
    <n v="79"/>
    <x v="11"/>
  </r>
  <r>
    <s v="Change in Domestic Jobs after Productivity Effects by ISIC Code[ISIC 24]"/>
    <x v="43"/>
    <s v="EnabledPolicies=Produce District Heat with Hydrogen"/>
    <n v="0"/>
    <n v="0"/>
    <n v="16"/>
    <n v="28"/>
    <n v="32"/>
    <n v="42"/>
    <n v="47"/>
    <n v="51"/>
    <n v="54"/>
    <n v="57"/>
    <n v="60"/>
    <n v="58"/>
    <n v="61"/>
    <n v="62"/>
    <n v="62"/>
    <n v="62"/>
    <n v="63"/>
    <n v="59"/>
    <n v="61"/>
    <n v="60"/>
    <n v="59"/>
    <n v="58"/>
    <n v="56"/>
    <n v="55"/>
    <n v="54"/>
    <n v="52"/>
    <n v="51"/>
    <n v="50"/>
    <n v="48"/>
    <n v="48"/>
    <n v="46"/>
    <n v="45"/>
    <x v="12"/>
  </r>
  <r>
    <s v="Change in Domestic Jobs after Productivity Effects by ISIC Code[ISIC 25]"/>
    <x v="43"/>
    <s v="EnabledPolicies=Produce District Heat with Hydrogen"/>
    <n v="0"/>
    <n v="0"/>
    <n v="41"/>
    <n v="9"/>
    <n v="-93"/>
    <n v="-122"/>
    <n v="-148"/>
    <n v="-169"/>
    <n v="-185"/>
    <n v="-197"/>
    <n v="-203"/>
    <n v="-215"/>
    <n v="-215"/>
    <n v="-214"/>
    <n v="-213"/>
    <n v="-208"/>
    <n v="-200"/>
    <n v="-202"/>
    <n v="-191"/>
    <n v="-184"/>
    <n v="-176"/>
    <n v="-169"/>
    <n v="-161"/>
    <n v="-153"/>
    <n v="-146"/>
    <n v="-138"/>
    <n v="-132"/>
    <n v="-125"/>
    <n v="-125"/>
    <n v="-114"/>
    <n v="-109"/>
    <n v="-104"/>
    <x v="13"/>
  </r>
  <r>
    <s v="Change in Domestic Jobs after Productivity Effects by ISIC Code[ISIC 26]"/>
    <x v="43"/>
    <s v="EnabledPolicies=Produce District Heat with Hydrogen"/>
    <n v="0"/>
    <n v="0"/>
    <n v="24"/>
    <n v="-1"/>
    <n v="-74"/>
    <n v="-97"/>
    <n v="-116"/>
    <n v="-132"/>
    <n v="-144"/>
    <n v="-153"/>
    <n v="-159"/>
    <n v="-168"/>
    <n v="-169"/>
    <n v="-168"/>
    <n v="-168"/>
    <n v="-164"/>
    <n v="-160"/>
    <n v="-162"/>
    <n v="-154"/>
    <n v="-149"/>
    <n v="-143"/>
    <n v="-137"/>
    <n v="-132"/>
    <n v="-126"/>
    <n v="-120"/>
    <n v="-115"/>
    <n v="-110"/>
    <n v="-105"/>
    <n v="-105"/>
    <n v="-97"/>
    <n v="-93"/>
    <n v="-89"/>
    <x v="14"/>
  </r>
  <r>
    <s v="Change in Domestic Jobs after Productivity Effects by ISIC Code[ISIC 27]"/>
    <x v="43"/>
    <s v="EnabledPolicies=Produce District Heat with Hydrogen"/>
    <n v="0"/>
    <n v="0"/>
    <n v="42"/>
    <n v="66"/>
    <n v="53"/>
    <n v="58"/>
    <n v="63"/>
    <n v="65"/>
    <n v="67"/>
    <n v="69"/>
    <n v="73"/>
    <n v="70"/>
    <n v="72"/>
    <n v="73"/>
    <n v="74"/>
    <n v="75"/>
    <n v="77"/>
    <n v="73"/>
    <n v="75"/>
    <n v="74"/>
    <n v="74"/>
    <n v="74"/>
    <n v="73"/>
    <n v="73"/>
    <n v="72"/>
    <n v="71"/>
    <n v="70"/>
    <n v="69"/>
    <n v="68"/>
    <n v="68"/>
    <n v="66"/>
    <n v="65"/>
    <x v="15"/>
  </r>
  <r>
    <s v="Change in Domestic Jobs after Productivity Effects by ISIC Code[ISIC 28]"/>
    <x v="43"/>
    <s v="EnabledPolicies=Produce District Heat with Hydrogen"/>
    <n v="0"/>
    <n v="0"/>
    <n v="135"/>
    <n v="117"/>
    <n v="29"/>
    <n v="10"/>
    <n v="-13"/>
    <n v="-34"/>
    <n v="-49"/>
    <n v="-61"/>
    <n v="-63"/>
    <n v="-80"/>
    <n v="-83"/>
    <n v="-84"/>
    <n v="-87"/>
    <n v="-86"/>
    <n v="-79"/>
    <n v="-86"/>
    <n v="-80"/>
    <n v="-78"/>
    <n v="-73"/>
    <n v="-70"/>
    <n v="-65"/>
    <n v="-61"/>
    <n v="-57"/>
    <n v="-51"/>
    <n v="-49"/>
    <n v="-45"/>
    <n v="-44"/>
    <n v="-36"/>
    <n v="-36"/>
    <n v="-33"/>
    <x v="16"/>
  </r>
  <r>
    <s v="Change in Domestic Jobs after Productivity Effects by ISIC Code[ISIC 29]"/>
    <x v="43"/>
    <s v="EnabledPolicies=Produce District Heat with Hydrogen"/>
    <n v="0"/>
    <n v="0"/>
    <n v="65"/>
    <n v="89"/>
    <n v="45"/>
    <n v="44"/>
    <n v="44"/>
    <n v="41"/>
    <n v="41"/>
    <n v="41"/>
    <n v="45"/>
    <n v="38"/>
    <n v="41"/>
    <n v="44"/>
    <n v="46"/>
    <n v="49"/>
    <n v="54"/>
    <n v="50"/>
    <n v="54"/>
    <n v="56"/>
    <n v="59"/>
    <n v="61"/>
    <n v="63"/>
    <n v="64"/>
    <n v="65"/>
    <n v="66"/>
    <n v="68"/>
    <n v="67"/>
    <n v="66"/>
    <n v="70"/>
    <n v="70"/>
    <n v="69"/>
    <x v="17"/>
  </r>
  <r>
    <s v="Change in Domestic Jobs after Productivity Effects by ISIC Code[ISIC 30]"/>
    <x v="43"/>
    <s v="EnabledPolicies=Produce District Heat with Hydrogen"/>
    <n v="0"/>
    <n v="0"/>
    <n v="55"/>
    <n v="72"/>
    <n v="34"/>
    <n v="33"/>
    <n v="36"/>
    <n v="30"/>
    <n v="28"/>
    <n v="28"/>
    <n v="31"/>
    <n v="24"/>
    <n v="26"/>
    <n v="28"/>
    <n v="32"/>
    <n v="31"/>
    <n v="37"/>
    <n v="31"/>
    <n v="35"/>
    <n v="36"/>
    <n v="38"/>
    <n v="40"/>
    <n v="41"/>
    <n v="42"/>
    <n v="42"/>
    <n v="44"/>
    <n v="44"/>
    <n v="45"/>
    <n v="58"/>
    <n v="46"/>
    <n v="46"/>
    <n v="45"/>
    <x v="18"/>
  </r>
  <r>
    <s v="Change in Domestic Jobs after Productivity Effects by ISIC Code[ISIC 31T33]"/>
    <x v="43"/>
    <s v="EnabledPolicies=Produce District Heat with Hydrogen"/>
    <n v="0"/>
    <n v="0"/>
    <n v="73"/>
    <n v="85"/>
    <n v="16"/>
    <n v="7"/>
    <n v="0"/>
    <n v="-7"/>
    <n v="-12"/>
    <n v="-14"/>
    <n v="-13"/>
    <n v="-23"/>
    <n v="-20"/>
    <n v="-17"/>
    <n v="-15"/>
    <n v="-11"/>
    <n v="-4"/>
    <n v="-10"/>
    <n v="-2"/>
    <n v="0"/>
    <n v="4"/>
    <n v="8"/>
    <n v="12"/>
    <n v="15"/>
    <n v="18"/>
    <n v="22"/>
    <n v="24"/>
    <n v="27"/>
    <n v="26"/>
    <n v="32"/>
    <n v="32"/>
    <n v="33"/>
    <x v="19"/>
  </r>
  <r>
    <s v="Change in Domestic Jobs after Productivity Effects by ISIC Code[ISIC 35T39]"/>
    <x v="43"/>
    <s v="EnabledPolicies=Produce District Heat with Hydrogen"/>
    <n v="0"/>
    <n v="0"/>
    <n v="-378"/>
    <n v="-429"/>
    <n v="-130"/>
    <n v="-123"/>
    <n v="-99"/>
    <n v="-64"/>
    <n v="-43"/>
    <n v="-30"/>
    <n v="-49"/>
    <n v="15"/>
    <n v="5"/>
    <n v="-8"/>
    <n v="-15"/>
    <n v="-27"/>
    <n v="-70"/>
    <n v="-19"/>
    <n v="-56"/>
    <n v="-74"/>
    <n v="-100"/>
    <n v="-115"/>
    <n v="-132"/>
    <n v="-151"/>
    <n v="-167"/>
    <n v="-189"/>
    <n v="-203"/>
    <n v="-216"/>
    <n v="-232"/>
    <n v="-253"/>
    <n v="-259"/>
    <n v="-264"/>
    <x v="20"/>
  </r>
  <r>
    <s v="Change in Domestic Jobs after Productivity Effects by ISIC Code[ISIC 41T43]"/>
    <x v="43"/>
    <s v="EnabledPolicies=Produce District Heat with Hydrogen"/>
    <n v="0"/>
    <n v="0"/>
    <n v="39"/>
    <n v="-338"/>
    <n v="-1058"/>
    <n v="-1372"/>
    <n v="-1675"/>
    <n v="-1945"/>
    <n v="-2194"/>
    <n v="-2413"/>
    <n v="-2598"/>
    <n v="-2816"/>
    <n v="-2959"/>
    <n v="-3088"/>
    <n v="-3216"/>
    <n v="-3301"/>
    <n v="-3359"/>
    <n v="-3490"/>
    <n v="-3518"/>
    <n v="-3564"/>
    <n v="-3595"/>
    <n v="-3631"/>
    <n v="-3653"/>
    <n v="-3666"/>
    <n v="-3676"/>
    <n v="-3693"/>
    <n v="-3711"/>
    <n v="-3717"/>
    <n v="-3860"/>
    <n v="-3763"/>
    <n v="-3782"/>
    <n v="-3801"/>
    <x v="21"/>
  </r>
  <r>
    <s v="Change in Domestic Jobs after Productivity Effects by ISIC Code[ISIC 45T47]"/>
    <x v="43"/>
    <s v="EnabledPolicies=Produce District Heat with Hydrogen"/>
    <n v="0"/>
    <n v="0"/>
    <n v="273"/>
    <n v="641"/>
    <n v="892"/>
    <n v="1078"/>
    <n v="1250"/>
    <n v="1387"/>
    <n v="1508"/>
    <n v="1613"/>
    <n v="1718"/>
    <n v="1762"/>
    <n v="1827"/>
    <n v="1885"/>
    <n v="1935"/>
    <n v="1965"/>
    <n v="2011"/>
    <n v="1998"/>
    <n v="2017"/>
    <n v="2024"/>
    <n v="2029"/>
    <n v="2034"/>
    <n v="2029"/>
    <n v="2021"/>
    <n v="2009"/>
    <n v="2005"/>
    <n v="1993"/>
    <n v="1980"/>
    <n v="2002"/>
    <n v="1976"/>
    <n v="1960"/>
    <n v="1942"/>
    <x v="22"/>
  </r>
  <r>
    <s v="Change in Domestic Jobs after Productivity Effects by ISIC Code[ISIC 49T53]"/>
    <x v="43"/>
    <s v="EnabledPolicies=Produce District Heat with Hydrogen"/>
    <n v="0"/>
    <n v="0"/>
    <n v="101"/>
    <n v="232"/>
    <n v="316"/>
    <n v="383"/>
    <n v="442"/>
    <n v="489"/>
    <n v="531"/>
    <n v="567"/>
    <n v="605"/>
    <n v="615"/>
    <n v="636"/>
    <n v="655"/>
    <n v="670"/>
    <n v="680"/>
    <n v="695"/>
    <n v="686"/>
    <n v="691"/>
    <n v="693"/>
    <n v="694"/>
    <n v="694"/>
    <n v="691"/>
    <n v="688"/>
    <n v="684"/>
    <n v="682"/>
    <n v="677"/>
    <n v="672"/>
    <n v="679"/>
    <n v="669"/>
    <n v="663"/>
    <n v="655"/>
    <x v="23"/>
  </r>
  <r>
    <s v="Change in Domestic Jobs after Productivity Effects by ISIC Code[ISIC 55T56]"/>
    <x v="43"/>
    <s v="EnabledPolicies=Produce District Heat with Hydrogen"/>
    <n v="0"/>
    <n v="0"/>
    <n v="270"/>
    <n v="622"/>
    <n v="850"/>
    <n v="1023"/>
    <n v="1178"/>
    <n v="1304"/>
    <n v="1414"/>
    <n v="1508"/>
    <n v="1603"/>
    <n v="1637"/>
    <n v="1695"/>
    <n v="1745"/>
    <n v="1783"/>
    <n v="1807"/>
    <n v="1840"/>
    <n v="1823"/>
    <n v="1840"/>
    <n v="1843"/>
    <n v="1846"/>
    <n v="1842"/>
    <n v="1836"/>
    <n v="1827"/>
    <n v="1815"/>
    <n v="1810"/>
    <n v="1797"/>
    <n v="1784"/>
    <n v="1799"/>
    <n v="1775"/>
    <n v="1759"/>
    <n v="1740"/>
    <x v="24"/>
  </r>
  <r>
    <s v="Change in Domestic Jobs after Productivity Effects by ISIC Code[ISIC 58T60]"/>
    <x v="43"/>
    <s v="EnabledPolicies=Produce District Heat with Hydrogen"/>
    <n v="0"/>
    <n v="0"/>
    <n v="37"/>
    <n v="78"/>
    <n v="98"/>
    <n v="112"/>
    <n v="122"/>
    <n v="128"/>
    <n v="131"/>
    <n v="132"/>
    <n v="133"/>
    <n v="128"/>
    <n v="125"/>
    <n v="122"/>
    <n v="118"/>
    <n v="113"/>
    <n v="109"/>
    <n v="102"/>
    <n v="97"/>
    <n v="92"/>
    <n v="87"/>
    <n v="82"/>
    <n v="77"/>
    <n v="73"/>
    <n v="68"/>
    <n v="64"/>
    <n v="60"/>
    <n v="57"/>
    <n v="54"/>
    <n v="50"/>
    <n v="47"/>
    <n v="44"/>
    <x v="25"/>
  </r>
  <r>
    <s v="Change in Domestic Jobs after Productivity Effects by ISIC Code[ISIC 61]"/>
    <x v="43"/>
    <s v="EnabledPolicies=Produce District Heat with Hydrogen"/>
    <n v="0"/>
    <n v="0"/>
    <n v="53"/>
    <n v="105"/>
    <n v="125"/>
    <n v="143"/>
    <n v="156"/>
    <n v="162"/>
    <n v="166"/>
    <n v="167"/>
    <n v="170"/>
    <n v="162"/>
    <n v="158"/>
    <n v="154"/>
    <n v="149"/>
    <n v="143"/>
    <n v="140"/>
    <n v="129"/>
    <n v="123"/>
    <n v="117"/>
    <n v="111"/>
    <n v="105"/>
    <n v="99"/>
    <n v="93"/>
    <n v="88"/>
    <n v="83"/>
    <n v="78"/>
    <n v="73"/>
    <n v="70"/>
    <n v="65"/>
    <n v="61"/>
    <n v="57"/>
    <x v="26"/>
  </r>
  <r>
    <s v="Change in Domestic Jobs after Productivity Effects by ISIC Code[ISIC 62T63]"/>
    <x v="43"/>
    <s v="EnabledPolicies=Produce District Heat with Hydrogen"/>
    <n v="0"/>
    <n v="0"/>
    <n v="44"/>
    <n v="87"/>
    <n v="103"/>
    <n v="118"/>
    <n v="129"/>
    <n v="134"/>
    <n v="138"/>
    <n v="139"/>
    <n v="141"/>
    <n v="134"/>
    <n v="131"/>
    <n v="128"/>
    <n v="124"/>
    <n v="119"/>
    <n v="115"/>
    <n v="107"/>
    <n v="102"/>
    <n v="97"/>
    <n v="92"/>
    <n v="87"/>
    <n v="82"/>
    <n v="77"/>
    <n v="72"/>
    <n v="68"/>
    <n v="64"/>
    <n v="60"/>
    <n v="57"/>
    <n v="54"/>
    <n v="50"/>
    <n v="47"/>
    <x v="27"/>
  </r>
  <r>
    <s v="Change in Domestic Jobs after Productivity Effects by ISIC Code[ISIC 64T66]"/>
    <x v="43"/>
    <s v="EnabledPolicies=Produce District Heat with Hydrogen"/>
    <n v="0"/>
    <n v="0"/>
    <n v="89"/>
    <n v="207"/>
    <n v="284"/>
    <n v="340"/>
    <n v="390"/>
    <n v="430"/>
    <n v="463"/>
    <n v="491"/>
    <n v="520"/>
    <n v="527"/>
    <n v="542"/>
    <n v="555"/>
    <n v="564"/>
    <n v="568"/>
    <n v="575"/>
    <n v="565"/>
    <n v="567"/>
    <n v="564"/>
    <n v="562"/>
    <n v="557"/>
    <n v="552"/>
    <n v="545"/>
    <n v="538"/>
    <n v="534"/>
    <n v="526"/>
    <n v="519"/>
    <n v="521"/>
    <n v="510"/>
    <n v="502"/>
    <n v="494"/>
    <x v="28"/>
  </r>
  <r>
    <s v="Change in Domestic Jobs after Productivity Effects by ISIC Code[ISIC 68]"/>
    <x v="43"/>
    <s v="EnabledPolicies=Produce District Heat with Hydrogen"/>
    <n v="0"/>
    <n v="0"/>
    <n v="38"/>
    <n v="91"/>
    <n v="128"/>
    <n v="154"/>
    <n v="177"/>
    <n v="195"/>
    <n v="211"/>
    <n v="224"/>
    <n v="238"/>
    <n v="241"/>
    <n v="247"/>
    <n v="253"/>
    <n v="257"/>
    <n v="259"/>
    <n v="263"/>
    <n v="258"/>
    <n v="258"/>
    <n v="257"/>
    <n v="256"/>
    <n v="254"/>
    <n v="251"/>
    <n v="248"/>
    <n v="245"/>
    <n v="243"/>
    <n v="240"/>
    <n v="236"/>
    <n v="237"/>
    <n v="232"/>
    <n v="228"/>
    <n v="224"/>
    <x v="29"/>
  </r>
  <r>
    <s v="Change in Domestic Jobs after Productivity Effects by ISIC Code[ISIC 69T82]"/>
    <x v="43"/>
    <s v="EnabledPolicies=Produce District Heat with Hydrogen"/>
    <n v="0"/>
    <n v="0"/>
    <n v="96"/>
    <n v="209"/>
    <n v="274"/>
    <n v="331"/>
    <n v="380"/>
    <n v="418"/>
    <n v="452"/>
    <n v="477"/>
    <n v="513"/>
    <n v="507"/>
    <n v="520"/>
    <n v="534"/>
    <n v="545"/>
    <n v="549"/>
    <n v="565"/>
    <n v="542"/>
    <n v="544"/>
    <n v="544"/>
    <n v="544"/>
    <n v="542"/>
    <n v="537"/>
    <n v="532"/>
    <n v="526"/>
    <n v="522"/>
    <n v="516"/>
    <n v="509"/>
    <n v="512"/>
    <n v="502"/>
    <n v="494"/>
    <n v="485"/>
    <x v="30"/>
  </r>
  <r>
    <s v="Change in Domestic Jobs after Productivity Effects by ISIC Code[ISIC 84]"/>
    <x v="43"/>
    <s v="EnabledPolicies=Produce District Heat with Hydrogen"/>
    <n v="0"/>
    <n v="0"/>
    <n v="800"/>
    <n v="1302"/>
    <n v="1189"/>
    <n v="1483"/>
    <n v="1700"/>
    <n v="1850"/>
    <n v="2005"/>
    <n v="2131"/>
    <n v="2351"/>
    <n v="2321"/>
    <n v="2385"/>
    <n v="2486"/>
    <n v="2568"/>
    <n v="2626"/>
    <n v="2796"/>
    <n v="2688"/>
    <n v="2724"/>
    <n v="2763"/>
    <n v="2804"/>
    <n v="2831"/>
    <n v="2839"/>
    <n v="2855"/>
    <n v="2859"/>
    <n v="2880"/>
    <n v="2887"/>
    <n v="2882"/>
    <n v="2958"/>
    <n v="2925"/>
    <n v="2918"/>
    <n v="2886"/>
    <x v="31"/>
  </r>
  <r>
    <s v="Change in Domestic Jobs after Productivity Effects by ISIC Code[ISIC 85]"/>
    <x v="43"/>
    <s v="EnabledPolicies=Produce District Heat with Hydrogen"/>
    <n v="0"/>
    <n v="0"/>
    <n v="456"/>
    <n v="857"/>
    <n v="962"/>
    <n v="1178"/>
    <n v="1355"/>
    <n v="1488"/>
    <n v="1614"/>
    <n v="1720"/>
    <n v="1860"/>
    <n v="1874"/>
    <n v="1934"/>
    <n v="2002"/>
    <n v="2056"/>
    <n v="2093"/>
    <n v="2175"/>
    <n v="2128"/>
    <n v="2152"/>
    <n v="2168"/>
    <n v="2185"/>
    <n v="2193"/>
    <n v="2192"/>
    <n v="2193"/>
    <n v="2187"/>
    <n v="2193"/>
    <n v="2188"/>
    <n v="2178"/>
    <n v="2217"/>
    <n v="2189"/>
    <n v="2177"/>
    <n v="2154"/>
    <x v="32"/>
  </r>
  <r>
    <s v="Change in Domestic Jobs after Productivity Effects by ISIC Code[ISIC 86T88]"/>
    <x v="43"/>
    <s v="EnabledPolicies=Produce District Heat with Hydrogen"/>
    <n v="0"/>
    <n v="0"/>
    <n v="498"/>
    <n v="1178"/>
    <n v="1649"/>
    <n v="1988"/>
    <n v="2294"/>
    <n v="2543"/>
    <n v="2761"/>
    <n v="2948"/>
    <n v="3134"/>
    <n v="3210"/>
    <n v="3324"/>
    <n v="3423"/>
    <n v="3499"/>
    <n v="3548"/>
    <n v="3608"/>
    <n v="3584"/>
    <n v="3615"/>
    <n v="3624"/>
    <n v="3629"/>
    <n v="3622"/>
    <n v="3611"/>
    <n v="3595"/>
    <n v="3571"/>
    <n v="3563"/>
    <n v="3539"/>
    <n v="3515"/>
    <n v="3547"/>
    <n v="3499"/>
    <n v="3468"/>
    <n v="3433"/>
    <x v="33"/>
  </r>
  <r>
    <s v="Change in Domestic Jobs after Productivity Effects by ISIC Code[ISIC 90T96]"/>
    <x v="43"/>
    <s v="EnabledPolicies=Produce District Heat with Hydrogen"/>
    <n v="0"/>
    <n v="0"/>
    <n v="172"/>
    <n v="389"/>
    <n v="526"/>
    <n v="635"/>
    <n v="733"/>
    <n v="812"/>
    <n v="882"/>
    <n v="941"/>
    <n v="1004"/>
    <n v="1025"/>
    <n v="1061"/>
    <n v="1094"/>
    <n v="1119"/>
    <n v="1136"/>
    <n v="1160"/>
    <n v="1148"/>
    <n v="1159"/>
    <n v="1163"/>
    <n v="1166"/>
    <n v="1166"/>
    <n v="1163"/>
    <n v="1158"/>
    <n v="1152"/>
    <n v="1150"/>
    <n v="1143"/>
    <n v="1136"/>
    <n v="1148"/>
    <n v="1133"/>
    <n v="1124"/>
    <n v="1112"/>
    <x v="34"/>
  </r>
  <r>
    <s v="Change in Domestic Jobs after Productivity Effects by ISIC Code[ISIC 97T98]"/>
    <x v="43"/>
    <s v="EnabledPolicies=Produce District Heat with Hydrogen"/>
    <n v="0"/>
    <n v="0"/>
    <n v="7"/>
    <n v="18"/>
    <n v="26"/>
    <n v="32"/>
    <n v="37"/>
    <n v="41"/>
    <n v="45"/>
    <n v="48"/>
    <n v="52"/>
    <n v="53"/>
    <n v="55"/>
    <n v="57"/>
    <n v="59"/>
    <n v="60"/>
    <n v="61"/>
    <n v="61"/>
    <n v="62"/>
    <n v="62"/>
    <n v="63"/>
    <n v="63"/>
    <n v="63"/>
    <n v="63"/>
    <n v="63"/>
    <n v="63"/>
    <n v="63"/>
    <n v="63"/>
    <n v="64"/>
    <n v="63"/>
    <n v="63"/>
    <n v="63"/>
    <x v="35"/>
  </r>
  <r>
    <s v="Output Change in GDP"/>
    <x v="43"/>
    <s v="EnabledPolicies=Produce District Heat with Hydrogen"/>
    <n v="0"/>
    <n v="0"/>
    <n v="-4.8688299999999997E-2"/>
    <n v="0.144818"/>
    <n v="0.42846000000000001"/>
    <n v="0.54311299999999996"/>
    <n v="0.65778800000000004"/>
    <n v="0.76252900000000001"/>
    <n v="0.85093200000000002"/>
    <n v="0.92400199999999999"/>
    <n v="0.98454399999999997"/>
    <n v="1.0495300000000001"/>
    <n v="1.0884799999999999"/>
    <n v="1.12148"/>
    <n v="1.1516200000000001"/>
    <n v="1.1706000000000001"/>
    <n v="1.1829700000000001"/>
    <n v="1.2059200000000001"/>
    <n v="1.2048099999999999"/>
    <n v="1.20441"/>
    <n v="1.1982999999999999"/>
    <n v="1.1975"/>
    <n v="1.1896100000000001"/>
    <n v="1.18058"/>
    <n v="1.1697299999999999"/>
    <n v="1.15907"/>
    <n v="1.14883"/>
    <n v="1.1387100000000001"/>
    <n v="1.13951"/>
    <n v="1.12185"/>
    <n v="1.1129100000000001"/>
    <n v="1.1005199999999999"/>
    <x v="36"/>
  </r>
  <r>
    <s v="Output Total CO2e Emissions"/>
    <x v="43"/>
    <s v="EnabledPolicies=Produce District Heat with Hydrogen"/>
    <n v="5689.48"/>
    <n v="4949.88"/>
    <n v="5308.58"/>
    <n v="5491.3"/>
    <n v="5554.54"/>
    <n v="5606.29"/>
    <n v="5629.04"/>
    <n v="5723.95"/>
    <n v="5790.89"/>
    <n v="5855.14"/>
    <n v="5919.06"/>
    <n v="5950.7"/>
    <n v="5954.47"/>
    <n v="5961.88"/>
    <n v="5973.54"/>
    <n v="5983.35"/>
    <n v="5984.87"/>
    <n v="5985.21"/>
    <n v="5992.74"/>
    <n v="5996.53"/>
    <n v="6004.38"/>
    <n v="6016.78"/>
    <n v="6023.98"/>
    <n v="6034.15"/>
    <n v="6046.24"/>
    <n v="6058.12"/>
    <n v="6069.47"/>
    <n v="6085.38"/>
    <n v="6109.13"/>
    <n v="6129.97"/>
    <n v="6148.95"/>
    <n v="6177.15"/>
    <x v="37"/>
  </r>
  <r>
    <s v="Change in Domestic Jobs after Productivity Effects by ISIC Code[ISIC 01T03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2"/>
    <n v="-8"/>
    <n v="-1"/>
    <n v="0"/>
    <n v="0"/>
    <n v="-3"/>
    <n v="-2"/>
    <n v="-4"/>
    <n v="-2"/>
    <n v="-4"/>
    <n v="-4"/>
    <n v="-6"/>
    <n v="-5"/>
    <n v="-7"/>
    <n v="-8"/>
    <n v="-7"/>
    <x v="0"/>
  </r>
  <r>
    <s v="Change in Domestic Jobs after Productivity Effects by ISIC Code[ISIC 05T06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-10"/>
    <n v="9"/>
    <n v="2"/>
    <n v="0"/>
    <n v="0"/>
    <n v="1"/>
    <n v="-1"/>
    <n v="1"/>
    <n v="0"/>
    <n v="0"/>
    <n v="-2"/>
    <n v="0"/>
    <n v="-2"/>
    <n v="-2"/>
    <n v="0"/>
    <n v="-1"/>
    <x v="1"/>
  </r>
  <r>
    <s v="Change in Domestic Jobs after Productivity Effects by ISIC Code[ISIC 07T08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-1"/>
    <n v="2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-1"/>
    <n v="-15"/>
    <n v="14"/>
    <n v="3"/>
    <n v="1"/>
    <n v="1"/>
    <n v="2"/>
    <n v="-1"/>
    <n v="1"/>
    <n v="0"/>
    <n v="0"/>
    <n v="-3"/>
    <n v="0"/>
    <n v="-2"/>
    <n v="-2"/>
    <n v="0"/>
    <n v="-2"/>
    <x v="3"/>
  </r>
  <r>
    <s v="Change in Domestic Jobs after Productivity Effects by ISIC Code[ISIC 10T12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4"/>
    <n v="-7"/>
    <n v="-1"/>
    <n v="0"/>
    <n v="0"/>
    <n v="-1"/>
    <n v="0"/>
    <n v="-1"/>
    <n v="0"/>
    <n v="-1"/>
    <n v="0"/>
    <n v="-1"/>
    <n v="-1"/>
    <n v="-1"/>
    <n v="-2"/>
    <n v="-1"/>
    <x v="4"/>
  </r>
  <r>
    <s v="Change in Domestic Jobs after Productivity Effects by ISIC Code[ISIC 13T15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4"/>
    <n v="-3"/>
    <n v="0"/>
    <n v="0"/>
    <n v="1"/>
    <n v="1"/>
    <n v="2"/>
    <n v="2"/>
    <n v="3"/>
    <n v="3"/>
    <n v="4"/>
    <n v="4"/>
    <n v="5"/>
    <n v="5"/>
    <n v="5"/>
    <n v="6"/>
    <x v="5"/>
  </r>
  <r>
    <s v="Change in Domestic Jobs after Productivity Effects by ISIC Code[ISIC 16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3"/>
    <n v="-3"/>
    <n v="0"/>
    <n v="0"/>
    <n v="0"/>
    <n v="0"/>
    <n v="1"/>
    <n v="0"/>
    <n v="1"/>
    <n v="1"/>
    <n v="2"/>
    <n v="1"/>
    <n v="2"/>
    <n v="2"/>
    <n v="2"/>
    <n v="3"/>
    <x v="6"/>
  </r>
  <r>
    <s v="Change in Domestic Jobs after Productivity Effects by ISIC Code[ISIC 17T18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2"/>
    <n v="-3"/>
    <n v="0"/>
    <n v="0"/>
    <n v="0"/>
    <n v="0"/>
    <n v="0"/>
    <n v="0"/>
    <n v="0"/>
    <n v="0"/>
    <n v="1"/>
    <n v="0"/>
    <n v="1"/>
    <n v="1"/>
    <n v="1"/>
    <n v="1"/>
    <x v="7"/>
  </r>
  <r>
    <s v="Change in Domestic Jobs after Productivity Effects by ISIC Code[ISIC 19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-4"/>
    <n v="4"/>
    <n v="1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2"/>
    <n v="-6"/>
    <n v="0"/>
    <n v="0"/>
    <n v="0"/>
    <n v="0"/>
    <n v="0"/>
    <n v="-2"/>
    <n v="0"/>
    <n v="-1"/>
    <n v="0"/>
    <n v="-2"/>
    <n v="-1"/>
    <n v="-1"/>
    <n v="-2"/>
    <n v="-1"/>
    <x v="9"/>
  </r>
  <r>
    <s v="Change in Domestic Jobs after Productivity Effects by ISIC Code[ISIC 22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3"/>
    <n v="-3"/>
    <n v="0"/>
    <n v="0"/>
    <n v="0"/>
    <n v="0"/>
    <n v="1"/>
    <n v="0"/>
    <n v="1"/>
    <n v="1"/>
    <n v="1"/>
    <n v="1"/>
    <n v="1"/>
    <n v="1"/>
    <n v="1"/>
    <n v="2"/>
    <x v="10"/>
  </r>
  <r>
    <s v="Change in Domestic Jobs after Productivity Effects by ISIC Code[ISIC 23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2"/>
    <n v="-1"/>
    <n v="0"/>
    <n v="0"/>
    <n v="0"/>
    <n v="0"/>
    <n v="1"/>
    <n v="1"/>
    <n v="1"/>
    <n v="1"/>
    <n v="2"/>
    <n v="2"/>
    <n v="2"/>
    <n v="2"/>
    <n v="2"/>
    <n v="3"/>
    <x v="11"/>
  </r>
  <r>
    <s v="Change in Domestic Jobs after Productivity Effects by ISIC Code[ISIC 24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n v="0"/>
    <n v="1"/>
    <n v="0"/>
    <n v="1"/>
    <n v="1"/>
    <n v="1"/>
    <n v="1"/>
    <x v="12"/>
  </r>
  <r>
    <s v="Change in Domestic Jobs after Productivity Effects by ISIC Code[ISIC 25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1"/>
    <n v="-4"/>
    <n v="-1"/>
    <n v="0"/>
    <n v="0"/>
    <n v="-1"/>
    <n v="0"/>
    <n v="-1"/>
    <n v="0"/>
    <n v="-1"/>
    <n v="-1"/>
    <n v="-1"/>
    <n v="-1"/>
    <n v="-1"/>
    <n v="-2"/>
    <n v="-2"/>
    <x v="13"/>
  </r>
  <r>
    <s v="Change in Domestic Jobs after Productivity Effects by ISIC Code[ISIC 26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1"/>
    <n v="-4"/>
    <n v="-1"/>
    <n v="-1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2"/>
    <n v="-1"/>
    <n v="0"/>
    <n v="0"/>
    <n v="0"/>
    <n v="0"/>
    <n v="1"/>
    <n v="0"/>
    <n v="1"/>
    <n v="1"/>
    <n v="1"/>
    <n v="1"/>
    <n v="1"/>
    <n v="1"/>
    <n v="1"/>
    <n v="1"/>
    <x v="15"/>
  </r>
  <r>
    <s v="Change in Domestic Jobs after Productivity Effects by ISIC Code[ISIC 28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5"/>
    <n v="-2"/>
    <n v="0"/>
    <n v="0"/>
    <n v="0"/>
    <n v="-1"/>
    <n v="0"/>
    <n v="-1"/>
    <n v="0"/>
    <n v="-1"/>
    <n v="0"/>
    <n v="-1"/>
    <n v="0"/>
    <n v="0"/>
    <n v="-1"/>
    <n v="0"/>
    <x v="16"/>
  </r>
  <r>
    <s v="Change in Domestic Jobs after Productivity Effects by ISIC Code[ISIC 29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2"/>
    <n v="-3"/>
    <n v="-1"/>
    <n v="-1"/>
    <n v="-1"/>
    <n v="0"/>
    <n v="0"/>
    <n v="0"/>
    <n v="0"/>
    <n v="0"/>
    <n v="0"/>
    <n v="0"/>
    <n v="1"/>
    <n v="0"/>
    <n v="1"/>
    <n v="1"/>
    <x v="17"/>
  </r>
  <r>
    <s v="Change in Domestic Jobs after Productivity Effects by ISIC Code[ISIC 30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3"/>
    <n v="-2"/>
    <n v="0"/>
    <n v="0"/>
    <n v="0"/>
    <n v="0"/>
    <n v="0"/>
    <n v="0"/>
    <n v="0"/>
    <n v="0"/>
    <n v="1"/>
    <n v="0"/>
    <n v="1"/>
    <n v="1"/>
    <n v="1"/>
    <n v="1"/>
    <x v="18"/>
  </r>
  <r>
    <s v="Change in Domestic Jobs after Productivity Effects by ISIC Code[ISIC 31T33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3"/>
    <n v="-4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44"/>
    <s v="EnabledPolicies=Shift Hydrogen Production to Electrolysis"/>
    <n v="0"/>
    <n v="0"/>
    <n v="0"/>
    <n v="0"/>
    <n v="0"/>
    <n v="0"/>
    <n v="0"/>
    <n v="0"/>
    <n v="0"/>
    <n v="-1"/>
    <n v="0"/>
    <n v="0"/>
    <n v="0"/>
    <n v="1"/>
    <n v="0"/>
    <n v="-3"/>
    <n v="-31"/>
    <n v="28"/>
    <n v="8"/>
    <n v="3"/>
    <n v="2"/>
    <n v="5"/>
    <n v="-3"/>
    <n v="3"/>
    <n v="-1"/>
    <n v="1"/>
    <n v="-5"/>
    <n v="1"/>
    <n v="-5"/>
    <n v="-5"/>
    <n v="0"/>
    <n v="-4"/>
    <x v="20"/>
  </r>
  <r>
    <s v="Change in Domestic Jobs after Productivity Effects by ISIC Code[ISIC 41T43]"/>
    <x v="44"/>
    <s v="EnabledPolicies=Shift Hydrogen Production to Electrolysis"/>
    <n v="0"/>
    <n v="0"/>
    <n v="0"/>
    <n v="0"/>
    <n v="0"/>
    <n v="0"/>
    <n v="-1"/>
    <n v="0"/>
    <n v="0"/>
    <n v="0"/>
    <n v="0"/>
    <n v="0"/>
    <n v="-1"/>
    <n v="-2"/>
    <n v="-2"/>
    <n v="-2"/>
    <n v="21"/>
    <n v="-36"/>
    <n v="-15"/>
    <n v="-11"/>
    <n v="-14"/>
    <n v="-27"/>
    <n v="-20"/>
    <n v="-38"/>
    <n v="-30"/>
    <n v="-44"/>
    <n v="-42"/>
    <n v="-59"/>
    <n v="-64"/>
    <n v="-70"/>
    <n v="-91"/>
    <n v="-90"/>
    <x v="21"/>
  </r>
  <r>
    <s v="Change in Domestic Jobs after Productivity Effects by ISIC Code[ISIC 45T47]"/>
    <x v="44"/>
    <s v="EnabledPolicies=Shift Hydrogen Production to Electrolysis"/>
    <n v="0"/>
    <n v="0"/>
    <n v="0"/>
    <n v="0"/>
    <n v="0"/>
    <n v="0"/>
    <n v="0"/>
    <n v="0"/>
    <n v="0"/>
    <n v="1"/>
    <n v="1"/>
    <n v="1"/>
    <n v="2"/>
    <n v="1"/>
    <n v="3"/>
    <n v="5"/>
    <n v="18"/>
    <n v="-8"/>
    <n v="2"/>
    <n v="6"/>
    <n v="9"/>
    <n v="11"/>
    <n v="19"/>
    <n v="19"/>
    <n v="24"/>
    <n v="26"/>
    <n v="34"/>
    <n v="34"/>
    <n v="42"/>
    <n v="46"/>
    <n v="49"/>
    <n v="53"/>
    <x v="22"/>
  </r>
  <r>
    <s v="Change in Domestic Jobs after Productivity Effects by ISIC Code[ISIC 49T53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1"/>
    <n v="1"/>
    <n v="8"/>
    <n v="-4"/>
    <n v="0"/>
    <n v="1"/>
    <n v="2"/>
    <n v="4"/>
    <n v="7"/>
    <n v="7"/>
    <n v="9"/>
    <n v="10"/>
    <n v="13"/>
    <n v="13"/>
    <n v="16"/>
    <n v="18"/>
    <n v="19"/>
    <n v="21"/>
    <x v="23"/>
  </r>
  <r>
    <s v="Change in Domestic Jobs after Productivity Effects by ISIC Code[ISIC 55T56]"/>
    <x v="44"/>
    <s v="EnabledPolicies=Shift Hydrogen Production to Electrolysis"/>
    <n v="0"/>
    <n v="0"/>
    <n v="0"/>
    <n v="0"/>
    <n v="0"/>
    <n v="0"/>
    <n v="0"/>
    <n v="0"/>
    <n v="0"/>
    <n v="1"/>
    <n v="0"/>
    <n v="0"/>
    <n v="1"/>
    <n v="0"/>
    <n v="2"/>
    <n v="4"/>
    <n v="16"/>
    <n v="-9"/>
    <n v="0"/>
    <n v="5"/>
    <n v="7"/>
    <n v="10"/>
    <n v="17"/>
    <n v="16"/>
    <n v="21"/>
    <n v="23"/>
    <n v="30"/>
    <n v="30"/>
    <n v="37"/>
    <n v="41"/>
    <n v="43"/>
    <n v="46"/>
    <x v="24"/>
  </r>
  <r>
    <s v="Change in Domestic Jobs after Productivity Effects by ISIC Code[ISIC 58T60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1"/>
    <n v="1"/>
    <n v="1"/>
    <n v="1"/>
    <n v="1"/>
    <x v="25"/>
  </r>
  <r>
    <s v="Change in Domestic Jobs after Productivity Effects by ISIC Code[ISIC 61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1"/>
    <n v="1"/>
    <n v="1"/>
    <n v="1"/>
    <n v="1"/>
    <n v="1"/>
    <n v="1"/>
    <n v="1"/>
    <n v="1"/>
    <x v="26"/>
  </r>
  <r>
    <s v="Change in Domestic Jobs after Productivity Effects by ISIC Code[ISIC 62T63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1"/>
    <n v="1"/>
    <n v="1"/>
    <n v="1"/>
    <n v="1"/>
    <n v="1"/>
    <n v="1"/>
    <n v="1"/>
    <x v="27"/>
  </r>
  <r>
    <s v="Change in Domestic Jobs after Productivity Effects by ISIC Code[ISIC 64T66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1"/>
    <n v="6"/>
    <n v="-2"/>
    <n v="0"/>
    <n v="1"/>
    <n v="2"/>
    <n v="3"/>
    <n v="5"/>
    <n v="5"/>
    <n v="6"/>
    <n v="7"/>
    <n v="9"/>
    <n v="9"/>
    <n v="11"/>
    <n v="12"/>
    <n v="13"/>
    <n v="14"/>
    <x v="28"/>
  </r>
  <r>
    <s v="Change in Domestic Jobs after Productivity Effects by ISIC Code[ISIC 68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1"/>
    <n v="1"/>
    <n v="1"/>
    <n v="2"/>
    <n v="2"/>
    <n v="3"/>
    <n v="3"/>
    <n v="4"/>
    <n v="4"/>
    <n v="5"/>
    <n v="6"/>
    <n v="6"/>
    <n v="6"/>
    <x v="29"/>
  </r>
  <r>
    <s v="Change in Domestic Jobs after Productivity Effects by ISIC Code[ISIC 69T82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1"/>
    <n v="2"/>
    <n v="15"/>
    <n v="-7"/>
    <n v="-3"/>
    <n v="1"/>
    <n v="3"/>
    <n v="4"/>
    <n v="9"/>
    <n v="9"/>
    <n v="11"/>
    <n v="13"/>
    <n v="17"/>
    <n v="16"/>
    <n v="20"/>
    <n v="22"/>
    <n v="22"/>
    <n v="24"/>
    <x v="30"/>
  </r>
  <r>
    <s v="Change in Domestic Jobs after Productivity Effects by ISIC Code[ISIC 84]"/>
    <x v="44"/>
    <s v="EnabledPolicies=Shift Hydrogen Production to Electrolysis"/>
    <n v="0"/>
    <n v="0"/>
    <n v="0"/>
    <n v="0"/>
    <n v="0"/>
    <n v="0"/>
    <n v="1"/>
    <n v="0"/>
    <n v="-1"/>
    <n v="3"/>
    <n v="3"/>
    <n v="2"/>
    <n v="3"/>
    <n v="-1"/>
    <n v="2"/>
    <n v="9"/>
    <n v="119"/>
    <n v="-18"/>
    <n v="-15"/>
    <n v="6"/>
    <n v="16"/>
    <n v="13"/>
    <n v="37"/>
    <n v="33"/>
    <n v="46"/>
    <n v="49"/>
    <n v="71"/>
    <n v="62"/>
    <n v="85"/>
    <n v="97"/>
    <n v="95"/>
    <n v="112"/>
    <x v="31"/>
  </r>
  <r>
    <s v="Change in Domestic Jobs after Productivity Effects by ISIC Code[ISIC 85]"/>
    <x v="44"/>
    <s v="EnabledPolicies=Shift Hydrogen Production to Electrolysis"/>
    <n v="0"/>
    <n v="0"/>
    <n v="0"/>
    <n v="0"/>
    <n v="0"/>
    <n v="0"/>
    <n v="0"/>
    <n v="0"/>
    <n v="0"/>
    <n v="2"/>
    <n v="1"/>
    <n v="1"/>
    <n v="2"/>
    <n v="0"/>
    <n v="2"/>
    <n v="6"/>
    <n v="53"/>
    <n v="-11"/>
    <n v="-4"/>
    <n v="6"/>
    <n v="10"/>
    <n v="11"/>
    <n v="23"/>
    <n v="22"/>
    <n v="29"/>
    <n v="32"/>
    <n v="44"/>
    <n v="41"/>
    <n v="53"/>
    <n v="60"/>
    <n v="61"/>
    <n v="69"/>
    <x v="32"/>
  </r>
  <r>
    <s v="Change in Domestic Jobs after Productivity Effects by ISIC Code[ISIC 86T88]"/>
    <x v="44"/>
    <s v="EnabledPolicies=Shift Hydrogen Production to Electrolysis"/>
    <n v="0"/>
    <n v="0"/>
    <n v="0"/>
    <n v="0"/>
    <n v="0"/>
    <n v="0"/>
    <n v="0"/>
    <n v="0"/>
    <n v="0"/>
    <n v="2"/>
    <n v="0"/>
    <n v="1"/>
    <n v="2"/>
    <n v="1"/>
    <n v="5"/>
    <n v="8"/>
    <n v="28"/>
    <n v="-17"/>
    <n v="2"/>
    <n v="10"/>
    <n v="14"/>
    <n v="19"/>
    <n v="33"/>
    <n v="32"/>
    <n v="40"/>
    <n v="45"/>
    <n v="59"/>
    <n v="58"/>
    <n v="73"/>
    <n v="80"/>
    <n v="85"/>
    <n v="91"/>
    <x v="33"/>
  </r>
  <r>
    <s v="Change in Domestic Jobs after Productivity Effects by ISIC Code[ISIC 90T96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1"/>
    <n v="0"/>
    <n v="1"/>
    <n v="2"/>
    <n v="13"/>
    <n v="-5"/>
    <n v="0"/>
    <n v="3"/>
    <n v="5"/>
    <n v="6"/>
    <n v="11"/>
    <n v="11"/>
    <n v="14"/>
    <n v="15"/>
    <n v="20"/>
    <n v="20"/>
    <n v="25"/>
    <n v="28"/>
    <n v="29"/>
    <n v="31"/>
    <x v="34"/>
  </r>
  <r>
    <s v="Change in Domestic Jobs after Productivity Effects by ISIC Code[ISIC 97T98]"/>
    <x v="44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x v="35"/>
  </r>
  <r>
    <s v="Output Change in GDP"/>
    <x v="44"/>
    <s v="EnabledPolicies=Shift Hydrogen Production to Electrolysis"/>
    <n v="0"/>
    <n v="0"/>
    <n v="1.90059E-5"/>
    <n v="1.3094499999999999E-4"/>
    <n v="-7.7265500000000002E-4"/>
    <n v="7.4188399999999995E-4"/>
    <n v="3.9116800000000001E-4"/>
    <n v="-9.9771400000000005E-5"/>
    <n v="-1.03534E-4"/>
    <n v="1.4678299999999999E-4"/>
    <n v="3.3011100000000001E-4"/>
    <n v="1.55711E-3"/>
    <n v="9.8366899999999995E-4"/>
    <n v="1.5592E-3"/>
    <n v="2.1315800000000001E-3"/>
    <n v="1.4829000000000001E-3"/>
    <n v="-1.6849899999999999E-3"/>
    <n v="1.1958099999999999E-2"/>
    <n v="7.1416700000000001E-3"/>
    <n v="7.7316199999999998E-3"/>
    <n v="9.0794099999999996E-3"/>
    <n v="1.1008E-2"/>
    <n v="1.13008E-2"/>
    <n v="1.4175E-2"/>
    <n v="1.64265E-2"/>
    <n v="1.90419E-2"/>
    <n v="2.0796599999999998E-2"/>
    <n v="2.4856099999999999E-2"/>
    <n v="2.59613E-2"/>
    <n v="2.8854600000000001E-2"/>
    <n v="3.4049999999999997E-2"/>
    <n v="3.5196400000000003E-2"/>
    <x v="36"/>
  </r>
  <r>
    <s v="Output Total CO2e Emissions"/>
    <x v="44"/>
    <s v="EnabledPolicies=Shift Hydrogen Production to Electrolysis"/>
    <n v="5689.48"/>
    <n v="4949.88"/>
    <n v="5308.19"/>
    <n v="5490.83"/>
    <n v="5554.41"/>
    <n v="5606.16"/>
    <n v="5628.97"/>
    <n v="5723.97"/>
    <n v="5790.98"/>
    <n v="5855.55"/>
    <n v="5919.14"/>
    <n v="5950.81"/>
    <n v="5954.63"/>
    <n v="5962.14"/>
    <n v="5973.9"/>
    <n v="5983.78"/>
    <n v="5985.4"/>
    <n v="5985.82"/>
    <n v="5993.41"/>
    <n v="5997.29"/>
    <n v="6005.2"/>
    <n v="6017.63"/>
    <n v="6024.88"/>
    <n v="6035.05"/>
    <n v="6047.28"/>
    <n v="6059.13"/>
    <n v="6070.46"/>
    <n v="6086.31"/>
    <n v="6109.97"/>
    <n v="6130.71"/>
    <n v="6149.59"/>
    <n v="6177.69"/>
    <x v="37"/>
  </r>
  <r>
    <s v="Change in Domestic Jobs after Productivity Effects by ISIC Code[ISIC 01T03]"/>
    <x v="45"/>
    <s v="EnabledPolicies=Carbon Capture and Sequestration - Electricity Sector, Carbon Capture and Sequestration - Industry Sector"/>
    <n v="0"/>
    <n v="0"/>
    <n v="0"/>
    <n v="368"/>
    <n v="449"/>
    <n v="429"/>
    <n v="384"/>
    <n v="364"/>
    <n v="367"/>
    <n v="367"/>
    <n v="361"/>
    <n v="366"/>
    <n v="370"/>
    <n v="392"/>
    <n v="400"/>
    <n v="418"/>
    <n v="445"/>
    <n v="447"/>
    <n v="457"/>
    <n v="493"/>
    <n v="532"/>
    <n v="552"/>
    <n v="568"/>
    <n v="588"/>
    <n v="603"/>
    <n v="619"/>
    <n v="641"/>
    <n v="664"/>
    <n v="679"/>
    <n v="710"/>
    <n v="727"/>
    <n v="749"/>
    <x v="0"/>
  </r>
  <r>
    <s v="Change in Domestic Jobs after Productivity Effects by ISIC Code[ISIC 05T06]"/>
    <x v="45"/>
    <s v="EnabledPolicies=Carbon Capture and Sequestration - Electricity Sector, Carbon Capture and Sequestration - Industry Sector"/>
    <n v="0"/>
    <n v="0"/>
    <n v="0"/>
    <n v="-285"/>
    <n v="-375"/>
    <n v="-428"/>
    <n v="-442"/>
    <n v="-433"/>
    <n v="-446"/>
    <n v="-472"/>
    <n v="-480"/>
    <n v="-472"/>
    <n v="-466"/>
    <n v="-488"/>
    <n v="-471"/>
    <n v="-482"/>
    <n v="-510"/>
    <n v="-496"/>
    <n v="-484"/>
    <n v="-469"/>
    <n v="-482"/>
    <n v="-509"/>
    <n v="-516"/>
    <n v="-503"/>
    <n v="-516"/>
    <n v="-518"/>
    <n v="-523"/>
    <n v="-498"/>
    <n v="-503"/>
    <n v="-509"/>
    <n v="-500"/>
    <n v="-482"/>
    <x v="1"/>
  </r>
  <r>
    <s v="Change in Domestic Jobs after Productivity Effects by ISIC Code[ISIC 07T08]"/>
    <x v="45"/>
    <s v="EnabledPolicies=Carbon Capture and Sequestration - Electricity Sector, Carbon Capture and Sequestration - Industry Sector"/>
    <n v="0"/>
    <n v="0"/>
    <n v="0"/>
    <n v="-27"/>
    <n v="-38"/>
    <n v="-43"/>
    <n v="-41"/>
    <n v="-33"/>
    <n v="-31"/>
    <n v="-31"/>
    <n v="-28"/>
    <n v="-20"/>
    <n v="-17"/>
    <n v="-16"/>
    <n v="-8"/>
    <n v="-6"/>
    <n v="-6"/>
    <n v="0"/>
    <n v="6"/>
    <n v="14"/>
    <n v="15"/>
    <n v="14"/>
    <n v="17"/>
    <n v="26"/>
    <n v="26"/>
    <n v="31"/>
    <n v="32"/>
    <n v="44"/>
    <n v="47"/>
    <n v="51"/>
    <n v="57"/>
    <n v="64"/>
    <x v="2"/>
  </r>
  <r>
    <s v="Change in Domestic Jobs after Productivity Effects by ISIC Code[ISIC 09]"/>
    <x v="45"/>
    <s v="EnabledPolicies=Carbon Capture and Sequestration - Electricity Sector, Carbon Capture and Sequestration - Industry Sector"/>
    <n v="0"/>
    <n v="0"/>
    <n v="0"/>
    <n v="-399"/>
    <n v="-529"/>
    <n v="-604"/>
    <n v="-622"/>
    <n v="-607"/>
    <n v="-625"/>
    <n v="-663"/>
    <n v="-673"/>
    <n v="-659"/>
    <n v="-650"/>
    <n v="-681"/>
    <n v="-655"/>
    <n v="-670"/>
    <n v="-709"/>
    <n v="-688"/>
    <n v="-670"/>
    <n v="-646"/>
    <n v="-664"/>
    <n v="-702"/>
    <n v="-711"/>
    <n v="-690"/>
    <n v="-708"/>
    <n v="-710"/>
    <n v="-717"/>
    <n v="-679"/>
    <n v="-684"/>
    <n v="-692"/>
    <n v="-676"/>
    <n v="-649"/>
    <x v="3"/>
  </r>
  <r>
    <s v="Change in Domestic Jobs after Productivity Effects by ISIC Code[ISIC 10T12]"/>
    <x v="45"/>
    <s v="EnabledPolicies=Carbon Capture and Sequestration - Electricity Sector, Carbon Capture and Sequestration - Industry Sector"/>
    <n v="0"/>
    <n v="0"/>
    <n v="0"/>
    <n v="147"/>
    <n v="217"/>
    <n v="218"/>
    <n v="186"/>
    <n v="163"/>
    <n v="157"/>
    <n v="156"/>
    <n v="138"/>
    <n v="124"/>
    <n v="115"/>
    <n v="113"/>
    <n v="95"/>
    <n v="95"/>
    <n v="97"/>
    <n v="81"/>
    <n v="68"/>
    <n v="62"/>
    <n v="73"/>
    <n v="78"/>
    <n v="72"/>
    <n v="66"/>
    <n v="55"/>
    <n v="48"/>
    <n v="41"/>
    <n v="32"/>
    <n v="23"/>
    <n v="24"/>
    <n v="15"/>
    <n v="13"/>
    <x v="4"/>
  </r>
  <r>
    <s v="Change in Domestic Jobs after Productivity Effects by ISIC Code[ISIC 13T15]"/>
    <x v="45"/>
    <s v="EnabledPolicies=Carbon Capture and Sequestration - Electricity Sector, Carbon Capture and Sequestration - Industry Sector"/>
    <n v="0"/>
    <n v="0"/>
    <n v="0"/>
    <n v="371"/>
    <n v="439"/>
    <n v="504"/>
    <n v="547"/>
    <n v="577"/>
    <n v="611"/>
    <n v="648"/>
    <n v="683"/>
    <n v="709"/>
    <n v="718"/>
    <n v="751"/>
    <n v="769"/>
    <n v="788"/>
    <n v="826"/>
    <n v="834"/>
    <n v="843"/>
    <n v="859"/>
    <n v="877"/>
    <n v="898"/>
    <n v="918"/>
    <n v="936"/>
    <n v="946"/>
    <n v="966"/>
    <n v="974"/>
    <n v="987"/>
    <n v="1002"/>
    <n v="1018"/>
    <n v="1025"/>
    <n v="1031"/>
    <x v="5"/>
  </r>
  <r>
    <s v="Change in Domestic Jobs after Productivity Effects by ISIC Code[ISIC 16]"/>
    <x v="45"/>
    <s v="EnabledPolicies=Carbon Capture and Sequestration - Electricity Sector, Carbon Capture and Sequestration - Industry Sector"/>
    <n v="0"/>
    <n v="0"/>
    <n v="0"/>
    <n v="242"/>
    <n v="299"/>
    <n v="336"/>
    <n v="354"/>
    <n v="367"/>
    <n v="385"/>
    <n v="406"/>
    <n v="422"/>
    <n v="435"/>
    <n v="439"/>
    <n v="457"/>
    <n v="465"/>
    <n v="476"/>
    <n v="499"/>
    <n v="501"/>
    <n v="504"/>
    <n v="513"/>
    <n v="526"/>
    <n v="539"/>
    <n v="549"/>
    <n v="559"/>
    <n v="563"/>
    <n v="574"/>
    <n v="577"/>
    <n v="584"/>
    <n v="591"/>
    <n v="601"/>
    <n v="604"/>
    <n v="608"/>
    <x v="6"/>
  </r>
  <r>
    <s v="Change in Domestic Jobs after Productivity Effects by ISIC Code[ISIC 17T18]"/>
    <x v="45"/>
    <s v="EnabledPolicies=Carbon Capture and Sequestration - Electricity Sector, Carbon Capture and Sequestration - Industry Sector"/>
    <n v="0"/>
    <n v="0"/>
    <n v="0"/>
    <n v="90"/>
    <n v="126"/>
    <n v="144"/>
    <n v="144"/>
    <n v="141"/>
    <n v="146"/>
    <n v="154"/>
    <n v="153"/>
    <n v="150"/>
    <n v="148"/>
    <n v="151"/>
    <n v="144"/>
    <n v="146"/>
    <n v="152"/>
    <n v="146"/>
    <n v="140"/>
    <n v="135"/>
    <n v="139"/>
    <n v="143"/>
    <n v="143"/>
    <n v="141"/>
    <n v="136"/>
    <n v="135"/>
    <n v="130"/>
    <n v="126"/>
    <n v="123"/>
    <n v="123"/>
    <n v="118"/>
    <n v="116"/>
    <x v="7"/>
  </r>
  <r>
    <s v="Change in Domestic Jobs after Productivity Effects by ISIC Code[ISIC 19]"/>
    <x v="45"/>
    <s v="EnabledPolicies=Carbon Capture and Sequestration - Electricity Sector, Carbon Capture and Sequestration - Industry Sector"/>
    <n v="0"/>
    <n v="0"/>
    <n v="0"/>
    <n v="-119"/>
    <n v="-157"/>
    <n v="-174"/>
    <n v="-170"/>
    <n v="-156"/>
    <n v="-153"/>
    <n v="-157"/>
    <n v="-152"/>
    <n v="-139"/>
    <n v="-130"/>
    <n v="-132"/>
    <n v="-117"/>
    <n v="-115"/>
    <n v="-119"/>
    <n v="-107"/>
    <n v="-96"/>
    <n v="-83"/>
    <n v="-83"/>
    <n v="-88"/>
    <n v="-84"/>
    <n v="-72"/>
    <n v="-73"/>
    <n v="-67"/>
    <n v="-64"/>
    <n v="-50"/>
    <n v="-46"/>
    <n v="-43"/>
    <n v="-36"/>
    <n v="-26"/>
    <x v="8"/>
  </r>
  <r>
    <s v="Change in Domestic Jobs after Productivity Effects by ISIC Code[ISIC 20T21]"/>
    <x v="45"/>
    <s v="EnabledPolicies=Carbon Capture and Sequestration - Electricity Sector, Carbon Capture and Sequestration - Industry Sector"/>
    <n v="0"/>
    <n v="0"/>
    <n v="0"/>
    <n v="-677"/>
    <n v="-816"/>
    <n v="-950"/>
    <n v="-1097"/>
    <n v="-1233"/>
    <n v="-1339"/>
    <n v="-1439"/>
    <n v="-1580"/>
    <n v="-1728"/>
    <n v="-1801"/>
    <n v="-1916"/>
    <n v="-2037"/>
    <n v="-2118"/>
    <n v="-2242"/>
    <n v="-2342"/>
    <n v="-2430"/>
    <n v="-2553"/>
    <n v="-2621"/>
    <n v="-2696"/>
    <n v="-2794"/>
    <n v="-2896"/>
    <n v="-2982"/>
    <n v="-3069"/>
    <n v="-3165"/>
    <n v="-3263"/>
    <n v="-3340"/>
    <n v="-3436"/>
    <n v="-3525"/>
    <n v="-3598"/>
    <x v="9"/>
  </r>
  <r>
    <s v="Change in Domestic Jobs after Productivity Effects by ISIC Code[ISIC 22]"/>
    <x v="45"/>
    <s v="EnabledPolicies=Carbon Capture and Sequestration - Electricity Sector, Carbon Capture and Sequestration - Industry Sector"/>
    <n v="0"/>
    <n v="0"/>
    <n v="0"/>
    <n v="54"/>
    <n v="74"/>
    <n v="85"/>
    <n v="78"/>
    <n v="68"/>
    <n v="66"/>
    <n v="67"/>
    <n v="58"/>
    <n v="45"/>
    <n v="37"/>
    <n v="32"/>
    <n v="18"/>
    <n v="13"/>
    <n v="11"/>
    <n v="-2"/>
    <n v="-14"/>
    <n v="-28"/>
    <n v="-30"/>
    <n v="-31"/>
    <n v="-39"/>
    <n v="-48"/>
    <n v="-59"/>
    <n v="-65"/>
    <n v="-78"/>
    <n v="-89"/>
    <n v="-97"/>
    <n v="-104"/>
    <n v="-116"/>
    <n v="-124"/>
    <x v="10"/>
  </r>
  <r>
    <s v="Change in Domestic Jobs after Productivity Effects by ISIC Code[ISIC 23]"/>
    <x v="45"/>
    <s v="EnabledPolicies=Carbon Capture and Sequestration - Electricity Sector, Carbon Capture and Sequestration - Industry Sector"/>
    <n v="0"/>
    <n v="0"/>
    <n v="0"/>
    <n v="-798"/>
    <n v="-878"/>
    <n v="-945"/>
    <n v="-1030"/>
    <n v="-1127"/>
    <n v="-1206"/>
    <n v="-1271"/>
    <n v="-1364"/>
    <n v="-1463"/>
    <n v="-1503"/>
    <n v="-1587"/>
    <n v="-1675"/>
    <n v="-1731"/>
    <n v="-1818"/>
    <n v="-1881"/>
    <n v="-1948"/>
    <n v="-2057"/>
    <n v="-2116"/>
    <n v="-2172"/>
    <n v="-2249"/>
    <n v="-2325"/>
    <n v="-2391"/>
    <n v="-2457"/>
    <n v="-2529"/>
    <n v="-2603"/>
    <n v="-2658"/>
    <n v="-2734"/>
    <n v="-2794"/>
    <n v="-2847"/>
    <x v="11"/>
  </r>
  <r>
    <s v="Change in Domestic Jobs after Productivity Effects by ISIC Code[ISIC 24]"/>
    <x v="45"/>
    <s v="EnabledPolicies=Carbon Capture and Sequestration - Electricity Sector, Carbon Capture and Sequestration - Industry Sector"/>
    <n v="0"/>
    <n v="0"/>
    <n v="0"/>
    <n v="-316"/>
    <n v="-367"/>
    <n v="-402"/>
    <n v="-445"/>
    <n v="-482"/>
    <n v="-509"/>
    <n v="-534"/>
    <n v="-572"/>
    <n v="-609"/>
    <n v="-621"/>
    <n v="-649"/>
    <n v="-673"/>
    <n v="-684"/>
    <n v="-711"/>
    <n v="-730"/>
    <n v="-749"/>
    <n v="-782"/>
    <n v="-797"/>
    <n v="-814"/>
    <n v="-838"/>
    <n v="-858"/>
    <n v="-878"/>
    <n v="-894"/>
    <n v="-915"/>
    <n v="-929"/>
    <n v="-940"/>
    <n v="-956"/>
    <n v="-968"/>
    <n v="-972"/>
    <x v="12"/>
  </r>
  <r>
    <s v="Change in Domestic Jobs after Productivity Effects by ISIC Code[ISIC 25]"/>
    <x v="45"/>
    <s v="EnabledPolicies=Carbon Capture and Sequestration - Electricity Sector, Carbon Capture and Sequestration - Industry Sector"/>
    <n v="0"/>
    <n v="0"/>
    <n v="0"/>
    <n v="-188"/>
    <n v="-198"/>
    <n v="-218"/>
    <n v="-258"/>
    <n v="-294"/>
    <n v="-317"/>
    <n v="-332"/>
    <n v="-366"/>
    <n v="-399"/>
    <n v="-410"/>
    <n v="-433"/>
    <n v="-465"/>
    <n v="-477"/>
    <n v="-500"/>
    <n v="-520"/>
    <n v="-539"/>
    <n v="-566"/>
    <n v="-571"/>
    <n v="-578"/>
    <n v="-595"/>
    <n v="-614"/>
    <n v="-631"/>
    <n v="-648"/>
    <n v="-663"/>
    <n v="-679"/>
    <n v="-697"/>
    <n v="-708"/>
    <n v="-722"/>
    <n v="-729"/>
    <x v="13"/>
  </r>
  <r>
    <s v="Change in Domestic Jobs after Productivity Effects by ISIC Code[ISIC 26]"/>
    <x v="45"/>
    <s v="EnabledPolicies=Carbon Capture and Sequestration - Electricity Sector, Carbon Capture and Sequestration - Industry Sector"/>
    <n v="0"/>
    <n v="0"/>
    <n v="0"/>
    <n v="-125"/>
    <n v="-140"/>
    <n v="-147"/>
    <n v="-168"/>
    <n v="-187"/>
    <n v="-196"/>
    <n v="-205"/>
    <n v="-224"/>
    <n v="-243"/>
    <n v="-247"/>
    <n v="-259"/>
    <n v="-278"/>
    <n v="-282"/>
    <n v="-293"/>
    <n v="-305"/>
    <n v="-317"/>
    <n v="-332"/>
    <n v="-330"/>
    <n v="-330"/>
    <n v="-339"/>
    <n v="-349"/>
    <n v="-359"/>
    <n v="-369"/>
    <n v="-378"/>
    <n v="-388"/>
    <n v="-399"/>
    <n v="-406"/>
    <n v="-414"/>
    <n v="-416"/>
    <x v="14"/>
  </r>
  <r>
    <s v="Change in Domestic Jobs after Productivity Effects by ISIC Code[ISIC 27]"/>
    <x v="45"/>
    <s v="EnabledPolicies=Carbon Capture and Sequestration - Electricity Sector, Carbon Capture and Sequestration - Industry Sector"/>
    <n v="0"/>
    <n v="0"/>
    <n v="0"/>
    <n v="105"/>
    <n v="129"/>
    <n v="151"/>
    <n v="159"/>
    <n v="164"/>
    <n v="171"/>
    <n v="181"/>
    <n v="187"/>
    <n v="190"/>
    <n v="190"/>
    <n v="197"/>
    <n v="197"/>
    <n v="201"/>
    <n v="211"/>
    <n v="209"/>
    <n v="208"/>
    <n v="208"/>
    <n v="212"/>
    <n v="217"/>
    <n v="220"/>
    <n v="222"/>
    <n v="222"/>
    <n v="226"/>
    <n v="225"/>
    <n v="227"/>
    <n v="228"/>
    <n v="232"/>
    <n v="232"/>
    <n v="233"/>
    <x v="15"/>
  </r>
  <r>
    <s v="Change in Domestic Jobs after Productivity Effects by ISIC Code[ISIC 28]"/>
    <x v="45"/>
    <s v="EnabledPolicies=Carbon Capture and Sequestration - Electricity Sector, Carbon Capture and Sequestration - Industry Sector"/>
    <n v="0"/>
    <n v="0"/>
    <n v="0"/>
    <n v="1251"/>
    <n v="1356"/>
    <n v="1423"/>
    <n v="1459"/>
    <n v="1479"/>
    <n v="1479"/>
    <n v="1491"/>
    <n v="1530"/>
    <n v="1562"/>
    <n v="1516"/>
    <n v="1556"/>
    <n v="1561"/>
    <n v="1551"/>
    <n v="1607"/>
    <n v="1594"/>
    <n v="1590"/>
    <n v="1623"/>
    <n v="1615"/>
    <n v="1622"/>
    <n v="1649"/>
    <n v="1666"/>
    <n v="1666"/>
    <n v="1678"/>
    <n v="1686"/>
    <n v="1706"/>
    <n v="1696"/>
    <n v="1728"/>
    <n v="1731"/>
    <n v="1720"/>
    <x v="16"/>
  </r>
  <r>
    <s v="Change in Domestic Jobs after Productivity Effects by ISIC Code[ISIC 29]"/>
    <x v="45"/>
    <s v="EnabledPolicies=Carbon Capture and Sequestration - Electricity Sector, Carbon Capture and Sequestration - Industry Sector"/>
    <n v="0"/>
    <n v="0"/>
    <n v="0"/>
    <n v="103"/>
    <n v="166"/>
    <n v="189"/>
    <n v="188"/>
    <n v="182"/>
    <n v="182"/>
    <n v="187"/>
    <n v="182"/>
    <n v="175"/>
    <n v="167"/>
    <n v="164"/>
    <n v="151"/>
    <n v="149"/>
    <n v="150"/>
    <n v="139"/>
    <n v="128"/>
    <n v="116"/>
    <n v="116"/>
    <n v="118"/>
    <n v="114"/>
    <n v="108"/>
    <n v="99"/>
    <n v="92"/>
    <n v="85"/>
    <n v="75"/>
    <n v="67"/>
    <n v="64"/>
    <n v="56"/>
    <n v="50"/>
    <x v="17"/>
  </r>
  <r>
    <s v="Change in Domestic Jobs after Productivity Effects by ISIC Code[ISIC 30]"/>
    <x v="45"/>
    <s v="EnabledPolicies=Carbon Capture and Sequestration - Electricity Sector, Carbon Capture and Sequestration - Industry Sector"/>
    <n v="0"/>
    <n v="0"/>
    <n v="0"/>
    <n v="136"/>
    <n v="173"/>
    <n v="198"/>
    <n v="209"/>
    <n v="207"/>
    <n v="214"/>
    <n v="224"/>
    <n v="228"/>
    <n v="229"/>
    <n v="226"/>
    <n v="233"/>
    <n v="231"/>
    <n v="231"/>
    <n v="242"/>
    <n v="237"/>
    <n v="235"/>
    <n v="229"/>
    <n v="233"/>
    <n v="239"/>
    <n v="241"/>
    <n v="242"/>
    <n v="239"/>
    <n v="255"/>
    <n v="238"/>
    <n v="236"/>
    <n v="249"/>
    <n v="238"/>
    <n v="235"/>
    <n v="233"/>
    <x v="18"/>
  </r>
  <r>
    <s v="Change in Domestic Jobs after Productivity Effects by ISIC Code[ISIC 31T33]"/>
    <x v="45"/>
    <s v="EnabledPolicies=Carbon Capture and Sequestration - Electricity Sector, Carbon Capture and Sequestration - Industry Sector"/>
    <n v="0"/>
    <n v="0"/>
    <n v="0"/>
    <n v="66"/>
    <n v="101"/>
    <n v="129"/>
    <n v="131"/>
    <n v="127"/>
    <n v="136"/>
    <n v="151"/>
    <n v="154"/>
    <n v="156"/>
    <n v="161"/>
    <n v="167"/>
    <n v="160"/>
    <n v="167"/>
    <n v="176"/>
    <n v="174"/>
    <n v="171"/>
    <n v="166"/>
    <n v="176"/>
    <n v="186"/>
    <n v="190"/>
    <n v="191"/>
    <n v="190"/>
    <n v="193"/>
    <n v="193"/>
    <n v="192"/>
    <n v="189"/>
    <n v="193"/>
    <n v="193"/>
    <n v="194"/>
    <x v="19"/>
  </r>
  <r>
    <s v="Change in Domestic Jobs after Productivity Effects by ISIC Code[ISIC 35T39]"/>
    <x v="45"/>
    <s v="EnabledPolicies=Carbon Capture and Sequestration - Electricity Sector, Carbon Capture and Sequestration - Industry Sector"/>
    <n v="0"/>
    <n v="0"/>
    <n v="0"/>
    <n v="-758"/>
    <n v="-967"/>
    <n v="-1078"/>
    <n v="-1065"/>
    <n v="-976"/>
    <n v="-937"/>
    <n v="-947"/>
    <n v="-908"/>
    <n v="-829"/>
    <n v="-755"/>
    <n v="-755"/>
    <n v="-631"/>
    <n v="-592"/>
    <n v="-607"/>
    <n v="-503"/>
    <n v="-404"/>
    <n v="-293"/>
    <n v="-268"/>
    <n v="-287"/>
    <n v="-249"/>
    <n v="-146"/>
    <n v="-126"/>
    <n v="-62"/>
    <n v="-14"/>
    <n v="129"/>
    <n v="200"/>
    <n v="259"/>
    <n v="357"/>
    <n v="484"/>
    <x v="20"/>
  </r>
  <r>
    <s v="Change in Domestic Jobs after Productivity Effects by ISIC Code[ISIC 41T43]"/>
    <x v="45"/>
    <s v="EnabledPolicies=Carbon Capture and Sequestration - Electricity Sector, Carbon Capture and Sequestration - Industry Sector"/>
    <n v="0"/>
    <n v="0"/>
    <n v="0"/>
    <n v="-2056"/>
    <n v="-2074"/>
    <n v="-2247"/>
    <n v="-2613"/>
    <n v="-3015"/>
    <n v="-3386"/>
    <n v="-3706"/>
    <n v="-4227"/>
    <n v="-4798"/>
    <n v="-5175"/>
    <n v="-5775"/>
    <n v="-6466"/>
    <n v="-6983"/>
    <n v="-7703"/>
    <n v="-8343"/>
    <n v="-9066"/>
    <n v="-10053"/>
    <n v="-10731"/>
    <n v="-11449"/>
    <n v="-12359"/>
    <n v="-13340"/>
    <n v="-14325"/>
    <n v="-15416"/>
    <n v="-16448"/>
    <n v="-17679"/>
    <n v="-18985"/>
    <n v="-20237"/>
    <n v="-21572"/>
    <n v="-22844"/>
    <x v="21"/>
  </r>
  <r>
    <s v="Change in Domestic Jobs after Productivity Effects by ISIC Code[ISIC 45T47]"/>
    <x v="45"/>
    <s v="EnabledPolicies=Carbon Capture and Sequestration - Electricity Sector, Carbon Capture and Sequestration - Industry Sector"/>
    <n v="0"/>
    <n v="0"/>
    <n v="0"/>
    <n v="1814"/>
    <n v="2176"/>
    <n v="2510"/>
    <n v="2797"/>
    <n v="3042"/>
    <n v="3279"/>
    <n v="3538"/>
    <n v="3825"/>
    <n v="4091"/>
    <n v="4241"/>
    <n v="4532"/>
    <n v="4780"/>
    <n v="4997"/>
    <n v="5342"/>
    <n v="5534"/>
    <n v="5741"/>
    <n v="6022"/>
    <n v="6260"/>
    <n v="6528"/>
    <n v="6817"/>
    <n v="7111"/>
    <n v="7361"/>
    <n v="7671"/>
    <n v="7918"/>
    <n v="8201"/>
    <n v="8514"/>
    <n v="8826"/>
    <n v="9097"/>
    <n v="9359"/>
    <x v="22"/>
  </r>
  <r>
    <s v="Change in Domestic Jobs after Productivity Effects by ISIC Code[ISIC 49T53]"/>
    <x v="45"/>
    <s v="EnabledPolicies=Carbon Capture and Sequestration - Electricity Sector, Carbon Capture and Sequestration - Industry Sector"/>
    <n v="0"/>
    <n v="0"/>
    <n v="0"/>
    <n v="679"/>
    <n v="831"/>
    <n v="970"/>
    <n v="1083"/>
    <n v="1177"/>
    <n v="1272"/>
    <n v="1378"/>
    <n v="1489"/>
    <n v="1588"/>
    <n v="1646"/>
    <n v="1758"/>
    <n v="1849"/>
    <n v="1932"/>
    <n v="2061"/>
    <n v="2135"/>
    <n v="2209"/>
    <n v="2311"/>
    <n v="2404"/>
    <n v="2509"/>
    <n v="2623"/>
    <n v="2735"/>
    <n v="2829"/>
    <n v="2949"/>
    <n v="3043"/>
    <n v="3149"/>
    <n v="3268"/>
    <n v="3388"/>
    <n v="3488"/>
    <n v="3583"/>
    <x v="23"/>
  </r>
  <r>
    <s v="Change in Domestic Jobs after Productivity Effects by ISIC Code[ISIC 55T56]"/>
    <x v="45"/>
    <s v="EnabledPolicies=Carbon Capture and Sequestration - Electricity Sector, Carbon Capture and Sequestration - Industry Sector"/>
    <n v="0"/>
    <n v="0"/>
    <n v="0"/>
    <n v="1742"/>
    <n v="2087"/>
    <n v="2397"/>
    <n v="2655"/>
    <n v="2878"/>
    <n v="3095"/>
    <n v="3333"/>
    <n v="3595"/>
    <n v="3838"/>
    <n v="3970"/>
    <n v="4237"/>
    <n v="4458"/>
    <n v="4655"/>
    <n v="4965"/>
    <n v="5137"/>
    <n v="5321"/>
    <n v="5581"/>
    <n v="5802"/>
    <n v="6043"/>
    <n v="6309"/>
    <n v="6575"/>
    <n v="6805"/>
    <n v="7088"/>
    <n v="7316"/>
    <n v="7581"/>
    <n v="7861"/>
    <n v="8155"/>
    <n v="8411"/>
    <n v="8660"/>
    <x v="24"/>
  </r>
  <r>
    <s v="Change in Domestic Jobs after Productivity Effects by ISIC Code[ISIC 58T60]"/>
    <x v="45"/>
    <s v="EnabledPolicies=Carbon Capture and Sequestration - Electricity Sector, Carbon Capture and Sequestration - Industry Sector"/>
    <n v="0"/>
    <n v="0"/>
    <n v="0"/>
    <n v="225"/>
    <n v="263"/>
    <n v="293"/>
    <n v="310"/>
    <n v="319"/>
    <n v="326"/>
    <n v="333"/>
    <n v="340"/>
    <n v="342"/>
    <n v="335"/>
    <n v="337"/>
    <n v="334"/>
    <n v="330"/>
    <n v="333"/>
    <n v="325"/>
    <n v="317"/>
    <n v="312"/>
    <n v="306"/>
    <n v="302"/>
    <n v="298"/>
    <n v="293"/>
    <n v="286"/>
    <n v="281"/>
    <n v="274"/>
    <n v="267"/>
    <n v="262"/>
    <n v="256"/>
    <n v="249"/>
    <n v="241"/>
    <x v="25"/>
  </r>
  <r>
    <s v="Change in Domestic Jobs after Productivity Effects by ISIC Code[ISIC 61]"/>
    <x v="45"/>
    <s v="EnabledPolicies=Carbon Capture and Sequestration - Electricity Sector, Carbon Capture and Sequestration - Industry Sector"/>
    <n v="0"/>
    <n v="0"/>
    <n v="0"/>
    <n v="311"/>
    <n v="367"/>
    <n v="411"/>
    <n v="437"/>
    <n v="449"/>
    <n v="460"/>
    <n v="471"/>
    <n v="481"/>
    <n v="484"/>
    <n v="473"/>
    <n v="477"/>
    <n v="473"/>
    <n v="467"/>
    <n v="471"/>
    <n v="461"/>
    <n v="449"/>
    <n v="441"/>
    <n v="433"/>
    <n v="427"/>
    <n v="421"/>
    <n v="414"/>
    <n v="404"/>
    <n v="398"/>
    <n v="387"/>
    <n v="378"/>
    <n v="370"/>
    <n v="362"/>
    <n v="352"/>
    <n v="340"/>
    <x v="26"/>
  </r>
  <r>
    <s v="Change in Domestic Jobs after Productivity Effects by ISIC Code[ISIC 62T63]"/>
    <x v="45"/>
    <s v="EnabledPolicies=Carbon Capture and Sequestration - Electricity Sector, Carbon Capture and Sequestration - Industry Sector"/>
    <n v="0"/>
    <n v="0"/>
    <n v="0"/>
    <n v="260"/>
    <n v="309"/>
    <n v="346"/>
    <n v="369"/>
    <n v="379"/>
    <n v="389"/>
    <n v="398"/>
    <n v="407"/>
    <n v="408"/>
    <n v="399"/>
    <n v="402"/>
    <n v="399"/>
    <n v="393"/>
    <n v="397"/>
    <n v="388"/>
    <n v="378"/>
    <n v="372"/>
    <n v="364"/>
    <n v="359"/>
    <n v="354"/>
    <n v="348"/>
    <n v="340"/>
    <n v="335"/>
    <n v="326"/>
    <n v="318"/>
    <n v="311"/>
    <n v="304"/>
    <n v="296"/>
    <n v="286"/>
    <x v="27"/>
  </r>
  <r>
    <s v="Change in Domestic Jobs after Productivity Effects by ISIC Code[ISIC 64T66]"/>
    <x v="45"/>
    <s v="EnabledPolicies=Carbon Capture and Sequestration - Electricity Sector, Carbon Capture and Sequestration - Industry Sector"/>
    <n v="0"/>
    <n v="0"/>
    <n v="0"/>
    <n v="591"/>
    <n v="714"/>
    <n v="826"/>
    <n v="917"/>
    <n v="991"/>
    <n v="1061"/>
    <n v="1139"/>
    <n v="1223"/>
    <n v="1297"/>
    <n v="1334"/>
    <n v="1414"/>
    <n v="1477"/>
    <n v="1533"/>
    <n v="1625"/>
    <n v="1671"/>
    <n v="1719"/>
    <n v="1788"/>
    <n v="1845"/>
    <n v="1910"/>
    <n v="1982"/>
    <n v="2052"/>
    <n v="2111"/>
    <n v="2185"/>
    <n v="2242"/>
    <n v="2307"/>
    <n v="2378"/>
    <n v="2451"/>
    <n v="2512"/>
    <n v="2569"/>
    <x v="28"/>
  </r>
  <r>
    <s v="Change in Domestic Jobs after Productivity Effects by ISIC Code[ISIC 68]"/>
    <x v="45"/>
    <s v="EnabledPolicies=Carbon Capture and Sequestration - Electricity Sector, Carbon Capture and Sequestration - Industry Sector"/>
    <n v="0"/>
    <n v="0"/>
    <n v="0"/>
    <n v="264"/>
    <n v="326"/>
    <n v="383"/>
    <n v="429"/>
    <n v="465"/>
    <n v="500"/>
    <n v="538"/>
    <n v="578"/>
    <n v="613"/>
    <n v="631"/>
    <n v="668"/>
    <n v="698"/>
    <n v="724"/>
    <n v="768"/>
    <n v="790"/>
    <n v="812"/>
    <n v="840"/>
    <n v="866"/>
    <n v="895"/>
    <n v="929"/>
    <n v="962"/>
    <n v="989"/>
    <n v="1025"/>
    <n v="1051"/>
    <n v="1082"/>
    <n v="1116"/>
    <n v="1150"/>
    <n v="1178"/>
    <n v="1205"/>
    <x v="29"/>
  </r>
  <r>
    <s v="Change in Domestic Jobs after Productivity Effects by ISIC Code[ISIC 69T82]"/>
    <x v="45"/>
    <s v="EnabledPolicies=Carbon Capture and Sequestration - Electricity Sector, Carbon Capture and Sequestration - Industry Sector"/>
    <n v="0"/>
    <n v="0"/>
    <n v="0"/>
    <n v="619"/>
    <n v="867"/>
    <n v="1096"/>
    <n v="1259"/>
    <n v="1374"/>
    <n v="1490"/>
    <n v="1622"/>
    <n v="1742"/>
    <n v="1830"/>
    <n v="1882"/>
    <n v="1984"/>
    <n v="2053"/>
    <n v="2129"/>
    <n v="2250"/>
    <n v="2305"/>
    <n v="2346"/>
    <n v="2394"/>
    <n v="2464"/>
    <n v="2553"/>
    <n v="2640"/>
    <n v="2721"/>
    <n v="2784"/>
    <n v="2871"/>
    <n v="2932"/>
    <n v="2993"/>
    <n v="3076"/>
    <n v="3158"/>
    <n v="3215"/>
    <n v="3272"/>
    <x v="30"/>
  </r>
  <r>
    <s v="Change in Domestic Jobs after Productivity Effects by ISIC Code[ISIC 84]"/>
    <x v="45"/>
    <s v="EnabledPolicies=Carbon Capture and Sequestration - Electricity Sector, Carbon Capture and Sequestration - Industry Sector"/>
    <n v="0"/>
    <n v="0"/>
    <n v="0"/>
    <n v="4372"/>
    <n v="5454"/>
    <n v="6396"/>
    <n v="7199"/>
    <n v="7784"/>
    <n v="8538"/>
    <n v="9281"/>
    <n v="10068"/>
    <n v="10695"/>
    <n v="11084"/>
    <n v="11924"/>
    <n v="12515"/>
    <n v="13125"/>
    <n v="14118"/>
    <n v="14699"/>
    <n v="15180"/>
    <n v="15778"/>
    <n v="16409"/>
    <n v="17216"/>
    <n v="18059"/>
    <n v="18838"/>
    <n v="19530"/>
    <n v="20409"/>
    <n v="21114"/>
    <n v="21761"/>
    <n v="22659"/>
    <n v="23528"/>
    <n v="24126"/>
    <n v="24451"/>
    <x v="31"/>
  </r>
  <r>
    <s v="Change in Domestic Jobs after Productivity Effects by ISIC Code[ISIC 85]"/>
    <x v="45"/>
    <s v="EnabledPolicies=Carbon Capture and Sequestration - Electricity Sector, Carbon Capture and Sequestration - Industry Sector"/>
    <n v="0"/>
    <n v="0"/>
    <n v="0"/>
    <n v="2688"/>
    <n v="3287"/>
    <n v="3817"/>
    <n v="4271"/>
    <n v="4625"/>
    <n v="5036"/>
    <n v="5454"/>
    <n v="5908"/>
    <n v="6293"/>
    <n v="6519"/>
    <n v="6995"/>
    <n v="7355"/>
    <n v="7703"/>
    <n v="8263"/>
    <n v="8589"/>
    <n v="8886"/>
    <n v="9276"/>
    <n v="9647"/>
    <n v="10095"/>
    <n v="10576"/>
    <n v="11034"/>
    <n v="11438"/>
    <n v="11945"/>
    <n v="12355"/>
    <n v="12767"/>
    <n v="13280"/>
    <n v="13792"/>
    <n v="14181"/>
    <n v="14463"/>
    <x v="32"/>
  </r>
  <r>
    <s v="Change in Domestic Jobs after Productivity Effects by ISIC Code[ISIC 86T88]"/>
    <x v="45"/>
    <s v="EnabledPolicies=Carbon Capture and Sequestration - Electricity Sector, Carbon Capture and Sequestration - Industry Sector"/>
    <n v="0"/>
    <n v="0"/>
    <n v="0"/>
    <n v="3298"/>
    <n v="3926"/>
    <n v="4504"/>
    <n v="4995"/>
    <n v="5422"/>
    <n v="5835"/>
    <n v="6285"/>
    <n v="6789"/>
    <n v="7261"/>
    <n v="7519"/>
    <n v="8033"/>
    <n v="8466"/>
    <n v="8846"/>
    <n v="9444"/>
    <n v="9783"/>
    <n v="10148"/>
    <n v="10664"/>
    <n v="11095"/>
    <n v="11563"/>
    <n v="12086"/>
    <n v="12609"/>
    <n v="13067"/>
    <n v="13627"/>
    <n v="14081"/>
    <n v="14610"/>
    <n v="15169"/>
    <n v="15752"/>
    <n v="16268"/>
    <n v="16773"/>
    <x v="33"/>
  </r>
  <r>
    <s v="Change in Domestic Jobs after Productivity Effects by ISIC Code[ISIC 90T96]"/>
    <x v="45"/>
    <s v="EnabledPolicies=Carbon Capture and Sequestration - Electricity Sector, Carbon Capture and Sequestration - Industry Sector"/>
    <n v="0"/>
    <n v="0"/>
    <n v="0"/>
    <n v="1119"/>
    <n v="1352"/>
    <n v="1565"/>
    <n v="1744"/>
    <n v="1895"/>
    <n v="2046"/>
    <n v="2210"/>
    <n v="2389"/>
    <n v="2552"/>
    <n v="2644"/>
    <n v="2826"/>
    <n v="2976"/>
    <n v="3112"/>
    <n v="3325"/>
    <n v="3446"/>
    <n v="3571"/>
    <n v="3742"/>
    <n v="3893"/>
    <n v="4061"/>
    <n v="4246"/>
    <n v="4429"/>
    <n v="4588"/>
    <n v="4785"/>
    <n v="4944"/>
    <n v="5124"/>
    <n v="5321"/>
    <n v="5524"/>
    <n v="5698"/>
    <n v="5861"/>
    <x v="34"/>
  </r>
  <r>
    <s v="Change in Domestic Jobs after Productivity Effects by ISIC Code[ISIC 97T98]"/>
    <x v="45"/>
    <s v="EnabledPolicies=Carbon Capture and Sequestration - Electricity Sector, Carbon Capture and Sequestration - Industry Sector"/>
    <n v="0"/>
    <n v="0"/>
    <n v="0"/>
    <n v="52"/>
    <n v="63"/>
    <n v="72"/>
    <n v="80"/>
    <n v="88"/>
    <n v="95"/>
    <n v="103"/>
    <n v="111"/>
    <n v="120"/>
    <n v="125"/>
    <n v="134"/>
    <n v="142"/>
    <n v="149"/>
    <n v="160"/>
    <n v="167"/>
    <n v="174"/>
    <n v="184"/>
    <n v="192"/>
    <n v="202"/>
    <n v="212"/>
    <n v="222"/>
    <n v="231"/>
    <n v="243"/>
    <n v="252"/>
    <n v="263"/>
    <n v="274"/>
    <n v="286"/>
    <n v="297"/>
    <n v="308"/>
    <x v="35"/>
  </r>
  <r>
    <s v="Output Change in GDP"/>
    <x v="45"/>
    <s v="EnabledPolicies=Carbon Capture and Sequestration - Electricity Sector, Carbon Capture and Sequestration - Industry Sector"/>
    <n v="0"/>
    <n v="0"/>
    <n v="4.8123999999999999E-18"/>
    <n v="-5.8839000000000002E-2"/>
    <n v="-9.46023E-2"/>
    <n v="-8.0342499999999997E-2"/>
    <n v="-4.2933199999999998E-2"/>
    <n v="2.6138999999999999E-2"/>
    <n v="8.3529400000000004E-2"/>
    <n v="0.11156099999999999"/>
    <n v="0.147039"/>
    <n v="0.185229"/>
    <n v="0.21120800000000001"/>
    <n v="0.22286900000000001"/>
    <n v="0.28284500000000001"/>
    <n v="0.29858000000000001"/>
    <n v="0.31179200000000001"/>
    <n v="0.34285300000000002"/>
    <n v="0.36325400000000002"/>
    <n v="0.38477699999999998"/>
    <n v="0.39346999999999999"/>
    <n v="0.37021900000000002"/>
    <n v="0.38767299999999999"/>
    <n v="0.465312"/>
    <n v="0.394123"/>
    <n v="0.45111099999999998"/>
    <n v="0.38644200000000001"/>
    <n v="0.46273999999999998"/>
    <n v="0.49138799999999999"/>
    <n v="0.486402"/>
    <n v="0.46641199999999999"/>
    <n v="0.47308899999999998"/>
    <x v="36"/>
  </r>
  <r>
    <s v="Output Total CO2e Emissions"/>
    <x v="45"/>
    <s v="EnabledPolicies=Carbon Capture and Sequestration - Electricity Sector, Carbon Capture and Sequestration - Industry Sector"/>
    <n v="5689.48"/>
    <n v="4949.88"/>
    <n v="5215.68"/>
    <n v="5304.13"/>
    <n v="5276.53"/>
    <n v="5235.99"/>
    <n v="5170.59"/>
    <n v="5164.18"/>
    <n v="5130.95"/>
    <n v="5094.3999999999996"/>
    <n v="5059.71"/>
    <n v="4996.45"/>
    <n v="4899.09"/>
    <n v="4801.88"/>
    <n v="4706.1899999999996"/>
    <n v="4606.9799999999996"/>
    <n v="4501.29"/>
    <n v="4394.82"/>
    <n v="4289.63"/>
    <n v="4181.96"/>
    <n v="4074.43"/>
    <n v="3967.07"/>
    <n v="3855.47"/>
    <n v="3743.26"/>
    <n v="3630.09"/>
    <n v="3515.8"/>
    <n v="3401.94"/>
    <n v="3285.94"/>
    <n v="3171.79"/>
    <n v="3056.65"/>
    <n v="2941.38"/>
    <n v="2826.86"/>
    <x v="37"/>
  </r>
  <r>
    <s v="Change in Domestic Jobs after Productivity Effects by ISIC Code[ISIC 01T03]"/>
    <x v="46"/>
    <s v="EnabledPolicies=Carbon Tax - Transportation Sector, Carbon Tax - Electricity Sector, Carbon Tax - Residential Bldg Sector, Carbon Tax - Commercial Bldg Sector, Carbon Tax - Industry Sector"/>
    <n v="0"/>
    <n v="0"/>
    <n v="-4600"/>
    <n v="-12655"/>
    <n v="-19829"/>
    <n v="-26536"/>
    <n v="-32497"/>
    <n v="-37795"/>
    <n v="-42908"/>
    <n v="-47483"/>
    <n v="-51539"/>
    <n v="-54939"/>
    <n v="-57818"/>
    <n v="-60372"/>
    <n v="-62980"/>
    <n v="-64939"/>
    <n v="-66673"/>
    <n v="-67964"/>
    <n v="-68975"/>
    <n v="-69812"/>
    <n v="-70551"/>
    <n v="-71189"/>
    <n v="-71699"/>
    <n v="-71893"/>
    <n v="-72113"/>
    <n v="-72204"/>
    <n v="-72076"/>
    <n v="-71954"/>
    <n v="-71579"/>
    <n v="-71148"/>
    <n v="-70635"/>
    <n v="-69926"/>
    <x v="0"/>
  </r>
  <r>
    <s v="Change in Domestic Jobs after Productivity Effects by ISIC Code[ISIC 05T06]"/>
    <x v="46"/>
    <s v="EnabledPolicies=Carbon Tax - Transportation Sector, Carbon Tax - Electricity Sector, Carbon Tax - Residential Bldg Sector, Carbon Tax - Commercial Bldg Sector, Carbon Tax - Industry Sector"/>
    <n v="0"/>
    <n v="0"/>
    <n v="-10205"/>
    <n v="-18321"/>
    <n v="-26212"/>
    <n v="-33864"/>
    <n v="-41282"/>
    <n v="-49222"/>
    <n v="-56147"/>
    <n v="-63071"/>
    <n v="-69930"/>
    <n v="-76474"/>
    <n v="-83081"/>
    <n v="-89782"/>
    <n v="-95661"/>
    <n v="-102251"/>
    <n v="-108312"/>
    <n v="-113998"/>
    <n v="-120683"/>
    <n v="-126470"/>
    <n v="-132350"/>
    <n v="-137412"/>
    <n v="-143523"/>
    <n v="-148915"/>
    <n v="-154102"/>
    <n v="-159381"/>
    <n v="-164420"/>
    <n v="-169356"/>
    <n v="-173918"/>
    <n v="-178840"/>
    <n v="-183565"/>
    <n v="-188865"/>
    <x v="1"/>
  </r>
  <r>
    <s v="Change in Domestic Jobs after Productivity Effects by ISIC Code[ISIC 07T08]"/>
    <x v="46"/>
    <s v="EnabledPolicies=Carbon Tax - Transportation Sector, Carbon Tax - Electricity Sector, Carbon Tax - Residential Bldg Sector, Carbon Tax - Commercial Bldg Sector, Carbon Tax - Industry Sector"/>
    <n v="0"/>
    <n v="0"/>
    <n v="-1865"/>
    <n v="-3283"/>
    <n v="-4638"/>
    <n v="-5949"/>
    <n v="-7221"/>
    <n v="-8617"/>
    <n v="-9816"/>
    <n v="-11018"/>
    <n v="-12209"/>
    <n v="-13337"/>
    <n v="-14510"/>
    <n v="-15687"/>
    <n v="-16744"/>
    <n v="-17920"/>
    <n v="-19026"/>
    <n v="-20048"/>
    <n v="-21268"/>
    <n v="-22325"/>
    <n v="-23423"/>
    <n v="-24336"/>
    <n v="-25465"/>
    <n v="-26460"/>
    <n v="-27422"/>
    <n v="-28394"/>
    <n v="-29311"/>
    <n v="-30238"/>
    <n v="-31102"/>
    <n v="-32032"/>
    <n v="-32931"/>
    <n v="-33951"/>
    <x v="2"/>
  </r>
  <r>
    <s v="Change in Domestic Jobs after Productivity Effects by ISIC Code[ISIC 09]"/>
    <x v="46"/>
    <s v="EnabledPolicies=Carbon Tax - Transportation Sector, Carbon Tax - Electricity Sector, Carbon Tax - Residential Bldg Sector, Carbon Tax - Commercial Bldg Sector, Carbon Tax - Industry Sector"/>
    <n v="0"/>
    <n v="0"/>
    <n v="-15684"/>
    <n v="-28251"/>
    <n v="-40431"/>
    <n v="-52249"/>
    <n v="-63687"/>
    <n v="-75891"/>
    <n v="-86559"/>
    <n v="-97227"/>
    <n v="-107792"/>
    <n v="-117845"/>
    <n v="-127972"/>
    <n v="-138214"/>
    <n v="-147221"/>
    <n v="-157295"/>
    <n v="-166552"/>
    <n v="-175231"/>
    <n v="-185408"/>
    <n v="-194236"/>
    <n v="-203210"/>
    <n v="-210919"/>
    <n v="-220208"/>
    <n v="-228395"/>
    <n v="-236276"/>
    <n v="-244275"/>
    <n v="-251920"/>
    <n v="-259392"/>
    <n v="-266297"/>
    <n v="-273750"/>
    <n v="-280899"/>
    <n v="-288919"/>
    <x v="3"/>
  </r>
  <r>
    <s v="Change in Domestic Jobs after Productivity Effects by ISIC Code[ISIC 10T12]"/>
    <x v="46"/>
    <s v="EnabledPolicies=Carbon Tax - Transportation Sector, Carbon Tax - Electricity Sector, Carbon Tax - Residential Bldg Sector, Carbon Tax - Commercial Bldg Sector, Carbon Tax - Industry Sector"/>
    <n v="0"/>
    <n v="0"/>
    <n v="-2419"/>
    <n v="-6237"/>
    <n v="-9174"/>
    <n v="-11888"/>
    <n v="-14152"/>
    <n v="-15997"/>
    <n v="-17928"/>
    <n v="-19696"/>
    <n v="-21228"/>
    <n v="-22139"/>
    <n v="-22956"/>
    <n v="-23357"/>
    <n v="-24201"/>
    <n v="-24544"/>
    <n v="-24869"/>
    <n v="-24947"/>
    <n v="-24765"/>
    <n v="-24725"/>
    <n v="-24786"/>
    <n v="-24585"/>
    <n v="-24379"/>
    <n v="-24016"/>
    <n v="-23890"/>
    <n v="-23459"/>
    <n v="-23086"/>
    <n v="-22726"/>
    <n v="-22375"/>
    <n v="-22003"/>
    <n v="-21630"/>
    <n v="-21226"/>
    <x v="4"/>
  </r>
  <r>
    <s v="Change in Domestic Jobs after Productivity Effects by ISIC Code[ISIC 13T15]"/>
    <x v="46"/>
    <s v="EnabledPolicies=Carbon Tax - Transportation Sector, Carbon Tax - Electricity Sector, Carbon Tax - Residential Bldg Sector, Carbon Tax - Commercial Bldg Sector, Carbon Tax - Industry Sector"/>
    <n v="0"/>
    <n v="0"/>
    <n v="3323"/>
    <n v="6322"/>
    <n v="9389"/>
    <n v="12240"/>
    <n v="15005"/>
    <n v="17814"/>
    <n v="20207"/>
    <n v="22551"/>
    <n v="24796"/>
    <n v="26957"/>
    <n v="29084"/>
    <n v="31259"/>
    <n v="33019"/>
    <n v="35025"/>
    <n v="36785"/>
    <n v="38435"/>
    <n v="40337"/>
    <n v="41906"/>
    <n v="43392"/>
    <n v="44733"/>
    <n v="46280"/>
    <n v="47627"/>
    <n v="48938"/>
    <n v="50217"/>
    <n v="51471"/>
    <n v="52601"/>
    <n v="53620"/>
    <n v="54670"/>
    <n v="55671"/>
    <n v="56731"/>
    <x v="5"/>
  </r>
  <r>
    <s v="Change in Domestic Jobs after Productivity Effects by ISIC Code[ISIC 16]"/>
    <x v="46"/>
    <s v="EnabledPolicies=Carbon Tax - Transportation Sector, Carbon Tax - Electricity Sector, Carbon Tax - Residential Bldg Sector, Carbon Tax - Commercial Bldg Sector, Carbon Tax - Industry Sector"/>
    <n v="0"/>
    <n v="0"/>
    <n v="709"/>
    <n v="830"/>
    <n v="1215"/>
    <n v="1568"/>
    <n v="2011"/>
    <n v="2586"/>
    <n v="2975"/>
    <n v="3391"/>
    <n v="3832"/>
    <n v="4389"/>
    <n v="4984"/>
    <n v="5709"/>
    <n v="6164"/>
    <n v="6845"/>
    <n v="7433"/>
    <n v="8046"/>
    <n v="8834"/>
    <n v="9452"/>
    <n v="10014"/>
    <n v="10586"/>
    <n v="11264"/>
    <n v="11899"/>
    <n v="12484"/>
    <n v="13116"/>
    <n v="13743"/>
    <n v="14312"/>
    <n v="14844"/>
    <n v="15396"/>
    <n v="15931"/>
    <n v="16506"/>
    <x v="6"/>
  </r>
  <r>
    <s v="Change in Domestic Jobs after Productivity Effects by ISIC Code[ISIC 17T18]"/>
    <x v="46"/>
    <s v="EnabledPolicies=Carbon Tax - Transportation Sector, Carbon Tax - Electricity Sector, Carbon Tax - Residential Bldg Sector, Carbon Tax - Commercial Bldg Sector, Carbon Tax - Industry Sector"/>
    <n v="0"/>
    <n v="0"/>
    <n v="718"/>
    <n v="1194"/>
    <n v="1936"/>
    <n v="2627"/>
    <n v="3383"/>
    <n v="4235"/>
    <n v="4891"/>
    <n v="5543"/>
    <n v="6199"/>
    <n v="6999"/>
    <n v="7765"/>
    <n v="8658"/>
    <n v="9245"/>
    <n v="10042"/>
    <n v="10745"/>
    <n v="11460"/>
    <n v="12334"/>
    <n v="13033"/>
    <n v="13641"/>
    <n v="14273"/>
    <n v="14954"/>
    <n v="15600"/>
    <n v="16149"/>
    <n v="16783"/>
    <n v="17378"/>
    <n v="17911"/>
    <n v="18396"/>
    <n v="18892"/>
    <n v="19368"/>
    <n v="19862"/>
    <x v="7"/>
  </r>
  <r>
    <s v="Change in Domestic Jobs after Productivity Effects by ISIC Code[ISIC 19]"/>
    <x v="46"/>
    <s v="EnabledPolicies=Carbon Tax - Transportation Sector, Carbon Tax - Electricity Sector, Carbon Tax - Residential Bldg Sector, Carbon Tax - Commercial Bldg Sector, Carbon Tax - Industry Sector"/>
    <n v="0"/>
    <n v="0"/>
    <n v="-5701"/>
    <n v="-10078"/>
    <n v="-14151"/>
    <n v="-17941"/>
    <n v="-21464"/>
    <n v="-25120"/>
    <n v="-28132"/>
    <n v="-31031"/>
    <n v="-33784"/>
    <n v="-36284"/>
    <n v="-38708"/>
    <n v="-41066"/>
    <n v="-42966"/>
    <n v="-45091"/>
    <n v="-46908"/>
    <n v="-48485"/>
    <n v="-50399"/>
    <n v="-51872"/>
    <n v="-53311"/>
    <n v="-54350"/>
    <n v="-55719"/>
    <n v="-56763"/>
    <n v="-57660"/>
    <n v="-58545"/>
    <n v="-59288"/>
    <n v="-59958"/>
    <n v="-60457"/>
    <n v="-61038"/>
    <n v="-61516"/>
    <n v="-62142"/>
    <x v="8"/>
  </r>
  <r>
    <s v="Change in Domestic Jobs after Productivity Effects by ISIC Code[ISIC 20T21]"/>
    <x v="46"/>
    <s v="EnabledPolicies=Carbon Tax - Transportation Sector, Carbon Tax - Electricity Sector, Carbon Tax - Residential Bldg Sector, Carbon Tax - Commercial Bldg Sector, Carbon Tax - Industry Sector"/>
    <n v="0"/>
    <n v="0"/>
    <n v="-7413"/>
    <n v="-16693"/>
    <n v="-25214"/>
    <n v="-33223"/>
    <n v="-40454"/>
    <n v="-46854"/>
    <n v="-53449"/>
    <n v="-59736"/>
    <n v="-65917"/>
    <n v="-71850"/>
    <n v="-76882"/>
    <n v="-81963"/>
    <n v="-86360"/>
    <n v="-90825"/>
    <n v="-94698"/>
    <n v="-98746"/>
    <n v="-102329"/>
    <n v="-105913"/>
    <n v="-108826"/>
    <n v="-112200"/>
    <n v="-114586"/>
    <n v="-117459"/>
    <n v="-119498"/>
    <n v="-121989"/>
    <n v="-124262"/>
    <n v="-126560"/>
    <n v="-128471"/>
    <n v="-130232"/>
    <n v="-132041"/>
    <n v="-133425"/>
    <x v="9"/>
  </r>
  <r>
    <s v="Change in Domestic Jobs after Productivity Effects by ISIC Code[ISIC 22]"/>
    <x v="46"/>
    <s v="EnabledPolicies=Carbon Tax - Transportation Sector, Carbon Tax - Electricity Sector, Carbon Tax - Residential Bldg Sector, Carbon Tax - Commercial Bldg Sector, Carbon Tax - Industry Sector"/>
    <n v="0"/>
    <n v="0"/>
    <n v="-204"/>
    <n v="-649"/>
    <n v="-763"/>
    <n v="-884"/>
    <n v="-857"/>
    <n v="-662"/>
    <n v="-652"/>
    <n v="-614"/>
    <n v="-570"/>
    <n v="-372"/>
    <n v="-87"/>
    <n v="306"/>
    <n v="516"/>
    <n v="894"/>
    <n v="1263"/>
    <n v="1616"/>
    <n v="2159"/>
    <n v="2545"/>
    <n v="2919"/>
    <n v="3276"/>
    <n v="3779"/>
    <n v="4206"/>
    <n v="4652"/>
    <n v="5113"/>
    <n v="5569"/>
    <n v="5972"/>
    <n v="6375"/>
    <n v="6793"/>
    <n v="7197"/>
    <n v="7651"/>
    <x v="10"/>
  </r>
  <r>
    <s v="Change in Domestic Jobs after Productivity Effects by ISIC Code[ISIC 23]"/>
    <x v="46"/>
    <s v="EnabledPolicies=Carbon Tax - Transportation Sector, Carbon Tax - Electricity Sector, Carbon Tax - Residential Bldg Sector, Carbon Tax - Commercial Bldg Sector, Carbon Tax - Industry Sector"/>
    <n v="0"/>
    <n v="0"/>
    <n v="911"/>
    <n v="1820"/>
    <n v="2865"/>
    <n v="3852"/>
    <n v="4863"/>
    <n v="5910"/>
    <n v="6851"/>
    <n v="7812"/>
    <n v="8786"/>
    <n v="9785"/>
    <n v="10813"/>
    <n v="11914"/>
    <n v="12833"/>
    <n v="13851"/>
    <n v="14846"/>
    <n v="15676"/>
    <n v="16601"/>
    <n v="17410"/>
    <n v="18165"/>
    <n v="18878"/>
    <n v="19627"/>
    <n v="20342"/>
    <n v="21023"/>
    <n v="21686"/>
    <n v="22369"/>
    <n v="22990"/>
    <n v="23576"/>
    <n v="24161"/>
    <n v="24723"/>
    <n v="25322"/>
    <x v="11"/>
  </r>
  <r>
    <s v="Change in Domestic Jobs after Productivity Effects by ISIC Code[ISIC 24]"/>
    <x v="46"/>
    <s v="EnabledPolicies=Carbon Tax - Transportation Sector, Carbon Tax - Electricity Sector, Carbon Tax - Residential Bldg Sector, Carbon Tax - Commercial Bldg Sector, Carbon Tax - Industry Sector"/>
    <n v="0"/>
    <n v="0"/>
    <n v="-2676"/>
    <n v="-5238"/>
    <n v="-7271"/>
    <n v="-8962"/>
    <n v="-10318"/>
    <n v="-11492"/>
    <n v="-12407"/>
    <n v="-13207"/>
    <n v="-13846"/>
    <n v="-14231"/>
    <n v="-14567"/>
    <n v="-14737"/>
    <n v="-14792"/>
    <n v="-14811"/>
    <n v="-14733"/>
    <n v="-14496"/>
    <n v="-14296"/>
    <n v="-14011"/>
    <n v="-13697"/>
    <n v="-13102"/>
    <n v="-12636"/>
    <n v="-12059"/>
    <n v="-11342"/>
    <n v="-10674"/>
    <n v="-9933"/>
    <n v="-9100"/>
    <n v="-8300"/>
    <n v="-7555"/>
    <n v="-6667"/>
    <n v="-5894"/>
    <x v="12"/>
  </r>
  <r>
    <s v="Change in Domestic Jobs after Productivity Effects by ISIC Code[ISIC 25]"/>
    <x v="46"/>
    <s v="EnabledPolicies=Carbon Tax - Transportation Sector, Carbon Tax - Electricity Sector, Carbon Tax - Residential Bldg Sector, Carbon Tax - Commercial Bldg Sector, Carbon Tax - Industry Sector"/>
    <n v="0"/>
    <n v="0"/>
    <n v="741"/>
    <n v="2121"/>
    <n v="3908"/>
    <n v="5560"/>
    <n v="7267"/>
    <n v="9024"/>
    <n v="10590"/>
    <n v="12130"/>
    <n v="13685"/>
    <n v="15512"/>
    <n v="17254"/>
    <n v="19096"/>
    <n v="20579"/>
    <n v="22294"/>
    <n v="23978"/>
    <n v="25666"/>
    <n v="27507"/>
    <n v="29183"/>
    <n v="30644"/>
    <n v="32154"/>
    <n v="33591"/>
    <n v="35062"/>
    <n v="36380"/>
    <n v="37826"/>
    <n v="39208"/>
    <n v="40539"/>
    <n v="41839"/>
    <n v="43093"/>
    <n v="44382"/>
    <n v="45637"/>
    <x v="13"/>
  </r>
  <r>
    <s v="Change in Domestic Jobs after Productivity Effects by ISIC Code[ISIC 26]"/>
    <x v="46"/>
    <s v="EnabledPolicies=Carbon Tax - Transportation Sector, Carbon Tax - Electricity Sector, Carbon Tax - Residential Bldg Sector, Carbon Tax - Commercial Bldg Sector, Carbon Tax - Industry Sector"/>
    <n v="0"/>
    <n v="0"/>
    <n v="320"/>
    <n v="1394"/>
    <n v="2665"/>
    <n v="3919"/>
    <n v="5217"/>
    <n v="6513"/>
    <n v="7679"/>
    <n v="8804"/>
    <n v="9922"/>
    <n v="11224"/>
    <n v="12520"/>
    <n v="13861"/>
    <n v="14988"/>
    <n v="16234"/>
    <n v="17482"/>
    <n v="18749"/>
    <n v="20111"/>
    <n v="21389"/>
    <n v="22536"/>
    <n v="23738"/>
    <n v="24815"/>
    <n v="26003"/>
    <n v="27073"/>
    <n v="28207"/>
    <n v="29343"/>
    <n v="30425"/>
    <n v="31529"/>
    <n v="32587"/>
    <n v="33682"/>
    <n v="34738"/>
    <x v="14"/>
  </r>
  <r>
    <s v="Change in Domestic Jobs after Productivity Effects by ISIC Code[ISIC 27]"/>
    <x v="46"/>
    <s v="EnabledPolicies=Carbon Tax - Transportation Sector, Carbon Tax - Electricity Sector, Carbon Tax - Residential Bldg Sector, Carbon Tax - Commercial Bldg Sector, Carbon Tax - Industry Sector"/>
    <n v="0"/>
    <n v="0"/>
    <n v="201"/>
    <n v="532"/>
    <n v="1091"/>
    <n v="1602"/>
    <n v="2193"/>
    <n v="2844"/>
    <n v="3415"/>
    <n v="3999"/>
    <n v="4586"/>
    <n v="5285"/>
    <n v="5991"/>
    <n v="6792"/>
    <n v="7432"/>
    <n v="8191"/>
    <n v="8917"/>
    <n v="9653"/>
    <n v="10479"/>
    <n v="11205"/>
    <n v="11864"/>
    <n v="12567"/>
    <n v="13284"/>
    <n v="13998"/>
    <n v="14681"/>
    <n v="15399"/>
    <n v="16106"/>
    <n v="16789"/>
    <n v="17442"/>
    <n v="18081"/>
    <n v="18731"/>
    <n v="19367"/>
    <x v="15"/>
  </r>
  <r>
    <s v="Change in Domestic Jobs after Productivity Effects by ISIC Code[ISIC 28]"/>
    <x v="46"/>
    <s v="EnabledPolicies=Carbon Tax - Transportation Sector, Carbon Tax - Electricity Sector, Carbon Tax - Residential Bldg Sector, Carbon Tax - Commercial Bldg Sector, Carbon Tax - Industry Sector"/>
    <n v="0"/>
    <n v="0"/>
    <n v="544"/>
    <n v="1827"/>
    <n v="3598"/>
    <n v="4937"/>
    <n v="6420"/>
    <n v="7945"/>
    <n v="9416"/>
    <n v="10884"/>
    <n v="12346"/>
    <n v="14046"/>
    <n v="15695"/>
    <n v="17562"/>
    <n v="19099"/>
    <n v="20787"/>
    <n v="22449"/>
    <n v="24106"/>
    <n v="25876"/>
    <n v="27421"/>
    <n v="28671"/>
    <n v="30008"/>
    <n v="31353"/>
    <n v="32704"/>
    <n v="33944"/>
    <n v="35326"/>
    <n v="36636"/>
    <n v="37915"/>
    <n v="39158"/>
    <n v="40357"/>
    <n v="41582"/>
    <n v="42771"/>
    <x v="16"/>
  </r>
  <r>
    <s v="Change in Domestic Jobs after Productivity Effects by ISIC Code[ISIC 29]"/>
    <x v="46"/>
    <s v="EnabledPolicies=Carbon Tax - Transportation Sector, Carbon Tax - Electricity Sector, Carbon Tax - Residential Bldg Sector, Carbon Tax - Commercial Bldg Sector, Carbon Tax - Industry Sector"/>
    <n v="0"/>
    <n v="0"/>
    <n v="824"/>
    <n v="1113"/>
    <n v="1741"/>
    <n v="2387"/>
    <n v="3132"/>
    <n v="4055"/>
    <n v="4829"/>
    <n v="5623"/>
    <n v="6452"/>
    <n v="7505"/>
    <n v="8627"/>
    <n v="9949"/>
    <n v="10983"/>
    <n v="12249"/>
    <n v="13470"/>
    <n v="14746"/>
    <n v="16188"/>
    <n v="17413"/>
    <n v="18485"/>
    <n v="19623"/>
    <n v="20776"/>
    <n v="21905"/>
    <n v="22905"/>
    <n v="24027"/>
    <n v="25073"/>
    <n v="26072"/>
    <n v="27015"/>
    <n v="27938"/>
    <n v="28847"/>
    <n v="29741"/>
    <x v="17"/>
  </r>
  <r>
    <s v="Change in Domestic Jobs after Productivity Effects by ISIC Code[ISIC 30]"/>
    <x v="46"/>
    <s v="EnabledPolicies=Carbon Tax - Transportation Sector, Carbon Tax - Electricity Sector, Carbon Tax - Residential Bldg Sector, Carbon Tax - Commercial Bldg Sector, Carbon Tax - Industry Sector"/>
    <n v="0"/>
    <n v="0"/>
    <n v="2618"/>
    <n v="5103"/>
    <n v="7654"/>
    <n v="10023"/>
    <n v="12294"/>
    <n v="14642"/>
    <n v="16624"/>
    <n v="18578"/>
    <n v="20493"/>
    <n v="22353"/>
    <n v="24144"/>
    <n v="25969"/>
    <n v="27443"/>
    <n v="29111"/>
    <n v="30616"/>
    <n v="32009"/>
    <n v="33605"/>
    <n v="34947"/>
    <n v="36148"/>
    <n v="37280"/>
    <n v="38491"/>
    <n v="39594"/>
    <n v="40590"/>
    <n v="41619"/>
    <n v="42584"/>
    <n v="43473"/>
    <n v="44274"/>
    <n v="45087"/>
    <n v="45856"/>
    <n v="46679"/>
    <x v="18"/>
  </r>
  <r>
    <s v="Change in Domestic Jobs after Productivity Effects by ISIC Code[ISIC 31T33]"/>
    <x v="46"/>
    <s v="EnabledPolicies=Carbon Tax - Transportation Sector, Carbon Tax - Electricity Sector, Carbon Tax - Residential Bldg Sector, Carbon Tax - Commercial Bldg Sector, Carbon Tax - Industry Sector"/>
    <n v="0"/>
    <n v="0"/>
    <n v="1276"/>
    <n v="3156"/>
    <n v="5378"/>
    <n v="7432"/>
    <n v="9548"/>
    <n v="11730"/>
    <n v="13683"/>
    <n v="15636"/>
    <n v="17572"/>
    <n v="19733"/>
    <n v="21854"/>
    <n v="24097"/>
    <n v="25938"/>
    <n v="28052"/>
    <n v="30083"/>
    <n v="32099"/>
    <n v="34302"/>
    <n v="36285"/>
    <n v="38072"/>
    <n v="39880"/>
    <n v="41659"/>
    <n v="43445"/>
    <n v="45089"/>
    <n v="46833"/>
    <n v="48530"/>
    <n v="50150"/>
    <n v="51717"/>
    <n v="53243"/>
    <n v="54787"/>
    <n v="56305"/>
    <x v="19"/>
  </r>
  <r>
    <s v="Change in Domestic Jobs after Productivity Effects by ISIC Code[ISIC 35T39]"/>
    <x v="46"/>
    <s v="EnabledPolicies=Carbon Tax - Transportation Sector, Carbon Tax - Electricity Sector, Carbon Tax - Residential Bldg Sector, Carbon Tax - Commercial Bldg Sector, Carbon Tax - Industry Sector"/>
    <n v="0"/>
    <n v="0"/>
    <n v="-30412"/>
    <n v="-54866"/>
    <n v="-78339"/>
    <n v="-101059"/>
    <n v="-123071"/>
    <n v="-146694"/>
    <n v="-167289"/>
    <n v="-187818"/>
    <n v="-208057"/>
    <n v="-227367"/>
    <n v="-246940"/>
    <n v="-266841"/>
    <n v="-284331"/>
    <n v="-303902"/>
    <n v="-321894"/>
    <n v="-338761"/>
    <n v="-358512"/>
    <n v="-375520"/>
    <n v="-392852"/>
    <n v="-407733"/>
    <n v="-425755"/>
    <n v="-441722"/>
    <n v="-457047"/>
    <n v="-472691"/>
    <n v="-487590"/>
    <n v="-502237"/>
    <n v="-515806"/>
    <n v="-530439"/>
    <n v="-544487"/>
    <n v="-560266"/>
    <x v="20"/>
  </r>
  <r>
    <s v="Change in Domestic Jobs after Productivity Effects by ISIC Code[ISIC 41T43]"/>
    <x v="46"/>
    <s v="EnabledPolicies=Carbon Tax - Transportation Sector, Carbon Tax - Electricity Sector, Carbon Tax - Residential Bldg Sector, Carbon Tax - Commercial Bldg Sector, Carbon Tax - Industry Sector"/>
    <n v="0"/>
    <n v="0"/>
    <n v="-1207"/>
    <n v="-3138"/>
    <n v="-3694"/>
    <n v="-4320"/>
    <n v="-4117"/>
    <n v="-3268"/>
    <n v="-2744"/>
    <n v="-2287"/>
    <n v="-1246"/>
    <n v="2312"/>
    <n v="5678"/>
    <n v="10909"/>
    <n v="14340"/>
    <n v="19209"/>
    <n v="24938"/>
    <n v="32012"/>
    <n v="39008"/>
    <n v="45806"/>
    <n v="51720"/>
    <n v="59658"/>
    <n v="66699"/>
    <n v="76009"/>
    <n v="83381"/>
    <n v="94108"/>
    <n v="104535"/>
    <n v="115587"/>
    <n v="127827"/>
    <n v="140398"/>
    <n v="154279"/>
    <n v="168560"/>
    <x v="21"/>
  </r>
  <r>
    <s v="Change in Domestic Jobs after Productivity Effects by ISIC Code[ISIC 45T47]"/>
    <x v="46"/>
    <s v="EnabledPolicies=Carbon Tax - Transportation Sector, Carbon Tax - Electricity Sector, Carbon Tax - Residential Bldg Sector, Carbon Tax - Commercial Bldg Sector, Carbon Tax - Industry Sector"/>
    <n v="0"/>
    <n v="0"/>
    <n v="-3909"/>
    <n v="-9903"/>
    <n v="-14662"/>
    <n v="-19260"/>
    <n v="-23371"/>
    <n v="-27048"/>
    <n v="-30967"/>
    <n v="-34995"/>
    <n v="-38980"/>
    <n v="-42424"/>
    <n v="-45593"/>
    <n v="-47884"/>
    <n v="-50887"/>
    <n v="-53413"/>
    <n v="-56141"/>
    <n v="-58553"/>
    <n v="-60592"/>
    <n v="-63247"/>
    <n v="-65925"/>
    <n v="-67674"/>
    <n v="-68908"/>
    <n v="-70198"/>
    <n v="-71428"/>
    <n v="-72290"/>
    <n v="-73245"/>
    <n v="-74069"/>
    <n v="-75286"/>
    <n v="-76411"/>
    <n v="-77641"/>
    <n v="-78943"/>
    <x v="22"/>
  </r>
  <r>
    <s v="Change in Domestic Jobs after Productivity Effects by ISIC Code[ISIC 49T53]"/>
    <x v="46"/>
    <s v="EnabledPolicies=Carbon Tax - Transportation Sector, Carbon Tax - Electricity Sector, Carbon Tax - Residential Bldg Sector, Carbon Tax - Commercial Bldg Sector, Carbon Tax - Industry Sector"/>
    <n v="0"/>
    <n v="0"/>
    <n v="4843"/>
    <n v="8630"/>
    <n v="12634"/>
    <n v="16571"/>
    <n v="20401"/>
    <n v="24436"/>
    <n v="27996"/>
    <n v="31484"/>
    <n v="34961"/>
    <n v="38309"/>
    <n v="41664"/>
    <n v="45253"/>
    <n v="48278"/>
    <n v="51728"/>
    <n v="54763"/>
    <n v="57711"/>
    <n v="61140"/>
    <n v="63998"/>
    <n v="66827"/>
    <n v="69563"/>
    <n v="72960"/>
    <n v="75900"/>
    <n v="78866"/>
    <n v="81893"/>
    <n v="84848"/>
    <n v="87681"/>
    <n v="90211"/>
    <n v="92952"/>
    <n v="95549"/>
    <n v="98369"/>
    <x v="23"/>
  </r>
  <r>
    <s v="Change in Domestic Jobs after Productivity Effects by ISIC Code[ISIC 55T56]"/>
    <x v="46"/>
    <s v="EnabledPolicies=Carbon Tax - Transportation Sector, Carbon Tax - Electricity Sector, Carbon Tax - Residential Bldg Sector, Carbon Tax - Commercial Bldg Sector, Carbon Tax - Industry Sector"/>
    <n v="0"/>
    <n v="0"/>
    <n v="-5257"/>
    <n v="-12491"/>
    <n v="-18293"/>
    <n v="-23813"/>
    <n v="-28687"/>
    <n v="-33048"/>
    <n v="-37492"/>
    <n v="-41940"/>
    <n v="-46229"/>
    <n v="-49762"/>
    <n v="-52916"/>
    <n v="-55080"/>
    <n v="-57847"/>
    <n v="-60049"/>
    <n v="-62342"/>
    <n v="-64211"/>
    <n v="-65730"/>
    <n v="-67763"/>
    <n v="-69800"/>
    <n v="-70779"/>
    <n v="-71317"/>
    <n v="-71787"/>
    <n v="-72224"/>
    <n v="-72222"/>
    <n v="-72309"/>
    <n v="-72225"/>
    <n v="-72483"/>
    <n v="-72683"/>
    <n v="-72958"/>
    <n v="-73372"/>
    <x v="24"/>
  </r>
  <r>
    <s v="Change in Domestic Jobs after Productivity Effects by ISIC Code[ISIC 58T60]"/>
    <x v="46"/>
    <s v="EnabledPolicies=Carbon Tax - Transportation Sector, Carbon Tax - Electricity Sector, Carbon Tax - Residential Bldg Sector, Carbon Tax - Commercial Bldg Sector, Carbon Tax - Industry Sector"/>
    <n v="0"/>
    <n v="0"/>
    <n v="1597"/>
    <n v="2640"/>
    <n v="3605"/>
    <n v="4436"/>
    <n v="5151"/>
    <n v="5833"/>
    <n v="6313"/>
    <n v="6709"/>
    <n v="7036"/>
    <n v="7278"/>
    <n v="7481"/>
    <n v="7689"/>
    <n v="7754"/>
    <n v="7858"/>
    <n v="7861"/>
    <n v="7829"/>
    <n v="7847"/>
    <n v="7764"/>
    <n v="7666"/>
    <n v="7546"/>
    <n v="7482"/>
    <n v="7362"/>
    <n v="7233"/>
    <n v="7101"/>
    <n v="6959"/>
    <n v="6799"/>
    <n v="6614"/>
    <n v="6444"/>
    <n v="6263"/>
    <n v="6098"/>
    <x v="25"/>
  </r>
  <r>
    <s v="Change in Domestic Jobs after Productivity Effects by ISIC Code[ISIC 61]"/>
    <x v="46"/>
    <s v="EnabledPolicies=Carbon Tax - Transportation Sector, Carbon Tax - Electricity Sector, Carbon Tax - Residential Bldg Sector, Carbon Tax - Commercial Bldg Sector, Carbon Tax - Industry Sector"/>
    <n v="0"/>
    <n v="0"/>
    <n v="5726"/>
    <n v="10140"/>
    <n v="13913"/>
    <n v="17149"/>
    <n v="19842"/>
    <n v="22281"/>
    <n v="24081"/>
    <n v="25602"/>
    <n v="26851"/>
    <n v="27719"/>
    <n v="28380"/>
    <n v="28915"/>
    <n v="29087"/>
    <n v="29313"/>
    <n v="29243"/>
    <n v="29028"/>
    <n v="28918"/>
    <n v="28563"/>
    <n v="28165"/>
    <n v="27617"/>
    <n v="27205"/>
    <n v="26635"/>
    <n v="26039"/>
    <n v="25422"/>
    <n v="24788"/>
    <n v="24107"/>
    <n v="23377"/>
    <n v="22697"/>
    <n v="21997"/>
    <n v="21353"/>
    <x v="26"/>
  </r>
  <r>
    <s v="Change in Domestic Jobs after Productivity Effects by ISIC Code[ISIC 62T63]"/>
    <x v="46"/>
    <s v="EnabledPolicies=Carbon Tax - Transportation Sector, Carbon Tax - Electricity Sector, Carbon Tax - Residential Bldg Sector, Carbon Tax - Commercial Bldg Sector, Carbon Tax - Industry Sector"/>
    <n v="0"/>
    <n v="0"/>
    <n v="5087"/>
    <n v="9011"/>
    <n v="12350"/>
    <n v="15212"/>
    <n v="17590"/>
    <n v="19740"/>
    <n v="21329"/>
    <n v="22671"/>
    <n v="23771"/>
    <n v="24529"/>
    <n v="25106"/>
    <n v="25567"/>
    <n v="25714"/>
    <n v="25904"/>
    <n v="25835"/>
    <n v="25636"/>
    <n v="25528"/>
    <n v="25208"/>
    <n v="24851"/>
    <n v="24358"/>
    <n v="23986"/>
    <n v="23474"/>
    <n v="22941"/>
    <n v="22388"/>
    <n v="21821"/>
    <n v="21214"/>
    <n v="20564"/>
    <n v="19959"/>
    <n v="19337"/>
    <n v="18765"/>
    <x v="27"/>
  </r>
  <r>
    <s v="Change in Domestic Jobs after Productivity Effects by ISIC Code[ISIC 64T66]"/>
    <x v="46"/>
    <s v="EnabledPolicies=Carbon Tax - Transportation Sector, Carbon Tax - Electricity Sector, Carbon Tax - Residential Bldg Sector, Carbon Tax - Commercial Bldg Sector, Carbon Tax - Industry Sector"/>
    <n v="0"/>
    <n v="0"/>
    <n v="-194"/>
    <n v="-1109"/>
    <n v="-1647"/>
    <n v="-2138"/>
    <n v="-2479"/>
    <n v="-2645"/>
    <n v="-2916"/>
    <n v="-3196"/>
    <n v="-3448"/>
    <n v="-3563"/>
    <n v="-3573"/>
    <n v="-3295"/>
    <n v="-3257"/>
    <n v="-3021"/>
    <n v="-2897"/>
    <n v="-2698"/>
    <n v="-2328"/>
    <n v="-2194"/>
    <n v="-2064"/>
    <n v="-1719"/>
    <n v="-1154"/>
    <n v="-663"/>
    <n v="-160"/>
    <n v="433"/>
    <n v="995"/>
    <n v="1564"/>
    <n v="1998"/>
    <n v="2480"/>
    <n v="2911"/>
    <n v="3348"/>
    <x v="28"/>
  </r>
  <r>
    <s v="Change in Domestic Jobs after Productivity Effects by ISIC Code[ISIC 68]"/>
    <x v="46"/>
    <s v="EnabledPolicies=Carbon Tax - Transportation Sector, Carbon Tax - Electricity Sector, Carbon Tax - Residential Bldg Sector, Carbon Tax - Commercial Bldg Sector, Carbon Tax - Industry Sector"/>
    <n v="0"/>
    <n v="0"/>
    <n v="-143"/>
    <n v="-588"/>
    <n v="-853"/>
    <n v="-1138"/>
    <n v="-1337"/>
    <n v="-1465"/>
    <n v="-1611"/>
    <n v="-1759"/>
    <n v="-1898"/>
    <n v="-1977"/>
    <n v="-2011"/>
    <n v="-1891"/>
    <n v="-1878"/>
    <n v="-1792"/>
    <n v="-1759"/>
    <n v="-1688"/>
    <n v="-1555"/>
    <n v="-1532"/>
    <n v="-1534"/>
    <n v="-1420"/>
    <n v="-1213"/>
    <n v="-1033"/>
    <n v="-843"/>
    <n v="-610"/>
    <n v="-384"/>
    <n v="-161"/>
    <n v="6"/>
    <n v="193"/>
    <n v="358"/>
    <n v="520"/>
    <x v="29"/>
  </r>
  <r>
    <s v="Change in Domestic Jobs after Productivity Effects by ISIC Code[ISIC 69T82]"/>
    <x v="46"/>
    <s v="EnabledPolicies=Carbon Tax - Transportation Sector, Carbon Tax - Electricity Sector, Carbon Tax - Residential Bldg Sector, Carbon Tax - Commercial Bldg Sector, Carbon Tax - Industry Sector"/>
    <n v="0"/>
    <n v="0"/>
    <n v="6820"/>
    <n v="12094"/>
    <n v="17263"/>
    <n v="22171"/>
    <n v="26887"/>
    <n v="31829"/>
    <n v="36146"/>
    <n v="40178"/>
    <n v="44040"/>
    <n v="47610"/>
    <n v="51266"/>
    <n v="55205"/>
    <n v="58506"/>
    <n v="62036"/>
    <n v="65046"/>
    <n v="67907"/>
    <n v="71313"/>
    <n v="73989"/>
    <n v="76495"/>
    <n v="78899"/>
    <n v="81918"/>
    <n v="84534"/>
    <n v="87116"/>
    <n v="89687"/>
    <n v="92230"/>
    <n v="94559"/>
    <n v="96664"/>
    <n v="98951"/>
    <n v="101063"/>
    <n v="103404"/>
    <x v="30"/>
  </r>
  <r>
    <s v="Change in Domestic Jobs after Productivity Effects by ISIC Code[ISIC 84]"/>
    <x v="46"/>
    <s v="EnabledPolicies=Carbon Tax - Transportation Sector, Carbon Tax - Electricity Sector, Carbon Tax - Residential Bldg Sector, Carbon Tax - Commercial Bldg Sector, Carbon Tax - Industry Sector"/>
    <n v="0"/>
    <n v="0"/>
    <n v="284221"/>
    <n v="547701"/>
    <n v="796260"/>
    <n v="1039810"/>
    <n v="1272060"/>
    <n v="1507460"/>
    <n v="1724690"/>
    <n v="1942990"/>
    <n v="2159270"/>
    <n v="2359050"/>
    <n v="2554110"/>
    <n v="2745600"/>
    <n v="2922090"/>
    <n v="3111920"/>
    <n v="3284560"/>
    <n v="3448070"/>
    <n v="3628660"/>
    <n v="3793430"/>
    <n v="3960630"/>
    <n v="4106060"/>
    <n v="4272290"/>
    <n v="4419780"/>
    <n v="4566280"/>
    <n v="4709300"/>
    <n v="4851640"/>
    <n v="4986140"/>
    <n v="5112340"/>
    <n v="5247810"/>
    <n v="5378370"/>
    <n v="5521600"/>
    <x v="31"/>
  </r>
  <r>
    <s v="Change in Domestic Jobs after Productivity Effects by ISIC Code[ISIC 85]"/>
    <x v="46"/>
    <s v="EnabledPolicies=Carbon Tax - Transportation Sector, Carbon Tax - Electricity Sector, Carbon Tax - Residential Bldg Sector, Carbon Tax - Commercial Bldg Sector, Carbon Tax - Industry Sector"/>
    <n v="0"/>
    <n v="0"/>
    <n v="102260"/>
    <n v="195723"/>
    <n v="284444"/>
    <n v="371472"/>
    <n v="454690"/>
    <n v="539363"/>
    <n v="617281"/>
    <n v="695628"/>
    <n v="773317"/>
    <n v="845300"/>
    <n v="915748"/>
    <n v="985441"/>
    <n v="1049260"/>
    <n v="1118360"/>
    <n v="1181040"/>
    <n v="1240560"/>
    <n v="1306600"/>
    <n v="1366500"/>
    <n v="1427340"/>
    <n v="1480710"/>
    <n v="1542050"/>
    <n v="1596460"/>
    <n v="1650550"/>
    <n v="1703590"/>
    <n v="1756320"/>
    <n v="1806260"/>
    <n v="1852900"/>
    <n v="1903010"/>
    <n v="1951250"/>
    <n v="2004090"/>
    <x v="32"/>
  </r>
  <r>
    <s v="Change in Domestic Jobs after Productivity Effects by ISIC Code[ISIC 86T88]"/>
    <x v="46"/>
    <s v="EnabledPolicies=Carbon Tax - Transportation Sector, Carbon Tax - Electricity Sector, Carbon Tax - Residential Bldg Sector, Carbon Tax - Commercial Bldg Sector, Carbon Tax - Industry Sector"/>
    <n v="0"/>
    <n v="0"/>
    <n v="-14037"/>
    <n v="-31393"/>
    <n v="-45910"/>
    <n v="-59816"/>
    <n v="-72371"/>
    <n v="-84032"/>
    <n v="-95581"/>
    <n v="-107153"/>
    <n v="-118427"/>
    <n v="-128126"/>
    <n v="-137021"/>
    <n v="-144045"/>
    <n v="-151894"/>
    <n v="-158930"/>
    <n v="-165891"/>
    <n v="-171972"/>
    <n v="-177675"/>
    <n v="-184124"/>
    <n v="-190534"/>
    <n v="-194670"/>
    <n v="-198189"/>
    <n v="-201398"/>
    <n v="-204430"/>
    <n v="-206664"/>
    <n v="-209061"/>
    <n v="-210996"/>
    <n v="-213504"/>
    <n v="-216035"/>
    <n v="-218663"/>
    <n v="-221753"/>
    <x v="33"/>
  </r>
  <r>
    <s v="Change in Domestic Jobs after Productivity Effects by ISIC Code[ISIC 90T96]"/>
    <x v="46"/>
    <s v="EnabledPolicies=Carbon Tax - Transportation Sector, Carbon Tax - Electricity Sector, Carbon Tax - Residential Bldg Sector, Carbon Tax - Commercial Bldg Sector, Carbon Tax - Industry Sector"/>
    <n v="0"/>
    <n v="0"/>
    <n v="4868"/>
    <n v="8093"/>
    <n v="11692"/>
    <n v="15297"/>
    <n v="18944"/>
    <n v="22951"/>
    <n v="26416"/>
    <n v="29884"/>
    <n v="33368"/>
    <n v="36798"/>
    <n v="40322"/>
    <n v="44303"/>
    <n v="47553"/>
    <n v="51448"/>
    <n v="54816"/>
    <n v="58164"/>
    <n v="62167"/>
    <n v="65438"/>
    <n v="68767"/>
    <n v="72110"/>
    <n v="76287"/>
    <n v="79976"/>
    <n v="83687"/>
    <n v="87528"/>
    <n v="91311"/>
    <n v="94973"/>
    <n v="98215"/>
    <n v="101741"/>
    <n v="105087"/>
    <n v="108694"/>
    <x v="34"/>
  </r>
  <r>
    <s v="Change in Domestic Jobs after Productivity Effects by ISIC Code[ISIC 97T98]"/>
    <x v="46"/>
    <s v="EnabledPolicies=Carbon Tax - Transportation Sector, Carbon Tax - Electricity Sector, Carbon Tax - Residential Bldg Sector, Carbon Tax - Commercial Bldg Sector, Carbon Tax - Industry Sector"/>
    <n v="0"/>
    <n v="0"/>
    <n v="-287"/>
    <n v="-625"/>
    <n v="-918"/>
    <n v="-1202"/>
    <n v="-1464"/>
    <n v="-1714"/>
    <n v="-1961"/>
    <n v="-2211"/>
    <n v="-2457"/>
    <n v="-2675"/>
    <n v="-2880"/>
    <n v="-3055"/>
    <n v="-3243"/>
    <n v="-3421"/>
    <n v="-3595"/>
    <n v="-3753"/>
    <n v="-3910"/>
    <n v="-4078"/>
    <n v="-4247"/>
    <n v="-4372"/>
    <n v="-4493"/>
    <n v="-4604"/>
    <n v="-4713"/>
    <n v="-4808"/>
    <n v="-4906"/>
    <n v="-4994"/>
    <n v="-5092"/>
    <n v="-5194"/>
    <n v="-5297"/>
    <n v="-5413"/>
    <x v="35"/>
  </r>
  <r>
    <s v="Output Change in GDP"/>
    <x v="46"/>
    <s v="EnabledPolicies=Carbon Tax - Transportation Sector, Carbon Tax - Electricity Sector, Carbon Tax - Residential Bldg Sector, Carbon Tax - Commercial Bldg Sector, Carbon Tax - Industry Sector"/>
    <n v="0"/>
    <n v="0"/>
    <n v="-6.1155900000000001"/>
    <n v="-10.7905"/>
    <n v="-14.8461"/>
    <n v="-18.7471"/>
    <n v="-22.4026"/>
    <n v="-26.704899999999999"/>
    <n v="-30.617999999999999"/>
    <n v="-34.371499999999997"/>
    <n v="-38.195999999999998"/>
    <n v="-42.244900000000001"/>
    <n v="-46.482100000000003"/>
    <n v="-50.912399999999998"/>
    <n v="-55.061799999999998"/>
    <n v="-59.508600000000001"/>
    <n v="-64.146699999999996"/>
    <n v="-68.705200000000005"/>
    <n v="-73.939099999999996"/>
    <n v="-78.880700000000004"/>
    <n v="-83.801599999999993"/>
    <n v="-88.474699999999999"/>
    <n v="-93.195499999999996"/>
    <n v="-98.451300000000003"/>
    <n v="-102.419"/>
    <n v="-107.51"/>
    <n v="-111.69199999999999"/>
    <n v="-117.021"/>
    <n v="-121.896"/>
    <n v="-126.923"/>
    <n v="-132.08199999999999"/>
    <n v="-137.458"/>
    <x v="36"/>
  </r>
  <r>
    <s v="Output Total CO2e Emissions"/>
    <x v="46"/>
    <s v="EnabledPolicies=Carbon Tax - Transportation Sector, Carbon Tax - Electricity Sector, Carbon Tax - Residential Bldg Sector, Carbon Tax - Commercial Bldg Sector, Carbon Tax - Industry Sector"/>
    <n v="5689.48"/>
    <n v="4949.88"/>
    <n v="5086.67"/>
    <n v="5055.0600000000004"/>
    <n v="4974.71"/>
    <n v="4905.42"/>
    <n v="4828.08"/>
    <n v="4814.04"/>
    <n v="4791.4799999999996"/>
    <n v="4778.8900000000003"/>
    <n v="4782.38"/>
    <n v="4767.2700000000004"/>
    <n v="4711.68"/>
    <n v="4658.3999999999996"/>
    <n v="4608.8100000000004"/>
    <n v="4563.6400000000003"/>
    <n v="4513.6499999999996"/>
    <n v="4466.8999999999996"/>
    <n v="4432.87"/>
    <n v="4401.79"/>
    <n v="4369.6499999999996"/>
    <n v="4339.2"/>
    <n v="4309.95"/>
    <n v="4279.29"/>
    <n v="4249.63"/>
    <n v="4220.72"/>
    <n v="4195.84"/>
    <n v="4168.2299999999996"/>
    <n v="4146.47"/>
    <n v="4124.5600000000004"/>
    <n v="4103.07"/>
    <n v="4083.48"/>
    <x v="37"/>
  </r>
  <r>
    <s v="Change in Domestic Jobs after Productivity Effects by ISIC Code[ISIC 01T03]"/>
    <x v="47"/>
    <s v="EnabledPolicies=End Existing Subsidies - Hard Coal, End Existing Subsidies - Natural Gas, End Existing Subsidies - Petroleum Gasoline, End Existing Subsidies - Petroleum Diesel"/>
    <n v="0"/>
    <n v="0"/>
    <n v="-10"/>
    <n v="-28"/>
    <n v="-48"/>
    <n v="-50"/>
    <n v="-74"/>
    <n v="-92"/>
    <n v="-109"/>
    <n v="-110"/>
    <n v="-129"/>
    <n v="-142"/>
    <n v="-152"/>
    <n v="-158"/>
    <n v="-168"/>
    <n v="-175"/>
    <n v="-178"/>
    <n v="-187"/>
    <n v="-186"/>
    <n v="-194"/>
    <n v="-197"/>
    <n v="-192"/>
    <n v="-200"/>
    <n v="-198"/>
    <n v="-196"/>
    <n v="-204"/>
    <n v="-204"/>
    <n v="-210"/>
    <n v="-204"/>
    <n v="-203"/>
    <n v="-202"/>
    <n v="-198"/>
    <x v="0"/>
  </r>
  <r>
    <s v="Change in Domestic Jobs after Productivity Effects by ISIC Code[ISIC 05T06]"/>
    <x v="47"/>
    <s v="EnabledPolicies=End Existing Subsidies - Hard Coal, End Existing Subsidies - Natural Gas, End Existing Subsidies - Petroleum Gasoline, End Existing Subsidies - Petroleum Diesel"/>
    <n v="0"/>
    <n v="0"/>
    <n v="-14"/>
    <n v="-26"/>
    <n v="-27"/>
    <n v="-56"/>
    <n v="-69"/>
    <n v="-80"/>
    <n v="-81"/>
    <n v="-108"/>
    <n v="-119"/>
    <n v="-130"/>
    <n v="-144"/>
    <n v="-155"/>
    <n v="-168"/>
    <n v="-178"/>
    <n v="-190"/>
    <n v="-200"/>
    <n v="-211"/>
    <n v="-219"/>
    <n v="-225"/>
    <n v="-253"/>
    <n v="-245"/>
    <n v="-260"/>
    <n v="-278"/>
    <n v="-276"/>
    <n v="-280"/>
    <n v="-293"/>
    <n v="-292"/>
    <n v="-292"/>
    <n v="-295"/>
    <n v="-549"/>
    <x v="1"/>
  </r>
  <r>
    <s v="Change in Domestic Jobs after Productivity Effects by ISIC Code[ISIC 07T08]"/>
    <x v="47"/>
    <s v="EnabledPolicies=End Existing Subsidies - Hard Coal, End Existing Subsidies - Natural Gas, End Existing Subsidies - Petroleum Gasoline, End Existing Subsidies - Petroleum Diesel"/>
    <n v="0"/>
    <n v="0"/>
    <n v="-2"/>
    <n v="-4"/>
    <n v="-5"/>
    <n v="-10"/>
    <n v="-12"/>
    <n v="-14"/>
    <n v="-14"/>
    <n v="-19"/>
    <n v="-21"/>
    <n v="-23"/>
    <n v="-26"/>
    <n v="-28"/>
    <n v="-30"/>
    <n v="-32"/>
    <n v="-34"/>
    <n v="-36"/>
    <n v="-38"/>
    <n v="-39"/>
    <n v="-41"/>
    <n v="-46"/>
    <n v="-44"/>
    <n v="-47"/>
    <n v="-50"/>
    <n v="-50"/>
    <n v="-50"/>
    <n v="-53"/>
    <n v="-52"/>
    <n v="-52"/>
    <n v="-53"/>
    <n v="-92"/>
    <x v="2"/>
  </r>
  <r>
    <s v="Change in Domestic Jobs after Productivity Effects by ISIC Code[ISIC 09]"/>
    <x v="47"/>
    <s v="EnabledPolicies=End Existing Subsidies - Hard Coal, End Existing Subsidies - Natural Gas, End Existing Subsidies - Petroleum Gasoline, End Existing Subsidies - Petroleum Diesel"/>
    <n v="0"/>
    <n v="0"/>
    <n v="-22"/>
    <n v="-41"/>
    <n v="-44"/>
    <n v="-88"/>
    <n v="-109"/>
    <n v="-126"/>
    <n v="-128"/>
    <n v="-169"/>
    <n v="-187"/>
    <n v="-205"/>
    <n v="-225"/>
    <n v="-244"/>
    <n v="-263"/>
    <n v="-278"/>
    <n v="-297"/>
    <n v="-313"/>
    <n v="-329"/>
    <n v="-343"/>
    <n v="-353"/>
    <n v="-394"/>
    <n v="-382"/>
    <n v="-406"/>
    <n v="-433"/>
    <n v="-430"/>
    <n v="-436"/>
    <n v="-456"/>
    <n v="-454"/>
    <n v="-455"/>
    <n v="-461"/>
    <n v="-853"/>
    <x v="3"/>
  </r>
  <r>
    <s v="Change in Domestic Jobs after Productivity Effects by ISIC Code[ISIC 10T12]"/>
    <x v="47"/>
    <s v="EnabledPolicies=End Existing Subsidies - Hard Coal, End Existing Subsidies - Natural Gas, End Existing Subsidies - Petroleum Gasoline, End Existing Subsidies - Petroleum Diesel"/>
    <n v="0"/>
    <n v="0"/>
    <n v="-9"/>
    <n v="-21"/>
    <n v="-39"/>
    <n v="-34"/>
    <n v="-49"/>
    <n v="-60"/>
    <n v="-76"/>
    <n v="-70"/>
    <n v="-83"/>
    <n v="-92"/>
    <n v="-97"/>
    <n v="-101"/>
    <n v="-107"/>
    <n v="-109"/>
    <n v="-111"/>
    <n v="-117"/>
    <n v="-115"/>
    <n v="-120"/>
    <n v="-123"/>
    <n v="-115"/>
    <n v="-121"/>
    <n v="-119"/>
    <n v="-115"/>
    <n v="-121"/>
    <n v="-121"/>
    <n v="-125"/>
    <n v="-121"/>
    <n v="-121"/>
    <n v="-122"/>
    <n v="-137"/>
    <x v="4"/>
  </r>
  <r>
    <s v="Change in Domestic Jobs after Productivity Effects by ISIC Code[ISIC 13T15]"/>
    <x v="47"/>
    <s v="EnabledPolicies=End Existing Subsidies - Hard Coal, End Existing Subsidies - Natural Gas, End Existing Subsidies - Petroleum Gasoline, End Existing Subsidies - Petroleum Diesel"/>
    <n v="0"/>
    <n v="0"/>
    <n v="2"/>
    <n v="4"/>
    <n v="1"/>
    <n v="13"/>
    <n v="16"/>
    <n v="18"/>
    <n v="14"/>
    <n v="25"/>
    <n v="27"/>
    <n v="28"/>
    <n v="31"/>
    <n v="34"/>
    <n v="37"/>
    <n v="40"/>
    <n v="42"/>
    <n v="44"/>
    <n v="48"/>
    <n v="49"/>
    <n v="50"/>
    <n v="59"/>
    <n v="57"/>
    <n v="61"/>
    <n v="67"/>
    <n v="66"/>
    <n v="67"/>
    <n v="69"/>
    <n v="71"/>
    <n v="71"/>
    <n v="71"/>
    <n v="133"/>
    <x v="5"/>
  </r>
  <r>
    <s v="Change in Domestic Jobs after Productivity Effects by ISIC Code[ISIC 16]"/>
    <x v="47"/>
    <s v="EnabledPolicies=End Existing Subsidies - Hard Coal, End Existing Subsidies - Natural Gas, End Existing Subsidies - Petroleum Gasoline, End Existing Subsidies - Petroleum Diesel"/>
    <n v="0"/>
    <n v="0"/>
    <n v="-1"/>
    <n v="-3"/>
    <n v="-10"/>
    <n v="-3"/>
    <n v="-6"/>
    <n v="-8"/>
    <n v="-14"/>
    <n v="-9"/>
    <n v="-11"/>
    <n v="-13"/>
    <n v="-13"/>
    <n v="-13"/>
    <n v="-14"/>
    <n v="-13"/>
    <n v="-13"/>
    <n v="-14"/>
    <n v="-12"/>
    <n v="-13"/>
    <n v="-13"/>
    <n v="-7"/>
    <n v="-10"/>
    <n v="-7"/>
    <n v="-4"/>
    <n v="-6"/>
    <n v="-5"/>
    <n v="-6"/>
    <n v="-4"/>
    <n v="-4"/>
    <n v="-4"/>
    <n v="19"/>
    <x v="6"/>
  </r>
  <r>
    <s v="Change in Domestic Jobs after Productivity Effects by ISIC Code[ISIC 17T18]"/>
    <x v="47"/>
    <s v="EnabledPolicies=End Existing Subsidies - Hard Coal, End Existing Subsidies - Natural Gas, End Existing Subsidies - Petroleum Gasoline, End Existing Subsidies - Petroleum Diesel"/>
    <n v="0"/>
    <n v="0"/>
    <n v="-1"/>
    <n v="-3"/>
    <n v="-8"/>
    <n v="-2"/>
    <n v="-4"/>
    <n v="-5"/>
    <n v="-10"/>
    <n v="-5"/>
    <n v="-7"/>
    <n v="-8"/>
    <n v="-8"/>
    <n v="-7"/>
    <n v="-7"/>
    <n v="-6"/>
    <n v="-6"/>
    <n v="-6"/>
    <n v="-4"/>
    <n v="-5"/>
    <n v="-5"/>
    <n v="0"/>
    <n v="-2"/>
    <n v="0"/>
    <n v="3"/>
    <n v="1"/>
    <n v="1"/>
    <n v="1"/>
    <n v="2"/>
    <n v="2"/>
    <n v="2"/>
    <n v="19"/>
    <x v="7"/>
  </r>
  <r>
    <s v="Change in Domestic Jobs after Productivity Effects by ISIC Code[ISIC 19]"/>
    <x v="47"/>
    <s v="EnabledPolicies=End Existing Subsidies - Hard Coal, End Existing Subsidies - Natural Gas, End Existing Subsidies - Petroleum Gasoline, End Existing Subsidies - Petroleum Diesel"/>
    <n v="0"/>
    <n v="0"/>
    <n v="-8"/>
    <n v="-14"/>
    <n v="-15"/>
    <n v="-30"/>
    <n v="-36"/>
    <n v="-41"/>
    <n v="-41"/>
    <n v="-53"/>
    <n v="-58"/>
    <n v="-62"/>
    <n v="-67"/>
    <n v="-72"/>
    <n v="-76"/>
    <n v="-79"/>
    <n v="-83"/>
    <n v="-85"/>
    <n v="-88"/>
    <n v="-90"/>
    <n v="-91"/>
    <n v="-100"/>
    <n v="-95"/>
    <n v="-99"/>
    <n v="-104"/>
    <n v="-101"/>
    <n v="-101"/>
    <n v="-104"/>
    <n v="-101"/>
    <n v="-100"/>
    <n v="-99"/>
    <n v="-178"/>
    <x v="8"/>
  </r>
  <r>
    <s v="Change in Domestic Jobs after Productivity Effects by ISIC Code[ISIC 20T21]"/>
    <x v="47"/>
    <s v="EnabledPolicies=End Existing Subsidies - Hard Coal, End Existing Subsidies - Natural Gas, End Existing Subsidies - Petroleum Gasoline, End Existing Subsidies - Petroleum Diesel"/>
    <n v="0"/>
    <n v="0"/>
    <n v="-10"/>
    <n v="-25"/>
    <n v="-44"/>
    <n v="-48"/>
    <n v="-66"/>
    <n v="-78"/>
    <n v="-92"/>
    <n v="-93"/>
    <n v="-109"/>
    <n v="-123"/>
    <n v="-133"/>
    <n v="-142"/>
    <n v="-150"/>
    <n v="-158"/>
    <n v="-166"/>
    <n v="-176"/>
    <n v="-183"/>
    <n v="-192"/>
    <n v="-199"/>
    <n v="-201"/>
    <n v="-213"/>
    <n v="-215"/>
    <n v="-218"/>
    <n v="-229"/>
    <n v="-235"/>
    <n v="-242"/>
    <n v="-245"/>
    <n v="-250"/>
    <n v="-256"/>
    <n v="-487"/>
    <x v="9"/>
  </r>
  <r>
    <s v="Change in Domestic Jobs after Productivity Effects by ISIC Code[ISIC 22]"/>
    <x v="47"/>
    <s v="EnabledPolicies=End Existing Subsidies - Hard Coal, End Existing Subsidies - Natural Gas, End Existing Subsidies - Petroleum Gasoline, End Existing Subsidies - Petroleum Diesel"/>
    <n v="0"/>
    <n v="0"/>
    <n v="-3"/>
    <n v="-6"/>
    <n v="-13"/>
    <n v="-7"/>
    <n v="-11"/>
    <n v="-13"/>
    <n v="-19"/>
    <n v="-14"/>
    <n v="-17"/>
    <n v="-20"/>
    <n v="-21"/>
    <n v="-21"/>
    <n v="-22"/>
    <n v="-21"/>
    <n v="-22"/>
    <n v="-23"/>
    <n v="-21"/>
    <n v="-23"/>
    <n v="-24"/>
    <n v="-18"/>
    <n v="-22"/>
    <n v="-20"/>
    <n v="-16"/>
    <n v="-19"/>
    <n v="-19"/>
    <n v="-20"/>
    <n v="-18"/>
    <n v="-19"/>
    <n v="-19"/>
    <n v="-31"/>
    <x v="10"/>
  </r>
  <r>
    <s v="Change in Domestic Jobs after Productivity Effects by ISIC Code[ISIC 23]"/>
    <x v="47"/>
    <s v="EnabledPolicies=End Existing Subsidies - Hard Coal, End Existing Subsidies - Natural Gas, End Existing Subsidies - Petroleum Gasoline, End Existing Subsidies - Petroleum Diesel"/>
    <n v="0"/>
    <n v="0"/>
    <n v="0"/>
    <n v="2"/>
    <n v="0"/>
    <n v="6"/>
    <n v="8"/>
    <n v="10"/>
    <n v="6"/>
    <n v="11"/>
    <n v="10"/>
    <n v="12"/>
    <n v="13"/>
    <n v="15"/>
    <n v="15"/>
    <n v="17"/>
    <n v="19"/>
    <n v="20"/>
    <n v="22"/>
    <n v="21"/>
    <n v="22"/>
    <n v="26"/>
    <n v="24"/>
    <n v="27"/>
    <n v="30"/>
    <n v="30"/>
    <n v="31"/>
    <n v="30"/>
    <n v="31"/>
    <n v="31"/>
    <n v="32"/>
    <n v="61"/>
    <x v="11"/>
  </r>
  <r>
    <s v="Change in Domestic Jobs after Productivity Effects by ISIC Code[ISIC 24]"/>
    <x v="47"/>
    <s v="EnabledPolicies=End Existing Subsidies - Hard Coal, End Existing Subsidies - Natural Gas, End Existing Subsidies - Petroleum Gasoline, End Existing Subsidies - Petroleum Diesel"/>
    <n v="0"/>
    <n v="0"/>
    <n v="-4"/>
    <n v="-9"/>
    <n v="-15"/>
    <n v="-16"/>
    <n v="-22"/>
    <n v="-27"/>
    <n v="-31"/>
    <n v="-30"/>
    <n v="-36"/>
    <n v="-39"/>
    <n v="-41"/>
    <n v="-43"/>
    <n v="-45"/>
    <n v="-45"/>
    <n v="-47"/>
    <n v="-48"/>
    <n v="-48"/>
    <n v="-50"/>
    <n v="-50"/>
    <n v="-48"/>
    <n v="-49"/>
    <n v="-48"/>
    <n v="-47"/>
    <n v="-47"/>
    <n v="-47"/>
    <n v="-47"/>
    <n v="-44"/>
    <n v="-44"/>
    <n v="-42"/>
    <n v="-71"/>
    <x v="12"/>
  </r>
  <r>
    <s v="Change in Domestic Jobs after Productivity Effects by ISIC Code[ISIC 25]"/>
    <x v="47"/>
    <s v="EnabledPolicies=End Existing Subsidies - Hard Coal, End Existing Subsidies - Natural Gas, End Existing Subsidies - Petroleum Gasoline, End Existing Subsidies - Petroleum Diesel"/>
    <n v="0"/>
    <n v="0"/>
    <n v="-2"/>
    <n v="-2"/>
    <n v="-6"/>
    <n v="2"/>
    <n v="0"/>
    <n v="0"/>
    <n v="-4"/>
    <n v="3"/>
    <n v="1"/>
    <n v="1"/>
    <n v="3"/>
    <n v="5"/>
    <n v="6"/>
    <n v="9"/>
    <n v="11"/>
    <n v="12"/>
    <n v="17"/>
    <n v="17"/>
    <n v="19"/>
    <n v="27"/>
    <n v="25"/>
    <n v="29"/>
    <n v="33"/>
    <n v="32"/>
    <n v="34"/>
    <n v="35"/>
    <n v="39"/>
    <n v="39"/>
    <n v="40"/>
    <n v="55"/>
    <x v="13"/>
  </r>
  <r>
    <s v="Change in Domestic Jobs after Productivity Effects by ISIC Code[ISIC 26]"/>
    <x v="47"/>
    <s v="EnabledPolicies=End Existing Subsidies - Hard Coal, End Existing Subsidies - Natural Gas, End Existing Subsidies - Petroleum Gasoline, End Existing Subsidies - Petroleum Diesel"/>
    <n v="0"/>
    <n v="0"/>
    <n v="-2"/>
    <n v="-2"/>
    <n v="-4"/>
    <n v="2"/>
    <n v="1"/>
    <n v="1"/>
    <n v="-1"/>
    <n v="3"/>
    <n v="3"/>
    <n v="3"/>
    <n v="4"/>
    <n v="6"/>
    <n v="6"/>
    <n v="9"/>
    <n v="10"/>
    <n v="11"/>
    <n v="14"/>
    <n v="14"/>
    <n v="17"/>
    <n v="23"/>
    <n v="22"/>
    <n v="26"/>
    <n v="30"/>
    <n v="29"/>
    <n v="31"/>
    <n v="30"/>
    <n v="34"/>
    <n v="34"/>
    <n v="34"/>
    <n v="40"/>
    <x v="14"/>
  </r>
  <r>
    <s v="Change in Domestic Jobs after Productivity Effects by ISIC Code[ISIC 27]"/>
    <x v="47"/>
    <s v="EnabledPolicies=End Existing Subsidies - Hard Coal, End Existing Subsidies - Natural Gas, End Existing Subsidies - Petroleum Gasoline, End Existing Subsidies - Petroleum Diesel"/>
    <n v="0"/>
    <n v="0"/>
    <n v="-1"/>
    <n v="-3"/>
    <n v="-7"/>
    <n v="-2"/>
    <n v="-4"/>
    <n v="-5"/>
    <n v="-9"/>
    <n v="-5"/>
    <n v="-6"/>
    <n v="-7"/>
    <n v="-6"/>
    <n v="-6"/>
    <n v="-6"/>
    <n v="-5"/>
    <n v="-4"/>
    <n v="-4"/>
    <n v="-2"/>
    <n v="-2"/>
    <n v="-2"/>
    <n v="1"/>
    <n v="0"/>
    <n v="2"/>
    <n v="5"/>
    <n v="4"/>
    <n v="5"/>
    <n v="5"/>
    <n v="7"/>
    <n v="8"/>
    <n v="8"/>
    <n v="14"/>
    <x v="15"/>
  </r>
  <r>
    <s v="Change in Domestic Jobs after Productivity Effects by ISIC Code[ISIC 28]"/>
    <x v="47"/>
    <s v="EnabledPolicies=End Existing Subsidies - Hard Coal, End Existing Subsidies - Natural Gas, End Existing Subsidies - Petroleum Gasoline, End Existing Subsidies - Petroleum Diesel"/>
    <n v="0"/>
    <n v="0"/>
    <n v="-2"/>
    <n v="-3"/>
    <n v="-12"/>
    <n v="-1"/>
    <n v="-3"/>
    <n v="-3"/>
    <n v="-11"/>
    <n v="-1"/>
    <n v="-2"/>
    <n v="-2"/>
    <n v="0"/>
    <n v="1"/>
    <n v="2"/>
    <n v="5"/>
    <n v="6"/>
    <n v="7"/>
    <n v="12"/>
    <n v="11"/>
    <n v="11"/>
    <n v="20"/>
    <n v="17"/>
    <n v="20"/>
    <n v="26"/>
    <n v="26"/>
    <n v="29"/>
    <n v="29"/>
    <n v="34"/>
    <n v="35"/>
    <n v="36"/>
    <n v="54"/>
    <x v="16"/>
  </r>
  <r>
    <s v="Change in Domestic Jobs after Productivity Effects by ISIC Code[ISIC 29]"/>
    <x v="47"/>
    <s v="EnabledPolicies=End Existing Subsidies - Hard Coal, End Existing Subsidies - Natural Gas, End Existing Subsidies - Petroleum Gasoline, End Existing Subsidies - Petroleum Diesel"/>
    <n v="0"/>
    <n v="0"/>
    <n v="-3"/>
    <n v="-7"/>
    <n v="-15"/>
    <n v="-9"/>
    <n v="-13"/>
    <n v="-17"/>
    <n v="-26"/>
    <n v="-20"/>
    <n v="-24"/>
    <n v="-26"/>
    <n v="-28"/>
    <n v="-29"/>
    <n v="-29"/>
    <n v="-28"/>
    <n v="-29"/>
    <n v="-30"/>
    <n v="-28"/>
    <n v="-29"/>
    <n v="-30"/>
    <n v="-24"/>
    <n v="-26"/>
    <n v="-23"/>
    <n v="-20"/>
    <n v="-21"/>
    <n v="-21"/>
    <n v="-22"/>
    <n v="-20"/>
    <n v="-20"/>
    <n v="-20"/>
    <n v="-14"/>
    <x v="17"/>
  </r>
  <r>
    <s v="Change in Domestic Jobs after Productivity Effects by ISIC Code[ISIC 30]"/>
    <x v="47"/>
    <s v="EnabledPolicies=End Existing Subsidies - Hard Coal, End Existing Subsidies - Natural Gas, End Existing Subsidies - Petroleum Gasoline, End Existing Subsidies - Petroleum Diesel"/>
    <n v="0"/>
    <n v="0"/>
    <n v="1"/>
    <n v="3"/>
    <n v="1"/>
    <n v="11"/>
    <n v="13"/>
    <n v="15"/>
    <n v="12"/>
    <n v="21"/>
    <n v="22"/>
    <n v="24"/>
    <n v="26"/>
    <n v="29"/>
    <n v="31"/>
    <n v="34"/>
    <n v="36"/>
    <n v="37"/>
    <n v="41"/>
    <n v="42"/>
    <n v="43"/>
    <n v="50"/>
    <n v="47"/>
    <n v="51"/>
    <n v="55"/>
    <n v="54"/>
    <n v="55"/>
    <n v="56"/>
    <n v="57"/>
    <n v="57"/>
    <n v="58"/>
    <n v="104"/>
    <x v="18"/>
  </r>
  <r>
    <s v="Change in Domestic Jobs after Productivity Effects by ISIC Code[ISIC 31T33]"/>
    <x v="47"/>
    <s v="EnabledPolicies=End Existing Subsidies - Hard Coal, End Existing Subsidies - Natural Gas, End Existing Subsidies - Petroleum Gasoline, End Existing Subsidies - Petroleum Diesel"/>
    <n v="0"/>
    <n v="0"/>
    <n v="-2"/>
    <n v="-3"/>
    <n v="-8"/>
    <n v="2"/>
    <n v="0"/>
    <n v="0"/>
    <n v="-5"/>
    <n v="4"/>
    <n v="2"/>
    <n v="3"/>
    <n v="5"/>
    <n v="8"/>
    <n v="9"/>
    <n v="13"/>
    <n v="15"/>
    <n v="17"/>
    <n v="22"/>
    <n v="22"/>
    <n v="25"/>
    <n v="33"/>
    <n v="32"/>
    <n v="36"/>
    <n v="42"/>
    <n v="42"/>
    <n v="45"/>
    <n v="45"/>
    <n v="50"/>
    <n v="51"/>
    <n v="52"/>
    <n v="79"/>
    <x v="19"/>
  </r>
  <r>
    <s v="Change in Domestic Jobs after Productivity Effects by ISIC Code[ISIC 35T39]"/>
    <x v="47"/>
    <s v="EnabledPolicies=End Existing Subsidies - Hard Coal, End Existing Subsidies - Natural Gas, End Existing Subsidies - Petroleum Gasoline, End Existing Subsidies - Petroleum Diesel"/>
    <n v="0"/>
    <n v="0"/>
    <n v="-42"/>
    <n v="-76"/>
    <n v="-80"/>
    <n v="-168"/>
    <n v="-208"/>
    <n v="-238"/>
    <n v="-240"/>
    <n v="-322"/>
    <n v="-354"/>
    <n v="-388"/>
    <n v="-428"/>
    <n v="-463"/>
    <n v="-501"/>
    <n v="-530"/>
    <n v="-567"/>
    <n v="-598"/>
    <n v="-631"/>
    <n v="-656"/>
    <n v="-676"/>
    <n v="-758"/>
    <n v="-737"/>
    <n v="-785"/>
    <n v="-840"/>
    <n v="-835"/>
    <n v="-847"/>
    <n v="-883"/>
    <n v="-882"/>
    <n v="-884"/>
    <n v="-894"/>
    <n v="-1598"/>
    <x v="20"/>
  </r>
  <r>
    <s v="Change in Domestic Jobs after Productivity Effects by ISIC Code[ISIC 41T43]"/>
    <x v="47"/>
    <s v="EnabledPolicies=End Existing Subsidies - Hard Coal, End Existing Subsidies - Natural Gas, End Existing Subsidies - Petroleum Gasoline, End Existing Subsidies - Petroleum Diesel"/>
    <n v="0"/>
    <n v="0"/>
    <n v="-16"/>
    <n v="-30"/>
    <n v="-71"/>
    <n v="-40"/>
    <n v="-64"/>
    <n v="-80"/>
    <n v="-127"/>
    <n v="-98"/>
    <n v="-121"/>
    <n v="-140"/>
    <n v="-147"/>
    <n v="-151"/>
    <n v="-167"/>
    <n v="-167"/>
    <n v="-176"/>
    <n v="-190"/>
    <n v="-174"/>
    <n v="-200"/>
    <n v="-215"/>
    <n v="-165"/>
    <n v="-205"/>
    <n v="-197"/>
    <n v="-161"/>
    <n v="-199"/>
    <n v="-195"/>
    <n v="-225"/>
    <n v="-197"/>
    <n v="-208"/>
    <n v="-227"/>
    <n v="-426"/>
    <x v="21"/>
  </r>
  <r>
    <s v="Change in Domestic Jobs after Productivity Effects by ISIC Code[ISIC 45T47]"/>
    <x v="47"/>
    <s v="EnabledPolicies=End Existing Subsidies - Hard Coal, End Existing Subsidies - Natural Gas, End Existing Subsidies - Petroleum Gasoline, End Existing Subsidies - Petroleum Diesel"/>
    <n v="0"/>
    <n v="0"/>
    <n v="-17"/>
    <n v="-38"/>
    <n v="-73"/>
    <n v="-63"/>
    <n v="-82"/>
    <n v="-103"/>
    <n v="-144"/>
    <n v="-138"/>
    <n v="-159"/>
    <n v="-182"/>
    <n v="-203"/>
    <n v="-219"/>
    <n v="-236"/>
    <n v="-245"/>
    <n v="-260"/>
    <n v="-279"/>
    <n v="-283"/>
    <n v="-304"/>
    <n v="-323"/>
    <n v="-308"/>
    <n v="-329"/>
    <n v="-329"/>
    <n v="-320"/>
    <n v="-339"/>
    <n v="-348"/>
    <n v="-367"/>
    <n v="-367"/>
    <n v="-372"/>
    <n v="-381"/>
    <n v="-453"/>
    <x v="22"/>
  </r>
  <r>
    <s v="Change in Domestic Jobs after Productivity Effects by ISIC Code[ISIC 49T53]"/>
    <x v="47"/>
    <s v="EnabledPolicies=End Existing Subsidies - Hard Coal, End Existing Subsidies - Natural Gas, End Existing Subsidies - Petroleum Gasoline, End Existing Subsidies - Petroleum Diesel"/>
    <n v="0"/>
    <n v="0"/>
    <n v="5"/>
    <n v="9"/>
    <n v="6"/>
    <n v="23"/>
    <n v="30"/>
    <n v="33"/>
    <n v="29"/>
    <n v="43"/>
    <n v="49"/>
    <n v="52"/>
    <n v="56"/>
    <n v="60"/>
    <n v="65"/>
    <n v="70"/>
    <n v="75"/>
    <n v="79"/>
    <n v="85"/>
    <n v="89"/>
    <n v="91"/>
    <n v="108"/>
    <n v="105"/>
    <n v="115"/>
    <n v="128"/>
    <n v="128"/>
    <n v="131"/>
    <n v="137"/>
    <n v="137"/>
    <n v="139"/>
    <n v="143"/>
    <n v="315"/>
    <x v="23"/>
  </r>
  <r>
    <s v="Change in Domestic Jobs after Productivity Effects by ISIC Code[ISIC 55T56]"/>
    <x v="47"/>
    <s v="EnabledPolicies=End Existing Subsidies - Hard Coal, End Existing Subsidies - Natural Gas, End Existing Subsidies - Petroleum Gasoline, End Existing Subsidies - Petroleum Diesel"/>
    <n v="0"/>
    <n v="0"/>
    <n v="-20"/>
    <n v="-43"/>
    <n v="-80"/>
    <n v="-72"/>
    <n v="-93"/>
    <n v="-116"/>
    <n v="-158"/>
    <n v="-153"/>
    <n v="-174"/>
    <n v="-198"/>
    <n v="-219"/>
    <n v="-234"/>
    <n v="-250"/>
    <n v="-258"/>
    <n v="-271"/>
    <n v="-289"/>
    <n v="-290"/>
    <n v="-309"/>
    <n v="-326"/>
    <n v="-308"/>
    <n v="-327"/>
    <n v="-323"/>
    <n v="-311"/>
    <n v="-328"/>
    <n v="-333"/>
    <n v="-350"/>
    <n v="-345"/>
    <n v="-347"/>
    <n v="-353"/>
    <n v="-458"/>
    <x v="24"/>
  </r>
  <r>
    <s v="Change in Domestic Jobs after Productivity Effects by ISIC Code[ISIC 58T60]"/>
    <x v="47"/>
    <s v="EnabledPolicies=End Existing Subsidies - Hard Coal, End Existing Subsidies - Natural Gas, End Existing Subsidies - Petroleum Gasoline, End Existing Subsidies - Petroleum Diesel"/>
    <n v="0"/>
    <n v="0"/>
    <n v="1"/>
    <n v="2"/>
    <n v="0"/>
    <n v="5"/>
    <n v="7"/>
    <n v="7"/>
    <n v="5"/>
    <n v="8"/>
    <n v="9"/>
    <n v="9"/>
    <n v="9"/>
    <n v="9"/>
    <n v="9"/>
    <n v="9"/>
    <n v="10"/>
    <n v="9"/>
    <n v="10"/>
    <n v="9"/>
    <n v="9"/>
    <n v="11"/>
    <n v="9"/>
    <n v="10"/>
    <n v="11"/>
    <n v="10"/>
    <n v="9"/>
    <n v="9"/>
    <n v="9"/>
    <n v="8"/>
    <n v="8"/>
    <n v="18"/>
    <x v="25"/>
  </r>
  <r>
    <s v="Change in Domestic Jobs after Productivity Effects by ISIC Code[ISIC 61]"/>
    <x v="47"/>
    <s v="EnabledPolicies=End Existing Subsidies - Hard Coal, End Existing Subsidies - Natural Gas, End Existing Subsidies - Petroleum Gasoline, End Existing Subsidies - Petroleum Diesel"/>
    <n v="0"/>
    <n v="0"/>
    <n v="8"/>
    <n v="15"/>
    <n v="17"/>
    <n v="28"/>
    <n v="35"/>
    <n v="39"/>
    <n v="39"/>
    <n v="45"/>
    <n v="49"/>
    <n v="51"/>
    <n v="52"/>
    <n v="53"/>
    <n v="54"/>
    <n v="54"/>
    <n v="55"/>
    <n v="55"/>
    <n v="54"/>
    <n v="54"/>
    <n v="52"/>
    <n v="54"/>
    <n v="51"/>
    <n v="51"/>
    <n v="51"/>
    <n v="49"/>
    <n v="47"/>
    <n v="46"/>
    <n v="44"/>
    <n v="42"/>
    <n v="40"/>
    <n v="74"/>
    <x v="26"/>
  </r>
  <r>
    <s v="Change in Domestic Jobs after Productivity Effects by ISIC Code[ISIC 62T63]"/>
    <x v="47"/>
    <s v="EnabledPolicies=End Existing Subsidies - Hard Coal, End Existing Subsidies - Natural Gas, End Existing Subsidies - Petroleum Gasoline, End Existing Subsidies - Petroleum Diesel"/>
    <n v="0"/>
    <n v="0"/>
    <n v="7"/>
    <n v="14"/>
    <n v="16"/>
    <n v="25"/>
    <n v="32"/>
    <n v="35"/>
    <n v="35"/>
    <n v="41"/>
    <n v="44"/>
    <n v="46"/>
    <n v="47"/>
    <n v="48"/>
    <n v="49"/>
    <n v="49"/>
    <n v="49"/>
    <n v="49"/>
    <n v="48"/>
    <n v="48"/>
    <n v="47"/>
    <n v="48"/>
    <n v="46"/>
    <n v="45"/>
    <n v="45"/>
    <n v="44"/>
    <n v="42"/>
    <n v="42"/>
    <n v="39"/>
    <n v="37"/>
    <n v="36"/>
    <n v="65"/>
    <x v="27"/>
  </r>
  <r>
    <s v="Change in Domestic Jobs after Productivity Effects by ISIC Code[ISIC 64T66]"/>
    <x v="47"/>
    <s v="EnabledPolicies=End Existing Subsidies - Hard Coal, End Existing Subsidies - Natural Gas, End Existing Subsidies - Petroleum Gasoline, End Existing Subsidies - Petroleum Diesel"/>
    <n v="0"/>
    <n v="0"/>
    <n v="-3"/>
    <n v="-8"/>
    <n v="-18"/>
    <n v="-12"/>
    <n v="-15"/>
    <n v="-19"/>
    <n v="-31"/>
    <n v="-26"/>
    <n v="-30"/>
    <n v="-34"/>
    <n v="-38"/>
    <n v="-40"/>
    <n v="-42"/>
    <n v="-43"/>
    <n v="-44"/>
    <n v="-47"/>
    <n v="-46"/>
    <n v="-49"/>
    <n v="-53"/>
    <n v="-45"/>
    <n v="-49"/>
    <n v="-46"/>
    <n v="-40"/>
    <n v="-43"/>
    <n v="-44"/>
    <n v="-46"/>
    <n v="-44"/>
    <n v="-44"/>
    <n v="-44"/>
    <n v="-35"/>
    <x v="28"/>
  </r>
  <r>
    <s v="Change in Domestic Jobs after Productivity Effects by ISIC Code[ISIC 68]"/>
    <x v="47"/>
    <s v="EnabledPolicies=End Existing Subsidies - Hard Coal, End Existing Subsidies - Natural Gas, End Existing Subsidies - Petroleum Gasoline, End Existing Subsidies - Petroleum Diesel"/>
    <n v="0"/>
    <n v="0"/>
    <n v="-1"/>
    <n v="-3"/>
    <n v="-9"/>
    <n v="-6"/>
    <n v="-7"/>
    <n v="-9"/>
    <n v="-15"/>
    <n v="-13"/>
    <n v="-14"/>
    <n v="-16"/>
    <n v="-18"/>
    <n v="-19"/>
    <n v="-20"/>
    <n v="-20"/>
    <n v="-21"/>
    <n v="-22"/>
    <n v="-21"/>
    <n v="-23"/>
    <n v="-25"/>
    <n v="-21"/>
    <n v="-24"/>
    <n v="-23"/>
    <n v="-20"/>
    <n v="-21"/>
    <n v="-21"/>
    <n v="-22"/>
    <n v="-21"/>
    <n v="-21"/>
    <n v="-21"/>
    <n v="-17"/>
    <x v="29"/>
  </r>
  <r>
    <s v="Change in Domestic Jobs after Productivity Effects by ISIC Code[ISIC 69T82]"/>
    <x v="47"/>
    <s v="EnabledPolicies=End Existing Subsidies - Hard Coal, End Existing Subsidies - Natural Gas, End Existing Subsidies - Petroleum Gasoline, End Existing Subsidies - Petroleum Diesel"/>
    <n v="0"/>
    <n v="0"/>
    <n v="9"/>
    <n v="17"/>
    <n v="10"/>
    <n v="37"/>
    <n v="51"/>
    <n v="57"/>
    <n v="45"/>
    <n v="67"/>
    <n v="76"/>
    <n v="81"/>
    <n v="87"/>
    <n v="92"/>
    <n v="99"/>
    <n v="105"/>
    <n v="111"/>
    <n v="115"/>
    <n v="122"/>
    <n v="125"/>
    <n v="124"/>
    <n v="150"/>
    <n v="142"/>
    <n v="154"/>
    <n v="174"/>
    <n v="172"/>
    <n v="172"/>
    <n v="177"/>
    <n v="175"/>
    <n v="175"/>
    <n v="177"/>
    <n v="336"/>
    <x v="30"/>
  </r>
  <r>
    <s v="Change in Domestic Jobs after Productivity Effects by ISIC Code[ISIC 84]"/>
    <x v="47"/>
    <s v="EnabledPolicies=End Existing Subsidies - Hard Coal, End Existing Subsidies - Natural Gas, End Existing Subsidies - Petroleum Gasoline, End Existing Subsidies - Petroleum Diesel"/>
    <n v="0"/>
    <n v="0"/>
    <n v="511"/>
    <n v="1001"/>
    <n v="1395"/>
    <n v="1928"/>
    <n v="2508"/>
    <n v="2992"/>
    <n v="3427"/>
    <n v="3943"/>
    <n v="4487"/>
    <n v="4983"/>
    <n v="5475"/>
    <n v="5894"/>
    <n v="6364"/>
    <n v="6701"/>
    <n v="7119"/>
    <n v="7565"/>
    <n v="7848"/>
    <n v="8300"/>
    <n v="8617"/>
    <n v="9107"/>
    <n v="9226"/>
    <n v="9603"/>
    <n v="9969"/>
    <n v="10222"/>
    <n v="10426"/>
    <n v="10974"/>
    <n v="10958"/>
    <n v="11099"/>
    <n v="11347"/>
    <n v="20632"/>
    <x v="31"/>
  </r>
  <r>
    <s v="Change in Domestic Jobs after Productivity Effects by ISIC Code[ISIC 85]"/>
    <x v="47"/>
    <s v="EnabledPolicies=End Existing Subsidies - Hard Coal, End Existing Subsidies - Natural Gas, End Existing Subsidies - Petroleum Gasoline, End Existing Subsidies - Petroleum Diesel"/>
    <n v="0"/>
    <n v="0"/>
    <n v="177"/>
    <n v="346"/>
    <n v="471"/>
    <n v="671"/>
    <n v="874"/>
    <n v="1041"/>
    <n v="1178"/>
    <n v="1372"/>
    <n v="1560"/>
    <n v="1731"/>
    <n v="1901"/>
    <n v="2048"/>
    <n v="2213"/>
    <n v="2333"/>
    <n v="2481"/>
    <n v="2636"/>
    <n v="2740"/>
    <n v="2897"/>
    <n v="3005"/>
    <n v="3195"/>
    <n v="3229"/>
    <n v="3370"/>
    <n v="3511"/>
    <n v="3597"/>
    <n v="3670"/>
    <n v="3863"/>
    <n v="3860"/>
    <n v="3912"/>
    <n v="4001"/>
    <n v="7378"/>
    <x v="32"/>
  </r>
  <r>
    <s v="Change in Domestic Jobs after Productivity Effects by ISIC Code[ISIC 86T88]"/>
    <x v="47"/>
    <s v="EnabledPolicies=End Existing Subsidies - Hard Coal, End Existing Subsidies - Natural Gas, End Existing Subsidies - Petroleum Gasoline, End Existing Subsidies - Petroleum Diesel"/>
    <n v="0"/>
    <n v="0"/>
    <n v="-45"/>
    <n v="-95"/>
    <n v="-168"/>
    <n v="-163"/>
    <n v="-211"/>
    <n v="-259"/>
    <n v="-344"/>
    <n v="-342"/>
    <n v="-390"/>
    <n v="-442"/>
    <n v="-489"/>
    <n v="-524"/>
    <n v="-561"/>
    <n v="-580"/>
    <n v="-612"/>
    <n v="-651"/>
    <n v="-658"/>
    <n v="-700"/>
    <n v="-736"/>
    <n v="-712"/>
    <n v="-747"/>
    <n v="-747"/>
    <n v="-731"/>
    <n v="-764"/>
    <n v="-777"/>
    <n v="-818"/>
    <n v="-809"/>
    <n v="-814"/>
    <n v="-829"/>
    <n v="-1176"/>
    <x v="33"/>
  </r>
  <r>
    <s v="Change in Domestic Jobs after Productivity Effects by ISIC Code[ISIC 90T96]"/>
    <x v="47"/>
    <s v="EnabledPolicies=End Existing Subsidies - Hard Coal, End Existing Subsidies - Natural Gas, End Existing Subsidies - Petroleum Gasoline, End Existing Subsidies - Petroleum Diesel"/>
    <n v="0"/>
    <n v="0"/>
    <n v="2"/>
    <n v="3"/>
    <n v="-6"/>
    <n v="13"/>
    <n v="17"/>
    <n v="18"/>
    <n v="6"/>
    <n v="23"/>
    <n v="26"/>
    <n v="26"/>
    <n v="28"/>
    <n v="31"/>
    <n v="35"/>
    <n v="39"/>
    <n v="43"/>
    <n v="45"/>
    <n v="52"/>
    <n v="54"/>
    <n v="53"/>
    <n v="76"/>
    <n v="69"/>
    <n v="81"/>
    <n v="99"/>
    <n v="96"/>
    <n v="99"/>
    <n v="104"/>
    <n v="106"/>
    <n v="109"/>
    <n v="112"/>
    <n v="303"/>
    <x v="34"/>
  </r>
  <r>
    <s v="Change in Domestic Jobs after Productivity Effects by ISIC Code[ISIC 97T98]"/>
    <x v="47"/>
    <s v="EnabledPolicies=End Existing Subsidies - Hard Coal, End Existing Subsidies - Natural Gas, End Existing Subsidies - Petroleum Gasoline, End Existing Subsidies - Petroleum Diesel"/>
    <n v="0"/>
    <n v="0"/>
    <n v="0"/>
    <n v="-1"/>
    <n v="-3"/>
    <n v="-3"/>
    <n v="-4"/>
    <n v="-4"/>
    <n v="-6"/>
    <n v="-6"/>
    <n v="-7"/>
    <n v="-8"/>
    <n v="-9"/>
    <n v="-10"/>
    <n v="-11"/>
    <n v="-11"/>
    <n v="-12"/>
    <n v="-13"/>
    <n v="-13"/>
    <n v="-14"/>
    <n v="-14"/>
    <n v="-14"/>
    <n v="-15"/>
    <n v="-15"/>
    <n v="-15"/>
    <n v="-16"/>
    <n v="-16"/>
    <n v="-17"/>
    <n v="-17"/>
    <n v="-17"/>
    <n v="-18"/>
    <n v="-26"/>
    <x v="35"/>
  </r>
  <r>
    <s v="Output Change in GDP"/>
    <x v="47"/>
    <s v="EnabledPolicies=End Existing Subsidies - Hard Coal, End Existing Subsidies - Natural Gas, End Existing Subsidies - Petroleum Gasoline, End Existing Subsidies - Petroleum Diesel"/>
    <n v="0"/>
    <n v="0"/>
    <n v="-7.9917500000000006E-3"/>
    <n v="-1.3491299999999999E-2"/>
    <n v="-1.7631000000000001E-2"/>
    <n v="-3.6060700000000001E-2"/>
    <n v="-4.1442699999999999E-2"/>
    <n v="-4.3039300000000003E-2"/>
    <n v="-4.25291E-2"/>
    <n v="-5.9038100000000003E-2"/>
    <n v="-6.2230099999999997E-2"/>
    <n v="-7.10789E-2"/>
    <n v="-7.9397700000000002E-2"/>
    <n v="-8.7771000000000002E-2"/>
    <n v="-9.5221299999999995E-2"/>
    <n v="-9.9754700000000002E-2"/>
    <n v="-0.11010499999999999"/>
    <n v="-0.116691"/>
    <n v="-0.12554399999999999"/>
    <n v="-0.12972"/>
    <n v="-0.13722899999999999"/>
    <n v="-0.15532399999999999"/>
    <n v="-0.152503"/>
    <n v="-0.16297"/>
    <n v="-0.174924"/>
    <n v="-0.17244799999999999"/>
    <n v="-0.17497299999999999"/>
    <n v="-0.180922"/>
    <n v="-0.180393"/>
    <n v="-0.17981800000000001"/>
    <n v="-0.181419"/>
    <n v="-0.255465"/>
    <x v="36"/>
  </r>
  <r>
    <s v="Output Total CO2e Emissions"/>
    <x v="47"/>
    <s v="EnabledPolicies=End Existing Subsidies - Hard Coal, End Existing Subsidies - Natural Gas, End Existing Subsidies - Petroleum Gasoline, End Existing Subsidies - Petroleum Diesel"/>
    <n v="5689.48"/>
    <n v="4949.88"/>
    <n v="5307.89"/>
    <n v="5490.49"/>
    <n v="5553.08"/>
    <n v="5604.19"/>
    <n v="5626.55"/>
    <n v="5721.69"/>
    <n v="5788.05"/>
    <n v="5852.2"/>
    <n v="5915.38"/>
    <n v="5946.63"/>
    <n v="5949.96"/>
    <n v="5957.05"/>
    <n v="5968.48"/>
    <n v="5978.22"/>
    <n v="5978.94"/>
    <n v="5978.86"/>
    <n v="5986.03"/>
    <n v="5989.64"/>
    <n v="5996.68"/>
    <n v="6008.83"/>
    <n v="6015.31"/>
    <n v="6024.57"/>
    <n v="6036.27"/>
    <n v="6047.69"/>
    <n v="6058.58"/>
    <n v="6074.23"/>
    <n v="6097.66"/>
    <n v="6118.11"/>
    <n v="6136.69"/>
    <n v="6171.35"/>
    <x v="37"/>
  </r>
  <r>
    <s v="Change in Domestic Jobs after Productivity Effects by ISIC Code[ISIC 01T03]"/>
    <x v="48"/>
    <s v="EnabledPolicies=Fuel Taxes - Hard Coal, Fuel Taxes - Natural Gas, Fuel Taxes - Petroleum Gasoline, Fuel Taxes - Petroleum Diesel"/>
    <n v="0"/>
    <n v="0"/>
    <n v="-945"/>
    <n v="-1995"/>
    <n v="-2993"/>
    <n v="-3893"/>
    <n v="-4759"/>
    <n v="-5658"/>
    <n v="-6504"/>
    <n v="-7325"/>
    <n v="-8146"/>
    <n v="-8934"/>
    <n v="-9629"/>
    <n v="-10234"/>
    <n v="-10914"/>
    <n v="-11488"/>
    <n v="-12022"/>
    <n v="-12528"/>
    <n v="-12939"/>
    <n v="-13353"/>
    <n v="-13713"/>
    <n v="-13986"/>
    <n v="-14311"/>
    <n v="-14688"/>
    <n v="-14951"/>
    <n v="-15214"/>
    <n v="-15518"/>
    <n v="-15700"/>
    <n v="-15968"/>
    <n v="-16197"/>
    <n v="-16404"/>
    <n v="-16571"/>
    <x v="0"/>
  </r>
  <r>
    <s v="Change in Domestic Jobs after Productivity Effects by ISIC Code[ISIC 05T06]"/>
    <x v="48"/>
    <s v="EnabledPolicies=Fuel Taxes - Hard Coal, Fuel Taxes - Natural Gas, Fuel Taxes - Petroleum Gasoline, Fuel Taxes - Petroleum Diesel"/>
    <n v="0"/>
    <n v="0"/>
    <n v="-173"/>
    <n v="-326"/>
    <n v="-438"/>
    <n v="-611"/>
    <n v="-759"/>
    <n v="-975"/>
    <n v="-1153"/>
    <n v="-1318"/>
    <n v="-1483"/>
    <n v="-1663"/>
    <n v="-1819"/>
    <n v="-1994"/>
    <n v="-2185"/>
    <n v="-2362"/>
    <n v="-2544"/>
    <n v="-2695"/>
    <n v="-2873"/>
    <n v="-3007"/>
    <n v="-3220"/>
    <n v="-3389"/>
    <n v="-3535"/>
    <n v="-3722"/>
    <n v="-3875"/>
    <n v="-4046"/>
    <n v="-4203"/>
    <n v="-4360"/>
    <n v="-4559"/>
    <n v="-4751"/>
    <n v="-4907"/>
    <n v="-5075"/>
    <x v="1"/>
  </r>
  <r>
    <s v="Change in Domestic Jobs after Productivity Effects by ISIC Code[ISIC 07T08]"/>
    <x v="48"/>
    <s v="EnabledPolicies=Fuel Taxes - Hard Coal, Fuel Taxes - Natural Gas, Fuel Taxes - Petroleum Gasoline, Fuel Taxes - Petroleum Diesel"/>
    <n v="0"/>
    <n v="0"/>
    <n v="-36"/>
    <n v="-68"/>
    <n v="-91"/>
    <n v="-125"/>
    <n v="-154"/>
    <n v="-196"/>
    <n v="-232"/>
    <n v="-265"/>
    <n v="-299"/>
    <n v="-339"/>
    <n v="-374"/>
    <n v="-409"/>
    <n v="-450"/>
    <n v="-489"/>
    <n v="-529"/>
    <n v="-562"/>
    <n v="-599"/>
    <n v="-629"/>
    <n v="-676"/>
    <n v="-709"/>
    <n v="-740"/>
    <n v="-779"/>
    <n v="-808"/>
    <n v="-842"/>
    <n v="-871"/>
    <n v="-903"/>
    <n v="-943"/>
    <n v="-981"/>
    <n v="-1012"/>
    <n v="-1046"/>
    <x v="2"/>
  </r>
  <r>
    <s v="Change in Domestic Jobs after Productivity Effects by ISIC Code[ISIC 09]"/>
    <x v="48"/>
    <s v="EnabledPolicies=Fuel Taxes - Hard Coal, Fuel Taxes - Natural Gas, Fuel Taxes - Petroleum Gasoline, Fuel Taxes - Petroleum Diesel"/>
    <n v="0"/>
    <n v="0"/>
    <n v="-307"/>
    <n v="-582"/>
    <n v="-794"/>
    <n v="-1093"/>
    <n v="-1357"/>
    <n v="-1722"/>
    <n v="-2031"/>
    <n v="-2321"/>
    <n v="-2611"/>
    <n v="-2927"/>
    <n v="-3196"/>
    <n v="-3492"/>
    <n v="-3817"/>
    <n v="-4118"/>
    <n v="-4422"/>
    <n v="-4679"/>
    <n v="-4970"/>
    <n v="-5201"/>
    <n v="-5546"/>
    <n v="-5820"/>
    <n v="-6061"/>
    <n v="-6368"/>
    <n v="-6616"/>
    <n v="-6893"/>
    <n v="-7152"/>
    <n v="-7403"/>
    <n v="-7729"/>
    <n v="-8038"/>
    <n v="-8294"/>
    <n v="-8569"/>
    <x v="3"/>
  </r>
  <r>
    <s v="Change in Domestic Jobs after Productivity Effects by ISIC Code[ISIC 10T12]"/>
    <x v="48"/>
    <s v="EnabledPolicies=Fuel Taxes - Hard Coal, Fuel Taxes - Natural Gas, Fuel Taxes - Petroleum Gasoline, Fuel Taxes - Petroleum Diesel"/>
    <n v="0"/>
    <n v="0"/>
    <n v="-813"/>
    <n v="-1604"/>
    <n v="-2348"/>
    <n v="-2993"/>
    <n v="-3639"/>
    <n v="-4277"/>
    <n v="-4890"/>
    <n v="-5475"/>
    <n v="-6079"/>
    <n v="-6681"/>
    <n v="-7153"/>
    <n v="-7546"/>
    <n v="-8022"/>
    <n v="-8406"/>
    <n v="-8752"/>
    <n v="-9078"/>
    <n v="-9308"/>
    <n v="-9580"/>
    <n v="-9792"/>
    <n v="-9917"/>
    <n v="-10093"/>
    <n v="-10310"/>
    <n v="-10437"/>
    <n v="-10554"/>
    <n v="-10708"/>
    <n v="-10770"/>
    <n v="-10931"/>
    <n v="-11044"/>
    <n v="-11148"/>
    <n v="-11238"/>
    <x v="4"/>
  </r>
  <r>
    <s v="Change in Domestic Jobs after Productivity Effects by ISIC Code[ISIC 13T15]"/>
    <x v="48"/>
    <s v="EnabledPolicies=Fuel Taxes - Hard Coal, Fuel Taxes - Natural Gas, Fuel Taxes - Petroleum Gasoline, Fuel Taxes - Petroleum Diesel"/>
    <n v="0"/>
    <n v="0"/>
    <n v="-180"/>
    <n v="-293"/>
    <n v="-408"/>
    <n v="-468"/>
    <n v="-543"/>
    <n v="-586"/>
    <n v="-648"/>
    <n v="-694"/>
    <n v="-755"/>
    <n v="-846"/>
    <n v="-860"/>
    <n v="-870"/>
    <n v="-891"/>
    <n v="-900"/>
    <n v="-886"/>
    <n v="-889"/>
    <n v="-845"/>
    <n v="-847"/>
    <n v="-810"/>
    <n v="-750"/>
    <n v="-715"/>
    <n v="-677"/>
    <n v="-609"/>
    <n v="-550"/>
    <n v="-494"/>
    <n v="-421"/>
    <n v="-377"/>
    <n v="-308"/>
    <n v="-249"/>
    <n v="-194"/>
    <x v="5"/>
  </r>
  <r>
    <s v="Change in Domestic Jobs after Productivity Effects by ISIC Code[ISIC 16]"/>
    <x v="48"/>
    <s v="EnabledPolicies=Fuel Taxes - Hard Coal, Fuel Taxes - Natural Gas, Fuel Taxes - Petroleum Gasoline, Fuel Taxes - Petroleum Diesel"/>
    <n v="0"/>
    <n v="0"/>
    <n v="-290"/>
    <n v="-552"/>
    <n v="-804"/>
    <n v="-1004"/>
    <n v="-1210"/>
    <n v="-1401"/>
    <n v="-1595"/>
    <n v="-1774"/>
    <n v="-1964"/>
    <n v="-2168"/>
    <n v="-2304"/>
    <n v="-2419"/>
    <n v="-2557"/>
    <n v="-2669"/>
    <n v="-2759"/>
    <n v="-2852"/>
    <n v="-2900"/>
    <n v="-2978"/>
    <n v="-3023"/>
    <n v="-3035"/>
    <n v="-3071"/>
    <n v="-3116"/>
    <n v="-3123"/>
    <n v="-3133"/>
    <n v="-3152"/>
    <n v="-3141"/>
    <n v="-3167"/>
    <n v="-3169"/>
    <n v="-3174"/>
    <n v="-3176"/>
    <x v="6"/>
  </r>
  <r>
    <s v="Change in Domestic Jobs after Productivity Effects by ISIC Code[ISIC 17T18]"/>
    <x v="48"/>
    <s v="EnabledPolicies=Fuel Taxes - Hard Coal, Fuel Taxes - Natural Gas, Fuel Taxes - Petroleum Gasoline, Fuel Taxes - Petroleum Diesel"/>
    <n v="0"/>
    <n v="0"/>
    <n v="-260"/>
    <n v="-476"/>
    <n v="-680"/>
    <n v="-842"/>
    <n v="-1012"/>
    <n v="-1168"/>
    <n v="-1325"/>
    <n v="-1470"/>
    <n v="-1628"/>
    <n v="-1792"/>
    <n v="-1901"/>
    <n v="-1987"/>
    <n v="-2104"/>
    <n v="-2189"/>
    <n v="-2261"/>
    <n v="-2333"/>
    <n v="-2366"/>
    <n v="-2427"/>
    <n v="-2459"/>
    <n v="-2462"/>
    <n v="-2489"/>
    <n v="-2527"/>
    <n v="-2530"/>
    <n v="-2535"/>
    <n v="-2549"/>
    <n v="-2536"/>
    <n v="-2560"/>
    <n v="-2559"/>
    <n v="-2561"/>
    <n v="-2561"/>
    <x v="7"/>
  </r>
  <r>
    <s v="Change in Domestic Jobs after Productivity Effects by ISIC Code[ISIC 19]"/>
    <x v="48"/>
    <s v="EnabledPolicies=Fuel Taxes - Hard Coal, Fuel Taxes - Natural Gas, Fuel Taxes - Petroleum Gasoline, Fuel Taxes - Petroleum Diesel"/>
    <n v="0"/>
    <n v="0"/>
    <n v="-105"/>
    <n v="-197"/>
    <n v="-264"/>
    <n v="-357"/>
    <n v="-434"/>
    <n v="-541"/>
    <n v="-628"/>
    <n v="-704"/>
    <n v="-777"/>
    <n v="-859"/>
    <n v="-921"/>
    <n v="-989"/>
    <n v="-1060"/>
    <n v="-1124"/>
    <n v="-1185"/>
    <n v="-1230"/>
    <n v="-1283"/>
    <n v="-1317"/>
    <n v="-1380"/>
    <n v="-1421"/>
    <n v="-1450"/>
    <n v="-1493"/>
    <n v="-1519"/>
    <n v="-1551"/>
    <n v="-1575"/>
    <n v="-1600"/>
    <n v="-1637"/>
    <n v="-1670"/>
    <n v="-1690"/>
    <n v="-1713"/>
    <x v="8"/>
  </r>
  <r>
    <s v="Change in Domestic Jobs after Productivity Effects by ISIC Code[ISIC 20T21]"/>
    <x v="48"/>
    <s v="EnabledPolicies=Fuel Taxes - Hard Coal, Fuel Taxes - Natural Gas, Fuel Taxes - Petroleum Gasoline, Fuel Taxes - Petroleum Diesel"/>
    <n v="0"/>
    <n v="0"/>
    <n v="-434"/>
    <n v="-890"/>
    <n v="-1350"/>
    <n v="-1763"/>
    <n v="-2202"/>
    <n v="-2614"/>
    <n v="-3045"/>
    <n v="-3442"/>
    <n v="-3843"/>
    <n v="-4233"/>
    <n v="-4551"/>
    <n v="-4871"/>
    <n v="-5184"/>
    <n v="-5494"/>
    <n v="-5748"/>
    <n v="-6021"/>
    <n v="-6264"/>
    <n v="-6518"/>
    <n v="-6701"/>
    <n v="-6907"/>
    <n v="-7080"/>
    <n v="-7280"/>
    <n v="-7411"/>
    <n v="-7575"/>
    <n v="-7739"/>
    <n v="-7900"/>
    <n v="-8062"/>
    <n v="-8203"/>
    <n v="-8352"/>
    <n v="-8492"/>
    <x v="9"/>
  </r>
  <r>
    <s v="Change in Domestic Jobs after Productivity Effects by ISIC Code[ISIC 22]"/>
    <x v="48"/>
    <s v="EnabledPolicies=Fuel Taxes - Hard Coal, Fuel Taxes - Natural Gas, Fuel Taxes - Petroleum Gasoline, Fuel Taxes - Petroleum Diesel"/>
    <n v="0"/>
    <n v="0"/>
    <n v="-299"/>
    <n v="-543"/>
    <n v="-776"/>
    <n v="-964"/>
    <n v="-1163"/>
    <n v="-1343"/>
    <n v="-1528"/>
    <n v="-1695"/>
    <n v="-1876"/>
    <n v="-2066"/>
    <n v="-2186"/>
    <n v="-2290"/>
    <n v="-2420"/>
    <n v="-2521"/>
    <n v="-2599"/>
    <n v="-2684"/>
    <n v="-2724"/>
    <n v="-2798"/>
    <n v="-2834"/>
    <n v="-2845"/>
    <n v="-2875"/>
    <n v="-2917"/>
    <n v="-2917"/>
    <n v="-2925"/>
    <n v="-2941"/>
    <n v="-2930"/>
    <n v="-2956"/>
    <n v="-2955"/>
    <n v="-2957"/>
    <n v="-2959"/>
    <x v="10"/>
  </r>
  <r>
    <s v="Change in Domestic Jobs after Productivity Effects by ISIC Code[ISIC 23]"/>
    <x v="48"/>
    <s v="EnabledPolicies=Fuel Taxes - Hard Coal, Fuel Taxes - Natural Gas, Fuel Taxes - Petroleum Gasoline, Fuel Taxes - Petroleum Diesel"/>
    <n v="0"/>
    <n v="0"/>
    <n v="-113"/>
    <n v="-186"/>
    <n v="-256"/>
    <n v="-297"/>
    <n v="-347"/>
    <n v="-379"/>
    <n v="-417"/>
    <n v="-447"/>
    <n v="-486"/>
    <n v="-534"/>
    <n v="-546"/>
    <n v="-550"/>
    <n v="-567"/>
    <n v="-571"/>
    <n v="-561"/>
    <n v="-565"/>
    <n v="-547"/>
    <n v="-547"/>
    <n v="-529"/>
    <n v="-499"/>
    <n v="-484"/>
    <n v="-469"/>
    <n v="-433"/>
    <n v="-406"/>
    <n v="-376"/>
    <n v="-339"/>
    <n v="-317"/>
    <n v="-281"/>
    <n v="-250"/>
    <n v="-218"/>
    <x v="11"/>
  </r>
  <r>
    <s v="Change in Domestic Jobs after Productivity Effects by ISIC Code[ISIC 24]"/>
    <x v="48"/>
    <s v="EnabledPolicies=Fuel Taxes - Hard Coal, Fuel Taxes - Natural Gas, Fuel Taxes - Petroleum Gasoline, Fuel Taxes - Petroleum Diesel"/>
    <n v="0"/>
    <n v="0"/>
    <n v="-225"/>
    <n v="-410"/>
    <n v="-581"/>
    <n v="-724"/>
    <n v="-873"/>
    <n v="-1013"/>
    <n v="-1152"/>
    <n v="-1267"/>
    <n v="-1389"/>
    <n v="-1519"/>
    <n v="-1595"/>
    <n v="-1659"/>
    <n v="-1740"/>
    <n v="-1800"/>
    <n v="-1845"/>
    <n v="-1889"/>
    <n v="-1907"/>
    <n v="-1942"/>
    <n v="-1959"/>
    <n v="-1952"/>
    <n v="-1956"/>
    <n v="-1966"/>
    <n v="-1942"/>
    <n v="-1929"/>
    <n v="-1912"/>
    <n v="-1878"/>
    <n v="-1873"/>
    <n v="-1848"/>
    <n v="-1817"/>
    <n v="-1789"/>
    <x v="12"/>
  </r>
  <r>
    <s v="Change in Domestic Jobs after Productivity Effects by ISIC Code[ISIC 25]"/>
    <x v="48"/>
    <s v="EnabledPolicies=Fuel Taxes - Hard Coal, Fuel Taxes - Natural Gas, Fuel Taxes - Petroleum Gasoline, Fuel Taxes - Petroleum Diesel"/>
    <n v="0"/>
    <n v="0"/>
    <n v="-297"/>
    <n v="-472"/>
    <n v="-634"/>
    <n v="-755"/>
    <n v="-886"/>
    <n v="-1011"/>
    <n v="-1127"/>
    <n v="-1231"/>
    <n v="-1356"/>
    <n v="-1464"/>
    <n v="-1521"/>
    <n v="-1563"/>
    <n v="-1652"/>
    <n v="-1683"/>
    <n v="-1715"/>
    <n v="-1742"/>
    <n v="-1730"/>
    <n v="-1747"/>
    <n v="-1735"/>
    <n v="-1697"/>
    <n v="-1701"/>
    <n v="-1722"/>
    <n v="-1692"/>
    <n v="-1675"/>
    <n v="-1666"/>
    <n v="-1620"/>
    <n v="-1624"/>
    <n v="-1587"/>
    <n v="-1553"/>
    <n v="-1515"/>
    <x v="13"/>
  </r>
  <r>
    <s v="Change in Domestic Jobs after Productivity Effects by ISIC Code[ISIC 26]"/>
    <x v="48"/>
    <s v="EnabledPolicies=Fuel Taxes - Hard Coal, Fuel Taxes - Natural Gas, Fuel Taxes - Petroleum Gasoline, Fuel Taxes - Petroleum Diesel"/>
    <n v="0"/>
    <n v="0"/>
    <n v="-217"/>
    <n v="-328"/>
    <n v="-425"/>
    <n v="-496"/>
    <n v="-572"/>
    <n v="-642"/>
    <n v="-707"/>
    <n v="-769"/>
    <n v="-846"/>
    <n v="-908"/>
    <n v="-931"/>
    <n v="-946"/>
    <n v="-995"/>
    <n v="-998"/>
    <n v="-1001"/>
    <n v="-1008"/>
    <n v="-984"/>
    <n v="-980"/>
    <n v="-953"/>
    <n v="-910"/>
    <n v="-900"/>
    <n v="-903"/>
    <n v="-868"/>
    <n v="-843"/>
    <n v="-826"/>
    <n v="-779"/>
    <n v="-773"/>
    <n v="-732"/>
    <n v="-695"/>
    <n v="-656"/>
    <x v="14"/>
  </r>
  <r>
    <s v="Change in Domestic Jobs after Productivity Effects by ISIC Code[ISIC 27]"/>
    <x v="48"/>
    <s v="EnabledPolicies=Fuel Taxes - Hard Coal, Fuel Taxes - Natural Gas, Fuel Taxes - Petroleum Gasoline, Fuel Taxes - Petroleum Diesel"/>
    <n v="0"/>
    <n v="0"/>
    <n v="-209"/>
    <n v="-359"/>
    <n v="-501"/>
    <n v="-611"/>
    <n v="-727"/>
    <n v="-831"/>
    <n v="-936"/>
    <n v="-1026"/>
    <n v="-1127"/>
    <n v="-1239"/>
    <n v="-1294"/>
    <n v="-1341"/>
    <n v="-1408"/>
    <n v="-1451"/>
    <n v="-1480"/>
    <n v="-1513"/>
    <n v="-1512"/>
    <n v="-1539"/>
    <n v="-1542"/>
    <n v="-1522"/>
    <n v="-1521"/>
    <n v="-1526"/>
    <n v="-1501"/>
    <n v="-1483"/>
    <n v="-1469"/>
    <n v="-1433"/>
    <n v="-1429"/>
    <n v="-1403"/>
    <n v="-1378"/>
    <n v="-1355"/>
    <x v="15"/>
  </r>
  <r>
    <s v="Change in Domestic Jobs after Productivity Effects by ISIC Code[ISIC 28]"/>
    <x v="48"/>
    <s v="EnabledPolicies=Fuel Taxes - Hard Coal, Fuel Taxes - Natural Gas, Fuel Taxes - Petroleum Gasoline, Fuel Taxes - Petroleum Diesel"/>
    <n v="0"/>
    <n v="0"/>
    <n v="-297"/>
    <n v="-474"/>
    <n v="-648"/>
    <n v="-778"/>
    <n v="-922"/>
    <n v="-1056"/>
    <n v="-1180"/>
    <n v="-1279"/>
    <n v="-1399"/>
    <n v="-1517"/>
    <n v="-1573"/>
    <n v="-1615"/>
    <n v="-1698"/>
    <n v="-1733"/>
    <n v="-1759"/>
    <n v="-1784"/>
    <n v="-1764"/>
    <n v="-1796"/>
    <n v="-1782"/>
    <n v="-1736"/>
    <n v="-1732"/>
    <n v="-1742"/>
    <n v="-1703"/>
    <n v="-1676"/>
    <n v="-1657"/>
    <n v="-1602"/>
    <n v="-1599"/>
    <n v="-1553"/>
    <n v="-1512"/>
    <n v="-1472"/>
    <x v="16"/>
  </r>
  <r>
    <s v="Change in Domestic Jobs after Productivity Effects by ISIC Code[ISIC 29]"/>
    <x v="48"/>
    <s v="EnabledPolicies=Fuel Taxes - Hard Coal, Fuel Taxes - Natural Gas, Fuel Taxes - Petroleum Gasoline, Fuel Taxes - Petroleum Diesel"/>
    <n v="0"/>
    <n v="0"/>
    <n v="-332"/>
    <n v="-659"/>
    <n v="-966"/>
    <n v="-1221"/>
    <n v="-1480"/>
    <n v="-1721"/>
    <n v="-1958"/>
    <n v="-2177"/>
    <n v="-2402"/>
    <n v="-2630"/>
    <n v="-2783"/>
    <n v="-2893"/>
    <n v="-3035"/>
    <n v="-3138"/>
    <n v="-3216"/>
    <n v="-3289"/>
    <n v="-3318"/>
    <n v="-3375"/>
    <n v="-3405"/>
    <n v="-3401"/>
    <n v="-3418"/>
    <n v="-3455"/>
    <n v="-3459"/>
    <n v="-3455"/>
    <n v="-3466"/>
    <n v="-3450"/>
    <n v="-3467"/>
    <n v="-3471"/>
    <n v="-3472"/>
    <n v="-3471"/>
    <x v="17"/>
  </r>
  <r>
    <s v="Change in Domestic Jobs after Productivity Effects by ISIC Code[ISIC 30]"/>
    <x v="48"/>
    <s v="EnabledPolicies=Fuel Taxes - Hard Coal, Fuel Taxes - Natural Gas, Fuel Taxes - Petroleum Gasoline, Fuel Taxes - Petroleum Diesel"/>
    <n v="0"/>
    <n v="0"/>
    <n v="-124"/>
    <n v="-194"/>
    <n v="-265"/>
    <n v="-302"/>
    <n v="-347"/>
    <n v="-377"/>
    <n v="-413"/>
    <n v="-465"/>
    <n v="-485"/>
    <n v="-552"/>
    <n v="-546"/>
    <n v="-564"/>
    <n v="-565"/>
    <n v="-585"/>
    <n v="-561"/>
    <n v="-582"/>
    <n v="-535"/>
    <n v="-554"/>
    <n v="-529"/>
    <n v="-492"/>
    <n v="-476"/>
    <n v="-463"/>
    <n v="-424"/>
    <n v="-395"/>
    <n v="-382"/>
    <n v="-325"/>
    <n v="-304"/>
    <n v="-266"/>
    <n v="-234"/>
    <n v="-213"/>
    <x v="18"/>
  </r>
  <r>
    <s v="Change in Domestic Jobs after Productivity Effects by ISIC Code[ISIC 31T33]"/>
    <x v="48"/>
    <s v="EnabledPolicies=Fuel Taxes - Hard Coal, Fuel Taxes - Natural Gas, Fuel Taxes - Petroleum Gasoline, Fuel Taxes - Petroleum Diesel"/>
    <n v="0"/>
    <n v="0"/>
    <n v="-368"/>
    <n v="-596"/>
    <n v="-810"/>
    <n v="-968"/>
    <n v="-1138"/>
    <n v="-1290"/>
    <n v="-1436"/>
    <n v="-1562"/>
    <n v="-1711"/>
    <n v="-1862"/>
    <n v="-1924"/>
    <n v="-1973"/>
    <n v="-2068"/>
    <n v="-2104"/>
    <n v="-2127"/>
    <n v="-2153"/>
    <n v="-2123"/>
    <n v="-2138"/>
    <n v="-2111"/>
    <n v="-2049"/>
    <n v="-2031"/>
    <n v="-2027"/>
    <n v="-1965"/>
    <n v="-1917"/>
    <n v="-1880"/>
    <n v="-1798"/>
    <n v="-1778"/>
    <n v="-1711"/>
    <n v="-1649"/>
    <n v="-1586"/>
    <x v="19"/>
  </r>
  <r>
    <s v="Change in Domestic Jobs after Productivity Effects by ISIC Code[ISIC 35T39]"/>
    <x v="48"/>
    <s v="EnabledPolicies=Fuel Taxes - Hard Coal, Fuel Taxes - Natural Gas, Fuel Taxes - Petroleum Gasoline, Fuel Taxes - Petroleum Diesel"/>
    <n v="0"/>
    <n v="0"/>
    <n v="-423"/>
    <n v="-805"/>
    <n v="-1067"/>
    <n v="-1508"/>
    <n v="-1878"/>
    <n v="-2441"/>
    <n v="-2901"/>
    <n v="-3319"/>
    <n v="-3727"/>
    <n v="-4183"/>
    <n v="-4582"/>
    <n v="-5037"/>
    <n v="-5534"/>
    <n v="-6004"/>
    <n v="-6487"/>
    <n v="-6874"/>
    <n v="-7351"/>
    <n v="-7692"/>
    <n v="-8275"/>
    <n v="-8739"/>
    <n v="-9122"/>
    <n v="-9618"/>
    <n v="-10021"/>
    <n v="-10481"/>
    <n v="-10887"/>
    <n v="-11311"/>
    <n v="-11842"/>
    <n v="-12357"/>
    <n v="-12767"/>
    <n v="-13215"/>
    <x v="20"/>
  </r>
  <r>
    <s v="Change in Domestic Jobs after Productivity Effects by ISIC Code[ISIC 41T43]"/>
    <x v="48"/>
    <s v="EnabledPolicies=Fuel Taxes - Hard Coal, Fuel Taxes - Natural Gas, Fuel Taxes - Petroleum Gasoline, Fuel Taxes - Petroleum Diesel"/>
    <n v="0"/>
    <n v="0"/>
    <n v="-1267"/>
    <n v="-2309"/>
    <n v="-3369"/>
    <n v="-4408"/>
    <n v="-5553"/>
    <n v="-6844"/>
    <n v="-8112"/>
    <n v="-9442"/>
    <n v="-10992"/>
    <n v="-12403"/>
    <n v="-13860"/>
    <n v="-15164"/>
    <n v="-17004"/>
    <n v="-18469"/>
    <n v="-20139"/>
    <n v="-21769"/>
    <n v="-23278"/>
    <n v="-25058"/>
    <n v="-26673"/>
    <n v="-28117"/>
    <n v="-30079"/>
    <n v="-32442"/>
    <n v="-34460"/>
    <n v="-36603"/>
    <n v="-39048"/>
    <n v="-41157"/>
    <n v="-43993"/>
    <n v="-46530"/>
    <n v="-49178"/>
    <n v="-51826"/>
    <x v="21"/>
  </r>
  <r>
    <s v="Change in Domestic Jobs after Productivity Effects by ISIC Code[ISIC 45T47]"/>
    <x v="48"/>
    <s v="EnabledPolicies=Fuel Taxes - Hard Coal, Fuel Taxes - Natural Gas, Fuel Taxes - Petroleum Gasoline, Fuel Taxes - Petroleum Diesel"/>
    <n v="0"/>
    <n v="0"/>
    <n v="-1311"/>
    <n v="-2622"/>
    <n v="-3934"/>
    <n v="-5066"/>
    <n v="-6272"/>
    <n v="-7429"/>
    <n v="-8674"/>
    <n v="-9882"/>
    <n v="-11158"/>
    <n v="-12697"/>
    <n v="-13779"/>
    <n v="-14821"/>
    <n v="-15955"/>
    <n v="-17090"/>
    <n v="-18038"/>
    <n v="-19066"/>
    <n v="-19831"/>
    <n v="-20841"/>
    <n v="-21693"/>
    <n v="-22315"/>
    <n v="-23016"/>
    <n v="-23777"/>
    <n v="-24361"/>
    <n v="-24929"/>
    <n v="-25596"/>
    <n v="-26068"/>
    <n v="-26841"/>
    <n v="-27508"/>
    <n v="-28192"/>
    <n v="-28930"/>
    <x v="22"/>
  </r>
  <r>
    <s v="Change in Domestic Jobs after Productivity Effects by ISIC Code[ISIC 49T53]"/>
    <x v="48"/>
    <s v="EnabledPolicies=Fuel Taxes - Hard Coal, Fuel Taxes - Natural Gas, Fuel Taxes - Petroleum Gasoline, Fuel Taxes - Petroleum Diesel"/>
    <n v="0"/>
    <n v="0"/>
    <n v="-56"/>
    <n v="-129"/>
    <n v="-220"/>
    <n v="-236"/>
    <n v="-271"/>
    <n v="-255"/>
    <n v="-286"/>
    <n v="-303"/>
    <n v="-328"/>
    <n v="-415"/>
    <n v="-420"/>
    <n v="-403"/>
    <n v="-373"/>
    <n v="-364"/>
    <n v="-312"/>
    <n v="-281"/>
    <n v="-191"/>
    <n v="-160"/>
    <n v="-69"/>
    <n v="55"/>
    <n v="170"/>
    <n v="314"/>
    <n v="466"/>
    <n v="630"/>
    <n v="796"/>
    <n v="963"/>
    <n v="1123"/>
    <n v="1288"/>
    <n v="1437"/>
    <n v="1574"/>
    <x v="23"/>
  </r>
  <r>
    <s v="Change in Domestic Jobs after Productivity Effects by ISIC Code[ISIC 55T56]"/>
    <x v="48"/>
    <s v="EnabledPolicies=Fuel Taxes - Hard Coal, Fuel Taxes - Natural Gas, Fuel Taxes - Petroleum Gasoline, Fuel Taxes - Petroleum Diesel"/>
    <n v="0"/>
    <n v="0"/>
    <n v="-1421"/>
    <n v="-2827"/>
    <n v="-4218"/>
    <n v="-5409"/>
    <n v="-6673"/>
    <n v="-7879"/>
    <n v="-9153"/>
    <n v="-10371"/>
    <n v="-11647"/>
    <n v="-13165"/>
    <n v="-14197"/>
    <n v="-15161"/>
    <n v="-16219"/>
    <n v="-17228"/>
    <n v="-18042"/>
    <n v="-18901"/>
    <n v="-19483"/>
    <n v="-20290"/>
    <n v="-20912"/>
    <n v="-21283"/>
    <n v="-21722"/>
    <n v="-22218"/>
    <n v="-22520"/>
    <n v="-22799"/>
    <n v="-23177"/>
    <n v="-23343"/>
    <n v="-23829"/>
    <n v="-24201"/>
    <n v="-24572"/>
    <n v="-25000"/>
    <x v="24"/>
  </r>
  <r>
    <s v="Change in Domestic Jobs after Productivity Effects by ISIC Code[ISIC 58T60]"/>
    <x v="48"/>
    <s v="EnabledPolicies=Fuel Taxes - Hard Coal, Fuel Taxes - Natural Gas, Fuel Taxes - Petroleum Gasoline, Fuel Taxes - Petroleum Diesel"/>
    <n v="0"/>
    <n v="0"/>
    <n v="-37"/>
    <n v="-75"/>
    <n v="-114"/>
    <n v="-126"/>
    <n v="-143"/>
    <n v="-145"/>
    <n v="-156"/>
    <n v="-163"/>
    <n v="-171"/>
    <n v="-192"/>
    <n v="-192"/>
    <n v="-186"/>
    <n v="-180"/>
    <n v="-177"/>
    <n v="-167"/>
    <n v="-161"/>
    <n v="-146"/>
    <n v="-142"/>
    <n v="-129"/>
    <n v="-112"/>
    <n v="-98"/>
    <n v="-84"/>
    <n v="-69"/>
    <n v="-54"/>
    <n v="-41"/>
    <n v="-28"/>
    <n v="-18"/>
    <n v="-9"/>
    <n v="-1"/>
    <n v="3"/>
    <x v="25"/>
  </r>
  <r>
    <s v="Change in Domestic Jobs after Productivity Effects by ISIC Code[ISIC 61]"/>
    <x v="48"/>
    <s v="EnabledPolicies=Fuel Taxes - Hard Coal, Fuel Taxes - Natural Gas, Fuel Taxes - Petroleum Gasoline, Fuel Taxes - Petroleum Diesel"/>
    <n v="0"/>
    <n v="0"/>
    <n v="177"/>
    <n v="321"/>
    <n v="433"/>
    <n v="557"/>
    <n v="662"/>
    <n v="783"/>
    <n v="868"/>
    <n v="944"/>
    <n v="1009"/>
    <n v="1055"/>
    <n v="1089"/>
    <n v="1121"/>
    <n v="1159"/>
    <n v="1177"/>
    <n v="1192"/>
    <n v="1195"/>
    <n v="1199"/>
    <n v="1190"/>
    <n v="1189"/>
    <n v="1181"/>
    <n v="1170"/>
    <n v="1167"/>
    <n v="1154"/>
    <n v="1141"/>
    <n v="1131"/>
    <n v="1110"/>
    <n v="1098"/>
    <n v="1082"/>
    <n v="1061"/>
    <n v="1039"/>
    <x v="26"/>
  </r>
  <r>
    <s v="Change in Domestic Jobs after Productivity Effects by ISIC Code[ISIC 62T63]"/>
    <x v="48"/>
    <s v="EnabledPolicies=Fuel Taxes - Hard Coal, Fuel Taxes - Natural Gas, Fuel Taxes - Petroleum Gasoline, Fuel Taxes - Petroleum Diesel"/>
    <n v="0"/>
    <n v="0"/>
    <n v="172"/>
    <n v="312"/>
    <n v="421"/>
    <n v="538"/>
    <n v="639"/>
    <n v="751"/>
    <n v="833"/>
    <n v="904"/>
    <n v="967"/>
    <n v="1013"/>
    <n v="1045"/>
    <n v="1074"/>
    <n v="1109"/>
    <n v="1126"/>
    <n v="1139"/>
    <n v="1142"/>
    <n v="1144"/>
    <n v="1136"/>
    <n v="1133"/>
    <n v="1124"/>
    <n v="1112"/>
    <n v="1107"/>
    <n v="1094"/>
    <n v="1080"/>
    <n v="1069"/>
    <n v="1048"/>
    <n v="1036"/>
    <n v="1019"/>
    <n v="999"/>
    <n v="977"/>
    <x v="27"/>
  </r>
  <r>
    <s v="Change in Domestic Jobs after Productivity Effects by ISIC Code[ISIC 64T66]"/>
    <x v="48"/>
    <s v="EnabledPolicies=Fuel Taxes - Hard Coal, Fuel Taxes - Natural Gas, Fuel Taxes - Petroleum Gasoline, Fuel Taxes - Petroleum Diesel"/>
    <n v="0"/>
    <n v="0"/>
    <n v="-358"/>
    <n v="-711"/>
    <n v="-1060"/>
    <n v="-1341"/>
    <n v="-1641"/>
    <n v="-1910"/>
    <n v="-2202"/>
    <n v="-2473"/>
    <n v="-2755"/>
    <n v="-3104"/>
    <n v="-3317"/>
    <n v="-3509"/>
    <n v="-3714"/>
    <n v="-3911"/>
    <n v="-4051"/>
    <n v="-4205"/>
    <n v="-4282"/>
    <n v="-4422"/>
    <n v="-4505"/>
    <n v="-4524"/>
    <n v="-4558"/>
    <n v="-4597"/>
    <n v="-4593"/>
    <n v="-4581"/>
    <n v="-4589"/>
    <n v="-4552"/>
    <n v="-4584"/>
    <n v="-4590"/>
    <n v="-4599"/>
    <n v="-4623"/>
    <x v="28"/>
  </r>
  <r>
    <s v="Change in Domestic Jobs after Productivity Effects by ISIC Code[ISIC 68]"/>
    <x v="48"/>
    <s v="EnabledPolicies=Fuel Taxes - Hard Coal, Fuel Taxes - Natural Gas, Fuel Taxes - Petroleum Gasoline, Fuel Taxes - Petroleum Diesel"/>
    <n v="0"/>
    <n v="0"/>
    <n v="-160"/>
    <n v="-317"/>
    <n v="-474"/>
    <n v="-601"/>
    <n v="-736"/>
    <n v="-858"/>
    <n v="-990"/>
    <n v="-1110"/>
    <n v="-1235"/>
    <n v="-1392"/>
    <n v="-1488"/>
    <n v="-1573"/>
    <n v="-1666"/>
    <n v="-1755"/>
    <n v="-1818"/>
    <n v="-1888"/>
    <n v="-1924"/>
    <n v="-1991"/>
    <n v="-2030"/>
    <n v="-2038"/>
    <n v="-2054"/>
    <n v="-2073"/>
    <n v="-2071"/>
    <n v="-2066"/>
    <n v="-2068"/>
    <n v="-2053"/>
    <n v="-2068"/>
    <n v="-2071"/>
    <n v="-2075"/>
    <n v="-2086"/>
    <x v="29"/>
  </r>
  <r>
    <s v="Change in Domestic Jobs after Productivity Effects by ISIC Code[ISIC 69T82]"/>
    <x v="48"/>
    <s v="EnabledPolicies=Fuel Taxes - Hard Coal, Fuel Taxes - Natural Gas, Fuel Taxes - Petroleum Gasoline, Fuel Taxes - Petroleum Diesel"/>
    <n v="0"/>
    <n v="0"/>
    <n v="57"/>
    <n v="95"/>
    <n v="93"/>
    <n v="176"/>
    <n v="237"/>
    <n v="364"/>
    <n v="433"/>
    <n v="504"/>
    <n v="572"/>
    <n v="594"/>
    <n v="660"/>
    <n v="754"/>
    <n v="867"/>
    <n v="950"/>
    <n v="1073"/>
    <n v="1153"/>
    <n v="1282"/>
    <n v="1342"/>
    <n v="1491"/>
    <n v="1652"/>
    <n v="1788"/>
    <n v="1957"/>
    <n v="2123"/>
    <n v="2295"/>
    <n v="2476"/>
    <n v="2631"/>
    <n v="2803"/>
    <n v="2977"/>
    <n v="3124"/>
    <n v="3257"/>
    <x v="30"/>
  </r>
  <r>
    <s v="Change in Domestic Jobs after Productivity Effects by ISIC Code[ISIC 84]"/>
    <x v="48"/>
    <s v="EnabledPolicies=Fuel Taxes - Hard Coal, Fuel Taxes - Natural Gas, Fuel Taxes - Petroleum Gasoline, Fuel Taxes - Petroleum Diesel"/>
    <n v="0"/>
    <n v="0"/>
    <n v="16410"/>
    <n v="31930"/>
    <n v="46670"/>
    <n v="61558"/>
    <n v="76702"/>
    <n v="93198"/>
    <n v="109010"/>
    <n v="124657"/>
    <n v="140831"/>
    <n v="157795"/>
    <n v="171600"/>
    <n v="185444"/>
    <n v="201048"/>
    <n v="215264"/>
    <n v="228572"/>
    <n v="241612"/>
    <n v="253454"/>
    <n v="265942"/>
    <n v="278353"/>
    <n v="288824"/>
    <n v="299831"/>
    <n v="312894"/>
    <n v="323615"/>
    <n v="334646"/>
    <n v="347064"/>
    <n v="356790"/>
    <n v="370602"/>
    <n v="383065"/>
    <n v="394945"/>
    <n v="407191"/>
    <x v="31"/>
  </r>
  <r>
    <s v="Change in Domestic Jobs after Productivity Effects by ISIC Code[ISIC 85]"/>
    <x v="48"/>
    <s v="EnabledPolicies=Fuel Taxes - Hard Coal, Fuel Taxes - Natural Gas, Fuel Taxes - Petroleum Gasoline, Fuel Taxes - Petroleum Diesel"/>
    <n v="0"/>
    <n v="0"/>
    <n v="5266"/>
    <n v="10210"/>
    <n v="14876"/>
    <n v="19707"/>
    <n v="24591"/>
    <n v="30010"/>
    <n v="35138"/>
    <n v="40240"/>
    <n v="45504"/>
    <n v="50913"/>
    <n v="55443"/>
    <n v="60022"/>
    <n v="65204"/>
    <n v="69897"/>
    <n v="74370"/>
    <n v="78719"/>
    <n v="82786"/>
    <n v="86961"/>
    <n v="91213"/>
    <n v="94895"/>
    <n v="98743"/>
    <n v="103324"/>
    <n v="107147"/>
    <n v="111101"/>
    <n v="115511"/>
    <n v="119050"/>
    <n v="123914"/>
    <n v="128343"/>
    <n v="132559"/>
    <n v="136874"/>
    <x v="32"/>
  </r>
  <r>
    <s v="Change in Domestic Jobs after Productivity Effects by ISIC Code[ISIC 86T88]"/>
    <x v="48"/>
    <s v="EnabledPolicies=Fuel Taxes - Hard Coal, Fuel Taxes - Natural Gas, Fuel Taxes - Petroleum Gasoline, Fuel Taxes - Petroleum Diesel"/>
    <n v="0"/>
    <n v="0"/>
    <n v="-2849"/>
    <n v="-5661"/>
    <n v="-8437"/>
    <n v="-10845"/>
    <n v="-13397"/>
    <n v="-15853"/>
    <n v="-18435"/>
    <n v="-20906"/>
    <n v="-23491"/>
    <n v="-26561"/>
    <n v="-28653"/>
    <n v="-30633"/>
    <n v="-32795"/>
    <n v="-34860"/>
    <n v="-36535"/>
    <n v="-38292"/>
    <n v="-39510"/>
    <n v="-41164"/>
    <n v="-42468"/>
    <n v="-43269"/>
    <n v="-44189"/>
    <n v="-45236"/>
    <n v="-45891"/>
    <n v="-46504"/>
    <n v="-47319"/>
    <n v="-47699"/>
    <n v="-48742"/>
    <n v="-49555"/>
    <n v="-50355"/>
    <n v="-51279"/>
    <x v="33"/>
  </r>
  <r>
    <s v="Change in Domestic Jobs after Productivity Effects by ISIC Code[ISIC 90T96]"/>
    <x v="48"/>
    <s v="EnabledPolicies=Fuel Taxes - Hard Coal, Fuel Taxes - Natural Gas, Fuel Taxes - Petroleum Gasoline, Fuel Taxes - Petroleum Diesel"/>
    <n v="0"/>
    <n v="0"/>
    <n v="-327"/>
    <n v="-670"/>
    <n v="-1028"/>
    <n v="-1272"/>
    <n v="-1550"/>
    <n v="-1757"/>
    <n v="-2026"/>
    <n v="-2267"/>
    <n v="-2526"/>
    <n v="-2905"/>
    <n v="-3095"/>
    <n v="-3250"/>
    <n v="-3405"/>
    <n v="-3576"/>
    <n v="-3659"/>
    <n v="-3778"/>
    <n v="-3774"/>
    <n v="-3883"/>
    <n v="-3887"/>
    <n v="-3803"/>
    <n v="-3740"/>
    <n v="-3652"/>
    <n v="-3518"/>
    <n v="-3365"/>
    <n v="-3226"/>
    <n v="-3046"/>
    <n v="-2932"/>
    <n v="-2792"/>
    <n v="-2668"/>
    <n v="-2569"/>
    <x v="34"/>
  </r>
  <r>
    <s v="Change in Domestic Jobs after Productivity Effects by ISIC Code[ISIC 97T98]"/>
    <x v="48"/>
    <s v="EnabledPolicies=Fuel Taxes - Hard Coal, Fuel Taxes - Natural Gas, Fuel Taxes - Petroleum Gasoline, Fuel Taxes - Petroleum Diesel"/>
    <n v="0"/>
    <n v="0"/>
    <n v="-49"/>
    <n v="-98"/>
    <n v="-147"/>
    <n v="-190"/>
    <n v="-237"/>
    <n v="-282"/>
    <n v="-330"/>
    <n v="-376"/>
    <n v="-425"/>
    <n v="-482"/>
    <n v="-523"/>
    <n v="-562"/>
    <n v="-606"/>
    <n v="-647"/>
    <n v="-682"/>
    <n v="-719"/>
    <n v="-746"/>
    <n v="-781"/>
    <n v="-811"/>
    <n v="-831"/>
    <n v="-854"/>
    <n v="-880"/>
    <n v="-898"/>
    <n v="-916"/>
    <n v="-938"/>
    <n v="-951"/>
    <n v="-978"/>
    <n v="-1000"/>
    <n v="-1023"/>
    <n v="-1047"/>
    <x v="35"/>
  </r>
  <r>
    <s v="Output Change in GDP"/>
    <x v="48"/>
    <s v="EnabledPolicies=Fuel Taxes - Hard Coal, Fuel Taxes - Natural Gas, Fuel Taxes - Petroleum Gasoline, Fuel Taxes - Petroleum Diesel"/>
    <n v="0"/>
    <n v="0"/>
    <n v="-0.143041"/>
    <n v="-0.24909700000000001"/>
    <n v="-0.32019399999999998"/>
    <n v="-0.38664300000000001"/>
    <n v="-0.444496"/>
    <n v="-0.52929499999999996"/>
    <n v="-0.65080800000000005"/>
    <n v="-0.68794699999999998"/>
    <n v="-0.75245099999999998"/>
    <n v="-0.93740100000000004"/>
    <n v="-1.0102100000000001"/>
    <n v="-1.0839099999999999"/>
    <n v="-1.1581999999999999"/>
    <n v="-1.2618499999999999"/>
    <n v="-1.3311900000000001"/>
    <n v="-1.3934599999999999"/>
    <n v="-1.4316500000000001"/>
    <n v="-1.48576"/>
    <n v="-1.5891599999999999"/>
    <n v="-1.59013"/>
    <n v="-1.5499099999999999"/>
    <n v="-1.52721"/>
    <n v="-1.35042"/>
    <n v="-1.2903899999999999"/>
    <n v="-1.07002"/>
    <n v="-1.0166999999999999"/>
    <n v="-0.92679100000000003"/>
    <n v="-0.80220999999999998"/>
    <n v="-0.64781200000000005"/>
    <n v="-0.52790000000000004"/>
    <x v="36"/>
  </r>
  <r>
    <s v="Output Total CO2e Emissions"/>
    <x v="48"/>
    <s v="EnabledPolicies=Fuel Taxes - Hard Coal, Fuel Taxes - Natural Gas, Fuel Taxes - Petroleum Gasoline, Fuel Taxes - Petroleum Diesel"/>
    <n v="5689.48"/>
    <n v="4949.88"/>
    <n v="5306.33"/>
    <n v="5485.83"/>
    <n v="5545.3"/>
    <n v="5593.21"/>
    <n v="5611.36"/>
    <n v="5702.2"/>
    <n v="5764.77"/>
    <n v="5824.95"/>
    <n v="5884.19"/>
    <n v="5911.83"/>
    <n v="5910.39"/>
    <n v="5913.26"/>
    <n v="5920.34"/>
    <n v="5924.96"/>
    <n v="5921.59"/>
    <n v="5917.06"/>
    <n v="5919.5"/>
    <n v="5917.37"/>
    <n v="5919.32"/>
    <n v="5926.1"/>
    <n v="5928.02"/>
    <n v="5932.4"/>
    <n v="5938.4"/>
    <n v="5944.22"/>
    <n v="5949.68"/>
    <n v="5959.38"/>
    <n v="5976.22"/>
    <n v="5990.42"/>
    <n v="6003.02"/>
    <n v="6023.53"/>
    <x v="37"/>
  </r>
  <r>
    <s v="Change in Domestic Jobs after Productivity Effects by ISIC Code[ISIC 01T03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49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49"/>
    <s v="EnabledPolicies=All"/>
    <n v="5689.48"/>
    <n v="4949.88"/>
    <n v="5308.19"/>
    <n v="5490.83"/>
    <n v="5554.41"/>
    <n v="5606.17"/>
    <n v="5628.98"/>
    <n v="5723.97"/>
    <n v="5790.99"/>
    <n v="5855.56"/>
    <n v="5919.15"/>
    <n v="5950.82"/>
    <n v="5954.63"/>
    <n v="5962.15"/>
    <n v="5973.92"/>
    <n v="5984.03"/>
    <n v="5985.34"/>
    <n v="5985.79"/>
    <n v="5993.34"/>
    <n v="5997.23"/>
    <n v="6005.18"/>
    <n v="6017.67"/>
    <n v="6024.94"/>
    <n v="6035.17"/>
    <n v="6047.31"/>
    <n v="6059.22"/>
    <n v="6070.6"/>
    <n v="6086.52"/>
    <n v="6110.26"/>
    <n v="6131.06"/>
    <n v="6150.03"/>
    <n v="6178.22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G43" firstHeaderRow="0" firstDataRow="1" firstDataCol="1" rowPageCount="1" colPageCount="1"/>
  <pivotFields count="36">
    <pivotField multipleItemSelectionAllowed="1" showAll="0"/>
    <pivotField axis="axisPage" showAll="0">
      <items count="51">
        <item x="35"/>
        <item x="49"/>
        <item x="18"/>
        <item x="11"/>
        <item x="12"/>
        <item x="45"/>
        <item x="46"/>
        <item x="24"/>
        <item x="25"/>
        <item x="13"/>
        <item x="37"/>
        <item x="19"/>
        <item x="14"/>
        <item x="42"/>
        <item x="43"/>
        <item x="26"/>
        <item x="20"/>
        <item x="29"/>
        <item x="47"/>
        <item x="1"/>
        <item x="2"/>
        <item x="3"/>
        <item x="4"/>
        <item x="5"/>
        <item x="36"/>
        <item x="48"/>
        <item x="21"/>
        <item x="44"/>
        <item x="7"/>
        <item x="38"/>
        <item x="15"/>
        <item x="28"/>
        <item x="22"/>
        <item x="16"/>
        <item x="27"/>
        <item x="39"/>
        <item x="8"/>
        <item x="30"/>
        <item x="31"/>
        <item x="0"/>
        <item x="33"/>
        <item x="17"/>
        <item x="32"/>
        <item x="40"/>
        <item x="41"/>
        <item x="23"/>
        <item x="10"/>
        <item x="9"/>
        <item x="6"/>
        <item x="3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defaultSubtotal="0">
      <items count="76">
        <item m="1" x="46"/>
        <item m="1" x="48"/>
        <item m="1" x="52"/>
        <item m="1" x="62"/>
        <item m="1" x="75"/>
        <item m="1" x="50"/>
        <item m="1" x="66"/>
        <item m="1" x="71"/>
        <item m="1" x="53"/>
        <item m="1" x="65"/>
        <item m="1" x="64"/>
        <item m="1" x="45"/>
        <item m="1" x="73"/>
        <item m="1" x="41"/>
        <item m="1" x="51"/>
        <item m="1" x="70"/>
        <item m="1" x="57"/>
        <item m="1" x="58"/>
        <item m="1" x="49"/>
        <item m="1" x="43"/>
        <item m="1" x="63"/>
        <item m="1" x="42"/>
        <item m="1" x="44"/>
        <item m="1" x="61"/>
        <item m="1" x="67"/>
        <item m="1" x="38"/>
        <item m="1" x="47"/>
        <item m="1" x="68"/>
        <item m="1" x="40"/>
        <item m="1" x="60"/>
        <item m="1" x="54"/>
        <item m="1" x="72"/>
        <item m="1" x="74"/>
        <item m="1" x="59"/>
        <item m="1" x="56"/>
        <item m="1" x="69"/>
        <item m="1" x="39"/>
        <item m="1" x="5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</pivotFields>
  <rowFields count="1">
    <field x="35"/>
  </rowFields>
  <rowItems count="39"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Fields count="1">
    <field x="-2"/>
  </colFields>
  <colItems count="3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</colItems>
  <pageFields count="1">
    <pageField fld="1" item="15" hier="-1"/>
  </pageFields>
  <dataFields count="32">
    <dataField name="Sum of 2019" fld="3" baseField="0" baseItem="0"/>
    <dataField name="Sum of 2020" fld="4" baseField="0" baseItem="0"/>
    <dataField name="Sum of 2021" fld="5" baseField="0" baseItem="0"/>
    <dataField name="Sum of 2022" fld="6" baseField="0" baseItem="0"/>
    <dataField name="Sum of 2023" fld="7" baseField="0" baseItem="0"/>
    <dataField name="Sum of 2024" fld="8" baseField="0" baseItem="0"/>
    <dataField name="Sum of 2025" fld="9" baseField="0" baseItem="0"/>
    <dataField name="Sum of 2026" fld="10" baseField="0" baseItem="0"/>
    <dataField name="Sum of 2027" fld="11" baseField="0" baseItem="0"/>
    <dataField name="Sum of 2028" fld="12" baseField="0" baseItem="0"/>
    <dataField name="Sum of 2029" fld="13" baseField="0" baseItem="0"/>
    <dataField name="Sum of 2030" fld="14" baseField="0" baseItem="0"/>
    <dataField name="Sum of 2031" fld="15" baseField="0" baseItem="0"/>
    <dataField name="Sum of 2032" fld="16" baseField="0" baseItem="0"/>
    <dataField name="Sum of 2033" fld="17" baseField="0" baseItem="0"/>
    <dataField name="Sum of 2034" fld="18" baseField="0" baseItem="0"/>
    <dataField name="Sum of 2035" fld="19" baseField="0" baseItem="0"/>
    <dataField name="Sum of 2036" fld="20" baseField="0" baseItem="0"/>
    <dataField name="Sum of 2037" fld="21" baseField="0" baseItem="0"/>
    <dataField name="Sum of 2038" fld="22" baseField="0" baseItem="0"/>
    <dataField name="Sum of 2039" fld="23" baseField="0" baseItem="0"/>
    <dataField name="Sum of 2040" fld="24" baseField="0" baseItem="0"/>
    <dataField name="Sum of 2041" fld="25" baseField="0" baseItem="0"/>
    <dataField name="Sum of 2042" fld="26" baseField="0" baseItem="0"/>
    <dataField name="Sum of 2043" fld="27" baseField="0" baseItem="0"/>
    <dataField name="Sum of 2044" fld="28" baseField="0" baseItem="0"/>
    <dataField name="Sum of 2045" fld="29" baseField="0" baseItem="0"/>
    <dataField name="Sum of 2046" fld="30" baseField="0" baseItem="0"/>
    <dataField name="Sum of 2047" fld="31" baseField="0" baseItem="0"/>
    <dataField name="Sum of 2048" fld="32" baseField="0" baseItem="0"/>
    <dataField name="Sum of 2049" fld="33" baseField="0" baseItem="0"/>
    <dataField name="Sum of 2050" fld="3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G82"/>
  <sheetViews>
    <sheetView workbookViewId="0">
      <selection activeCell="B12" sqref="B12"/>
    </sheetView>
  </sheetViews>
  <sheetFormatPr defaultRowHeight="15" x14ac:dyDescent="0.25"/>
  <cols>
    <col min="1" max="1" width="72.85546875" bestFit="1" customWidth="1"/>
    <col min="2" max="2" width="58" customWidth="1"/>
    <col min="3" max="3" width="11.5703125" customWidth="1"/>
    <col min="4" max="8" width="12" customWidth="1"/>
    <col min="9" max="10" width="11.5703125" customWidth="1"/>
    <col min="11" max="21" width="12" customWidth="1"/>
    <col min="22" max="24" width="11.5703125" customWidth="1"/>
    <col min="25" max="33" width="12" customWidth="1"/>
  </cols>
  <sheetData>
    <row r="2" spans="1:33" x14ac:dyDescent="0.25">
      <c r="A2" s="3" t="s">
        <v>73</v>
      </c>
      <c r="B2" t="s">
        <v>163</v>
      </c>
    </row>
    <row r="4" spans="1:33" x14ac:dyDescent="0.25">
      <c r="A4" s="3" t="s">
        <v>243</v>
      </c>
      <c r="B4" t="s">
        <v>211</v>
      </c>
      <c r="C4" t="s">
        <v>212</v>
      </c>
      <c r="D4" t="s">
        <v>213</v>
      </c>
      <c r="E4" t="s">
        <v>214</v>
      </c>
      <c r="F4" t="s">
        <v>215</v>
      </c>
      <c r="G4" t="s">
        <v>216</v>
      </c>
      <c r="H4" t="s">
        <v>217</v>
      </c>
      <c r="I4" t="s">
        <v>218</v>
      </c>
      <c r="J4" t="s">
        <v>219</v>
      </c>
      <c r="K4" t="s">
        <v>220</v>
      </c>
      <c r="L4" t="s">
        <v>221</v>
      </c>
      <c r="M4" t="s">
        <v>222</v>
      </c>
      <c r="N4" t="s">
        <v>223</v>
      </c>
      <c r="O4" t="s">
        <v>224</v>
      </c>
      <c r="P4" t="s">
        <v>225</v>
      </c>
      <c r="Q4" t="s">
        <v>226</v>
      </c>
      <c r="R4" t="s">
        <v>227</v>
      </c>
      <c r="S4" t="s">
        <v>228</v>
      </c>
      <c r="T4" t="s">
        <v>229</v>
      </c>
      <c r="U4" t="s">
        <v>230</v>
      </c>
      <c r="V4" t="s">
        <v>231</v>
      </c>
      <c r="W4" t="s">
        <v>232</v>
      </c>
      <c r="X4" t="s">
        <v>233</v>
      </c>
      <c r="Y4" t="s">
        <v>234</v>
      </c>
      <c r="Z4" t="s">
        <v>235</v>
      </c>
      <c r="AA4" t="s">
        <v>236</v>
      </c>
      <c r="AB4" t="s">
        <v>237</v>
      </c>
      <c r="AC4" t="s">
        <v>238</v>
      </c>
      <c r="AD4" t="s">
        <v>239</v>
      </c>
      <c r="AE4" t="s">
        <v>240</v>
      </c>
      <c r="AF4" t="s">
        <v>241</v>
      </c>
      <c r="AG4" t="s">
        <v>242</v>
      </c>
    </row>
    <row r="5" spans="1:33" x14ac:dyDescent="0.25">
      <c r="A5" s="4" t="s">
        <v>246</v>
      </c>
      <c r="B5" s="2">
        <v>0</v>
      </c>
      <c r="C5" s="2">
        <v>0</v>
      </c>
      <c r="D5" s="2">
        <v>227</v>
      </c>
      <c r="E5" s="2">
        <v>217</v>
      </c>
      <c r="F5" s="2">
        <v>177</v>
      </c>
      <c r="G5" s="2">
        <v>156</v>
      </c>
      <c r="H5" s="2">
        <v>108</v>
      </c>
      <c r="I5" s="2">
        <v>68</v>
      </c>
      <c r="J5" s="2">
        <v>9</v>
      </c>
      <c r="K5" s="2">
        <v>-3</v>
      </c>
      <c r="L5" s="2">
        <v>-51</v>
      </c>
      <c r="M5" s="2">
        <v>-114</v>
      </c>
      <c r="N5" s="2">
        <v>-136</v>
      </c>
      <c r="O5" s="2">
        <v>-175</v>
      </c>
      <c r="P5" s="2">
        <v>-228</v>
      </c>
      <c r="Q5" s="2">
        <v>-242</v>
      </c>
      <c r="R5" s="2">
        <v>-292</v>
      </c>
      <c r="S5" s="2">
        <v>-327</v>
      </c>
      <c r="T5" s="2">
        <v>-330</v>
      </c>
      <c r="U5" s="2">
        <v>-383</v>
      </c>
      <c r="V5" s="2">
        <v>-417</v>
      </c>
      <c r="W5" s="2">
        <v>-436</v>
      </c>
      <c r="X5" s="2">
        <v>-464</v>
      </c>
      <c r="Y5" s="2">
        <v>-491</v>
      </c>
      <c r="Z5" s="2">
        <v>-524</v>
      </c>
      <c r="AA5" s="2">
        <v>-554</v>
      </c>
      <c r="AB5" s="2">
        <v>-573</v>
      </c>
      <c r="AC5" s="2">
        <v>-613</v>
      </c>
      <c r="AD5" s="2">
        <v>-626</v>
      </c>
      <c r="AE5" s="2">
        <v>-654</v>
      </c>
      <c r="AF5" s="2">
        <v>-683</v>
      </c>
      <c r="AG5" s="2">
        <v>-714</v>
      </c>
    </row>
    <row r="6" spans="1:33" x14ac:dyDescent="0.25">
      <c r="A6" s="4" t="s">
        <v>247</v>
      </c>
      <c r="B6" s="2">
        <v>0</v>
      </c>
      <c r="C6" s="2">
        <v>0</v>
      </c>
      <c r="D6" s="2">
        <v>-332</v>
      </c>
      <c r="E6" s="2">
        <v>-351</v>
      </c>
      <c r="F6" s="2">
        <v>-331</v>
      </c>
      <c r="G6" s="2">
        <v>-352</v>
      </c>
      <c r="H6" s="2">
        <v>-350</v>
      </c>
      <c r="I6" s="2">
        <v>-358</v>
      </c>
      <c r="J6" s="2">
        <v>-313</v>
      </c>
      <c r="K6" s="2">
        <v>-361</v>
      </c>
      <c r="L6" s="2">
        <v>-350</v>
      </c>
      <c r="M6" s="2">
        <v>-291</v>
      </c>
      <c r="N6" s="2">
        <v>-326</v>
      </c>
      <c r="O6" s="2">
        <v>-346</v>
      </c>
      <c r="P6" s="2">
        <v>-315</v>
      </c>
      <c r="Q6" s="2">
        <v>-379</v>
      </c>
      <c r="R6" s="2">
        <v>-336</v>
      </c>
      <c r="S6" s="2">
        <v>-313</v>
      </c>
      <c r="T6" s="2">
        <v>-393</v>
      </c>
      <c r="U6" s="2">
        <v>-343</v>
      </c>
      <c r="V6" s="2">
        <v>-345</v>
      </c>
      <c r="W6" s="2">
        <v>-359</v>
      </c>
      <c r="X6" s="2">
        <v>-350</v>
      </c>
      <c r="Y6" s="2">
        <v>-357</v>
      </c>
      <c r="Z6" s="2">
        <v>-346</v>
      </c>
      <c r="AA6" s="2">
        <v>-342</v>
      </c>
      <c r="AB6" s="2">
        <v>-346</v>
      </c>
      <c r="AC6" s="2">
        <v>-306</v>
      </c>
      <c r="AD6" s="2">
        <v>-394</v>
      </c>
      <c r="AE6" s="2">
        <v>-371</v>
      </c>
      <c r="AF6" s="2">
        <v>-349</v>
      </c>
      <c r="AG6" s="2">
        <v>-321</v>
      </c>
    </row>
    <row r="7" spans="1:33" x14ac:dyDescent="0.25">
      <c r="A7" s="4" t="s">
        <v>248</v>
      </c>
      <c r="B7" s="2">
        <v>0</v>
      </c>
      <c r="C7" s="2">
        <v>0</v>
      </c>
      <c r="D7" s="2">
        <v>-50</v>
      </c>
      <c r="E7" s="2">
        <v>-52</v>
      </c>
      <c r="F7" s="2">
        <v>-48</v>
      </c>
      <c r="G7" s="2">
        <v>-52</v>
      </c>
      <c r="H7" s="2">
        <v>-53</v>
      </c>
      <c r="I7" s="2">
        <v>-55</v>
      </c>
      <c r="J7" s="2">
        <v>-48</v>
      </c>
      <c r="K7" s="2">
        <v>-58</v>
      </c>
      <c r="L7" s="2">
        <v>-56</v>
      </c>
      <c r="M7" s="2">
        <v>-45</v>
      </c>
      <c r="N7" s="2">
        <v>-53</v>
      </c>
      <c r="O7" s="2">
        <v>-59</v>
      </c>
      <c r="P7" s="2">
        <v>-54</v>
      </c>
      <c r="Q7" s="2">
        <v>-67</v>
      </c>
      <c r="R7" s="2">
        <v>-58</v>
      </c>
      <c r="S7" s="2">
        <v>-53</v>
      </c>
      <c r="T7" s="2">
        <v>-69</v>
      </c>
      <c r="U7" s="2">
        <v>-59</v>
      </c>
      <c r="V7" s="2">
        <v>-60</v>
      </c>
      <c r="W7" s="2">
        <v>-63</v>
      </c>
      <c r="X7" s="2">
        <v>-62</v>
      </c>
      <c r="Y7" s="2">
        <v>-64</v>
      </c>
      <c r="Z7" s="2">
        <v>-61</v>
      </c>
      <c r="AA7" s="2">
        <v>-61</v>
      </c>
      <c r="AB7" s="2">
        <v>-62</v>
      </c>
      <c r="AC7" s="2">
        <v>-54</v>
      </c>
      <c r="AD7" s="2">
        <v>-73</v>
      </c>
      <c r="AE7" s="2">
        <v>-68</v>
      </c>
      <c r="AF7" s="2">
        <v>-63</v>
      </c>
      <c r="AG7" s="2">
        <v>-59</v>
      </c>
    </row>
    <row r="8" spans="1:33" x14ac:dyDescent="0.25">
      <c r="A8" s="4" t="s">
        <v>249</v>
      </c>
      <c r="B8" s="2">
        <v>0</v>
      </c>
      <c r="C8" s="2">
        <v>0</v>
      </c>
      <c r="D8" s="2">
        <v>-474</v>
      </c>
      <c r="E8" s="2">
        <v>-502</v>
      </c>
      <c r="F8" s="2">
        <v>-473</v>
      </c>
      <c r="G8" s="2">
        <v>-504</v>
      </c>
      <c r="H8" s="2">
        <v>-501</v>
      </c>
      <c r="I8" s="2">
        <v>-513</v>
      </c>
      <c r="J8" s="2">
        <v>-448</v>
      </c>
      <c r="K8" s="2">
        <v>-517</v>
      </c>
      <c r="L8" s="2">
        <v>-502</v>
      </c>
      <c r="M8" s="2">
        <v>-418</v>
      </c>
      <c r="N8" s="2">
        <v>-468</v>
      </c>
      <c r="O8" s="2">
        <v>-498</v>
      </c>
      <c r="P8" s="2">
        <v>-454</v>
      </c>
      <c r="Q8" s="2">
        <v>-546</v>
      </c>
      <c r="R8" s="2">
        <v>-484</v>
      </c>
      <c r="S8" s="2">
        <v>-452</v>
      </c>
      <c r="T8" s="2">
        <v>-568</v>
      </c>
      <c r="U8" s="2">
        <v>-496</v>
      </c>
      <c r="V8" s="2">
        <v>-498</v>
      </c>
      <c r="W8" s="2">
        <v>-519</v>
      </c>
      <c r="X8" s="2">
        <v>-507</v>
      </c>
      <c r="Y8" s="2">
        <v>-518</v>
      </c>
      <c r="Z8" s="2">
        <v>-503</v>
      </c>
      <c r="AA8" s="2">
        <v>-496</v>
      </c>
      <c r="AB8" s="2">
        <v>-503</v>
      </c>
      <c r="AC8" s="2">
        <v>-445</v>
      </c>
      <c r="AD8" s="2">
        <v>-573</v>
      </c>
      <c r="AE8" s="2">
        <v>-540</v>
      </c>
      <c r="AF8" s="2">
        <v>-508</v>
      </c>
      <c r="AG8" s="2">
        <v>-468</v>
      </c>
    </row>
    <row r="9" spans="1:33" x14ac:dyDescent="0.25">
      <c r="A9" s="4" t="s">
        <v>250</v>
      </c>
      <c r="B9" s="2">
        <v>0</v>
      </c>
      <c r="C9" s="2">
        <v>0</v>
      </c>
      <c r="D9" s="2">
        <v>218</v>
      </c>
      <c r="E9" s="2">
        <v>223</v>
      </c>
      <c r="F9" s="2">
        <v>198</v>
      </c>
      <c r="G9" s="2">
        <v>200</v>
      </c>
      <c r="H9" s="2">
        <v>171</v>
      </c>
      <c r="I9" s="2">
        <v>157</v>
      </c>
      <c r="J9" s="2">
        <v>111</v>
      </c>
      <c r="K9" s="2">
        <v>122</v>
      </c>
      <c r="L9" s="2">
        <v>93</v>
      </c>
      <c r="M9" s="2">
        <v>44</v>
      </c>
      <c r="N9" s="2">
        <v>36</v>
      </c>
      <c r="O9" s="2">
        <v>27</v>
      </c>
      <c r="P9" s="2">
        <v>-10</v>
      </c>
      <c r="Q9" s="2">
        <v>8</v>
      </c>
      <c r="R9" s="2">
        <v>-25</v>
      </c>
      <c r="S9" s="2">
        <v>-45</v>
      </c>
      <c r="T9" s="2">
        <v>-20</v>
      </c>
      <c r="U9" s="2">
        <v>-63</v>
      </c>
      <c r="V9" s="2">
        <v>-70</v>
      </c>
      <c r="W9" s="2">
        <v>-78</v>
      </c>
      <c r="X9" s="2">
        <v>-95</v>
      </c>
      <c r="Y9" s="2">
        <v>-103</v>
      </c>
      <c r="Z9" s="2">
        <v>-120</v>
      </c>
      <c r="AA9" s="2">
        <v>-134</v>
      </c>
      <c r="AB9" s="2">
        <v>-143</v>
      </c>
      <c r="AC9" s="2">
        <v>-169</v>
      </c>
      <c r="AD9" s="2">
        <v>-152</v>
      </c>
      <c r="AE9" s="2">
        <v>-163</v>
      </c>
      <c r="AF9" s="2">
        <v>-174</v>
      </c>
      <c r="AG9" s="2">
        <v>-208</v>
      </c>
    </row>
    <row r="10" spans="1:33" x14ac:dyDescent="0.25">
      <c r="A10" s="4" t="s">
        <v>251</v>
      </c>
      <c r="B10" s="2">
        <v>0</v>
      </c>
      <c r="C10" s="2">
        <v>0</v>
      </c>
      <c r="D10" s="2">
        <v>288</v>
      </c>
      <c r="E10" s="2">
        <v>273</v>
      </c>
      <c r="F10" s="2">
        <v>253</v>
      </c>
      <c r="G10" s="2">
        <v>252</v>
      </c>
      <c r="H10" s="2">
        <v>237</v>
      </c>
      <c r="I10" s="2">
        <v>222</v>
      </c>
      <c r="J10" s="2">
        <v>183</v>
      </c>
      <c r="K10" s="2">
        <v>196</v>
      </c>
      <c r="L10" s="2">
        <v>180</v>
      </c>
      <c r="M10" s="2">
        <v>138</v>
      </c>
      <c r="N10" s="2">
        <v>143</v>
      </c>
      <c r="O10" s="2">
        <v>134</v>
      </c>
      <c r="P10" s="2">
        <v>106</v>
      </c>
      <c r="Q10" s="2">
        <v>125</v>
      </c>
      <c r="R10" s="2">
        <v>97</v>
      </c>
      <c r="S10" s="2">
        <v>84</v>
      </c>
      <c r="T10" s="2">
        <v>109</v>
      </c>
      <c r="U10" s="2">
        <v>76</v>
      </c>
      <c r="V10" s="2">
        <v>69</v>
      </c>
      <c r="W10" s="2">
        <v>70</v>
      </c>
      <c r="X10" s="2">
        <v>56</v>
      </c>
      <c r="Y10" s="2">
        <v>47</v>
      </c>
      <c r="Z10" s="2">
        <v>38</v>
      </c>
      <c r="AA10" s="2">
        <v>27</v>
      </c>
      <c r="AB10" s="2">
        <v>24</v>
      </c>
      <c r="AC10" s="2">
        <v>0</v>
      </c>
      <c r="AD10" s="2">
        <v>22</v>
      </c>
      <c r="AE10" s="2">
        <v>2</v>
      </c>
      <c r="AF10" s="2">
        <v>-11</v>
      </c>
      <c r="AG10" s="2">
        <v>-29</v>
      </c>
    </row>
    <row r="11" spans="1:33" x14ac:dyDescent="0.25">
      <c r="A11" s="4" t="s">
        <v>252</v>
      </c>
      <c r="B11" s="2">
        <v>0</v>
      </c>
      <c r="C11" s="2">
        <v>0</v>
      </c>
      <c r="D11" s="2">
        <v>199</v>
      </c>
      <c r="E11" s="2">
        <v>194</v>
      </c>
      <c r="F11" s="2">
        <v>177</v>
      </c>
      <c r="G11" s="2">
        <v>176</v>
      </c>
      <c r="H11" s="2">
        <v>161</v>
      </c>
      <c r="I11" s="2">
        <v>149</v>
      </c>
      <c r="J11" s="2">
        <v>118</v>
      </c>
      <c r="K11" s="2">
        <v>126</v>
      </c>
      <c r="L11" s="2">
        <v>112</v>
      </c>
      <c r="M11" s="2">
        <v>79</v>
      </c>
      <c r="N11" s="2">
        <v>79</v>
      </c>
      <c r="O11" s="2">
        <v>72</v>
      </c>
      <c r="P11" s="2">
        <v>49</v>
      </c>
      <c r="Q11" s="2">
        <v>61</v>
      </c>
      <c r="R11" s="2">
        <v>39</v>
      </c>
      <c r="S11" s="2">
        <v>26</v>
      </c>
      <c r="T11" s="2">
        <v>43</v>
      </c>
      <c r="U11" s="2">
        <v>17</v>
      </c>
      <c r="V11" s="2">
        <v>10</v>
      </c>
      <c r="W11" s="2">
        <v>8</v>
      </c>
      <c r="X11" s="2">
        <v>-2</v>
      </c>
      <c r="Y11" s="2">
        <v>-9</v>
      </c>
      <c r="Z11" s="2">
        <v>-18</v>
      </c>
      <c r="AA11" s="2">
        <v>-27</v>
      </c>
      <c r="AB11" s="2">
        <v>-31</v>
      </c>
      <c r="AC11" s="2">
        <v>-50</v>
      </c>
      <c r="AD11" s="2">
        <v>-36</v>
      </c>
      <c r="AE11" s="2">
        <v>-50</v>
      </c>
      <c r="AF11" s="2">
        <v>-60</v>
      </c>
      <c r="AG11" s="2">
        <v>-76</v>
      </c>
    </row>
    <row r="12" spans="1:33" x14ac:dyDescent="0.25">
      <c r="A12" s="4" t="s">
        <v>253</v>
      </c>
      <c r="B12" s="2">
        <v>0</v>
      </c>
      <c r="C12" s="2">
        <v>0</v>
      </c>
      <c r="D12" s="2">
        <v>123</v>
      </c>
      <c r="E12" s="2">
        <v>120</v>
      </c>
      <c r="F12" s="2">
        <v>108</v>
      </c>
      <c r="G12" s="2">
        <v>111</v>
      </c>
      <c r="H12" s="2">
        <v>100</v>
      </c>
      <c r="I12" s="2">
        <v>95</v>
      </c>
      <c r="J12" s="2">
        <v>72</v>
      </c>
      <c r="K12" s="2">
        <v>81</v>
      </c>
      <c r="L12" s="2">
        <v>69</v>
      </c>
      <c r="M12" s="2">
        <v>46</v>
      </c>
      <c r="N12" s="2">
        <v>46</v>
      </c>
      <c r="O12" s="2">
        <v>43</v>
      </c>
      <c r="P12" s="2">
        <v>26</v>
      </c>
      <c r="Q12" s="2">
        <v>39</v>
      </c>
      <c r="R12" s="2">
        <v>23</v>
      </c>
      <c r="S12" s="2">
        <v>16</v>
      </c>
      <c r="T12" s="2">
        <v>32</v>
      </c>
      <c r="U12" s="2">
        <v>11</v>
      </c>
      <c r="V12" s="2">
        <v>10</v>
      </c>
      <c r="W12" s="2">
        <v>8</v>
      </c>
      <c r="X12" s="2">
        <v>1</v>
      </c>
      <c r="Y12" s="2">
        <v>-1</v>
      </c>
      <c r="Z12" s="2">
        <v>-6</v>
      </c>
      <c r="AA12" s="2">
        <v>-12</v>
      </c>
      <c r="AB12" s="2">
        <v>-14</v>
      </c>
      <c r="AC12" s="2">
        <v>-27</v>
      </c>
      <c r="AD12" s="2">
        <v>-14</v>
      </c>
      <c r="AE12" s="2">
        <v>-21</v>
      </c>
      <c r="AF12" s="2">
        <v>-25</v>
      </c>
      <c r="AG12" s="2">
        <v>-40</v>
      </c>
    </row>
    <row r="13" spans="1:33" x14ac:dyDescent="0.25">
      <c r="A13" s="4" t="s">
        <v>254</v>
      </c>
      <c r="B13" s="2">
        <v>0</v>
      </c>
      <c r="C13" s="2">
        <v>0</v>
      </c>
      <c r="D13" s="2">
        <v>-166</v>
      </c>
      <c r="E13" s="2">
        <v>-173</v>
      </c>
      <c r="F13" s="2">
        <v>-159</v>
      </c>
      <c r="G13" s="2">
        <v>-168</v>
      </c>
      <c r="H13" s="2">
        <v>-163</v>
      </c>
      <c r="I13" s="2">
        <v>-165</v>
      </c>
      <c r="J13" s="2">
        <v>-141</v>
      </c>
      <c r="K13" s="2">
        <v>-161</v>
      </c>
      <c r="L13" s="2">
        <v>-153</v>
      </c>
      <c r="M13" s="2">
        <v>-124</v>
      </c>
      <c r="N13" s="2">
        <v>-137</v>
      </c>
      <c r="O13" s="2">
        <v>-144</v>
      </c>
      <c r="P13" s="2">
        <v>-129</v>
      </c>
      <c r="Q13" s="2">
        <v>-154</v>
      </c>
      <c r="R13" s="2">
        <v>-132</v>
      </c>
      <c r="S13" s="2">
        <v>-120</v>
      </c>
      <c r="T13" s="2">
        <v>-150</v>
      </c>
      <c r="U13" s="2">
        <v>-127</v>
      </c>
      <c r="V13" s="2">
        <v>-125</v>
      </c>
      <c r="W13" s="2">
        <v>-128</v>
      </c>
      <c r="X13" s="2">
        <v>-122</v>
      </c>
      <c r="Y13" s="2">
        <v>-123</v>
      </c>
      <c r="Z13" s="2">
        <v>-116</v>
      </c>
      <c r="AA13" s="2">
        <v>-112</v>
      </c>
      <c r="AB13" s="2">
        <v>-111</v>
      </c>
      <c r="AC13" s="2">
        <v>-96</v>
      </c>
      <c r="AD13" s="2">
        <v>-123</v>
      </c>
      <c r="AE13" s="2">
        <v>-114</v>
      </c>
      <c r="AF13" s="2">
        <v>-105</v>
      </c>
      <c r="AG13" s="2">
        <v>-93</v>
      </c>
    </row>
    <row r="14" spans="1:33" x14ac:dyDescent="0.25">
      <c r="A14" s="4" t="s">
        <v>255</v>
      </c>
      <c r="B14" s="2">
        <v>0</v>
      </c>
      <c r="C14" s="2">
        <v>0</v>
      </c>
      <c r="D14" s="2">
        <v>-167</v>
      </c>
      <c r="E14" s="2">
        <v>-184</v>
      </c>
      <c r="F14" s="2">
        <v>-176</v>
      </c>
      <c r="G14" s="2">
        <v>-131</v>
      </c>
      <c r="H14" s="2">
        <v>-85</v>
      </c>
      <c r="I14" s="2">
        <v>-22</v>
      </c>
      <c r="J14" s="2">
        <v>5</v>
      </c>
      <c r="K14" s="2">
        <v>68</v>
      </c>
      <c r="L14" s="2">
        <v>85</v>
      </c>
      <c r="M14" s="2">
        <v>114</v>
      </c>
      <c r="N14" s="2">
        <v>168</v>
      </c>
      <c r="O14" s="2">
        <v>207</v>
      </c>
      <c r="P14" s="2">
        <v>243</v>
      </c>
      <c r="Q14" s="2">
        <v>295</v>
      </c>
      <c r="R14" s="2">
        <v>311</v>
      </c>
      <c r="S14" s="2">
        <v>355</v>
      </c>
      <c r="T14" s="2">
        <v>414</v>
      </c>
      <c r="U14" s="2">
        <v>439</v>
      </c>
      <c r="V14" s="2">
        <v>460</v>
      </c>
      <c r="W14" s="2">
        <v>498</v>
      </c>
      <c r="X14" s="2">
        <v>533</v>
      </c>
      <c r="Y14" s="2">
        <v>554</v>
      </c>
      <c r="Z14" s="2">
        <v>592</v>
      </c>
      <c r="AA14" s="2">
        <v>615</v>
      </c>
      <c r="AB14" s="2">
        <v>653</v>
      </c>
      <c r="AC14" s="2">
        <v>657</v>
      </c>
      <c r="AD14" s="2">
        <v>720</v>
      </c>
      <c r="AE14" s="2">
        <v>740</v>
      </c>
      <c r="AF14" s="2">
        <v>745</v>
      </c>
      <c r="AG14" s="2">
        <v>798</v>
      </c>
    </row>
    <row r="15" spans="1:33" x14ac:dyDescent="0.25">
      <c r="A15" s="4" t="s">
        <v>256</v>
      </c>
      <c r="B15" s="2">
        <v>0</v>
      </c>
      <c r="C15" s="2">
        <v>0</v>
      </c>
      <c r="D15" s="2">
        <v>122</v>
      </c>
      <c r="E15" s="2">
        <v>113</v>
      </c>
      <c r="F15" s="2">
        <v>102</v>
      </c>
      <c r="G15" s="2">
        <v>108</v>
      </c>
      <c r="H15" s="2">
        <v>103</v>
      </c>
      <c r="I15" s="2">
        <v>103</v>
      </c>
      <c r="J15" s="2">
        <v>83</v>
      </c>
      <c r="K15" s="2">
        <v>98</v>
      </c>
      <c r="L15" s="2">
        <v>89</v>
      </c>
      <c r="M15" s="2">
        <v>67</v>
      </c>
      <c r="N15" s="2">
        <v>75</v>
      </c>
      <c r="O15" s="2">
        <v>76</v>
      </c>
      <c r="P15" s="2">
        <v>62</v>
      </c>
      <c r="Q15" s="2">
        <v>81</v>
      </c>
      <c r="R15" s="2">
        <v>66</v>
      </c>
      <c r="S15" s="2">
        <v>62</v>
      </c>
      <c r="T15" s="2">
        <v>85</v>
      </c>
      <c r="U15" s="2">
        <v>66</v>
      </c>
      <c r="V15" s="2">
        <v>66</v>
      </c>
      <c r="W15" s="2">
        <v>69</v>
      </c>
      <c r="X15" s="2">
        <v>65</v>
      </c>
      <c r="Y15" s="2">
        <v>63</v>
      </c>
      <c r="Z15" s="2">
        <v>61</v>
      </c>
      <c r="AA15" s="2">
        <v>58</v>
      </c>
      <c r="AB15" s="2">
        <v>59</v>
      </c>
      <c r="AC15" s="2">
        <v>46</v>
      </c>
      <c r="AD15" s="2">
        <v>67</v>
      </c>
      <c r="AE15" s="2">
        <v>59</v>
      </c>
      <c r="AF15" s="2">
        <v>54</v>
      </c>
      <c r="AG15" s="2">
        <v>46</v>
      </c>
    </row>
    <row r="16" spans="1:33" x14ac:dyDescent="0.25">
      <c r="A16" s="4" t="s">
        <v>257</v>
      </c>
      <c r="B16" s="2">
        <v>0</v>
      </c>
      <c r="C16" s="2">
        <v>0</v>
      </c>
      <c r="D16" s="2">
        <v>-102</v>
      </c>
      <c r="E16" s="2">
        <v>-111</v>
      </c>
      <c r="F16" s="2">
        <v>-105</v>
      </c>
      <c r="G16" s="2">
        <v>-90</v>
      </c>
      <c r="H16" s="2">
        <v>-79</v>
      </c>
      <c r="I16" s="2">
        <v>-68</v>
      </c>
      <c r="J16" s="2">
        <v>-52</v>
      </c>
      <c r="K16" s="2">
        <v>-26</v>
      </c>
      <c r="L16" s="2">
        <v>-15</v>
      </c>
      <c r="M16" s="2">
        <v>-5</v>
      </c>
      <c r="N16" s="2">
        <v>30</v>
      </c>
      <c r="O16" s="2">
        <v>46</v>
      </c>
      <c r="P16" s="2">
        <v>48</v>
      </c>
      <c r="Q16" s="2">
        <v>68</v>
      </c>
      <c r="R16" s="2">
        <v>103</v>
      </c>
      <c r="S16" s="2">
        <v>35</v>
      </c>
      <c r="T16" s="2">
        <v>58</v>
      </c>
      <c r="U16" s="2">
        <v>57</v>
      </c>
      <c r="V16" s="2">
        <v>65</v>
      </c>
      <c r="W16" s="2">
        <v>64</v>
      </c>
      <c r="X16" s="2">
        <v>65</v>
      </c>
      <c r="Y16" s="2">
        <v>76</v>
      </c>
      <c r="Z16" s="2">
        <v>78</v>
      </c>
      <c r="AA16" s="2">
        <v>75</v>
      </c>
      <c r="AB16" s="2">
        <v>81</v>
      </c>
      <c r="AC16" s="2">
        <v>82</v>
      </c>
      <c r="AD16" s="2">
        <v>103</v>
      </c>
      <c r="AE16" s="2">
        <v>100</v>
      </c>
      <c r="AF16" s="2">
        <v>101</v>
      </c>
      <c r="AG16" s="2">
        <v>103</v>
      </c>
    </row>
    <row r="17" spans="1:33" x14ac:dyDescent="0.25">
      <c r="A17" s="4" t="s">
        <v>258</v>
      </c>
      <c r="B17" s="2">
        <v>0</v>
      </c>
      <c r="C17" s="2">
        <v>0</v>
      </c>
      <c r="D17" s="2">
        <v>-429</v>
      </c>
      <c r="E17" s="2">
        <v>-418</v>
      </c>
      <c r="F17" s="2">
        <v>-411</v>
      </c>
      <c r="G17" s="2">
        <v>-372</v>
      </c>
      <c r="H17" s="2">
        <v>-317</v>
      </c>
      <c r="I17" s="2">
        <v>-267</v>
      </c>
      <c r="J17" s="2">
        <v>-231</v>
      </c>
      <c r="K17" s="2">
        <v>-186</v>
      </c>
      <c r="L17" s="2">
        <v>-169</v>
      </c>
      <c r="M17" s="2">
        <v>-132</v>
      </c>
      <c r="N17" s="2">
        <v>-64</v>
      </c>
      <c r="O17" s="2">
        <v>4</v>
      </c>
      <c r="P17" s="2">
        <v>55</v>
      </c>
      <c r="Q17" s="2">
        <v>83</v>
      </c>
      <c r="R17" s="2">
        <v>64</v>
      </c>
      <c r="S17" s="2">
        <v>50</v>
      </c>
      <c r="T17" s="2">
        <v>52</v>
      </c>
      <c r="U17" s="2">
        <v>58</v>
      </c>
      <c r="V17" s="2">
        <v>72</v>
      </c>
      <c r="W17" s="2">
        <v>82</v>
      </c>
      <c r="X17" s="2">
        <v>105</v>
      </c>
      <c r="Y17" s="2">
        <v>117</v>
      </c>
      <c r="Z17" s="2">
        <v>133</v>
      </c>
      <c r="AA17" s="2">
        <v>146</v>
      </c>
      <c r="AB17" s="2">
        <v>165</v>
      </c>
      <c r="AC17" s="2">
        <v>175</v>
      </c>
      <c r="AD17" s="2">
        <v>209</v>
      </c>
      <c r="AE17" s="2">
        <v>210</v>
      </c>
      <c r="AF17" s="2">
        <v>229</v>
      </c>
      <c r="AG17" s="2">
        <v>258</v>
      </c>
    </row>
    <row r="18" spans="1:33" x14ac:dyDescent="0.25">
      <c r="A18" s="4" t="s">
        <v>259</v>
      </c>
      <c r="B18" s="2">
        <v>0</v>
      </c>
      <c r="C18" s="2">
        <v>0</v>
      </c>
      <c r="D18" s="2">
        <v>-48</v>
      </c>
      <c r="E18" s="2">
        <v>-64</v>
      </c>
      <c r="F18" s="2">
        <v>-75</v>
      </c>
      <c r="G18" s="2">
        <v>-68</v>
      </c>
      <c r="H18" s="2">
        <v>-75</v>
      </c>
      <c r="I18" s="2">
        <v>-71</v>
      </c>
      <c r="J18" s="2">
        <v>-86</v>
      </c>
      <c r="K18" s="2">
        <v>-74</v>
      </c>
      <c r="L18" s="2">
        <v>-88</v>
      </c>
      <c r="M18" s="2">
        <v>-100</v>
      </c>
      <c r="N18" s="2">
        <v>-98</v>
      </c>
      <c r="O18" s="2">
        <v>-92</v>
      </c>
      <c r="P18" s="2">
        <v>-102</v>
      </c>
      <c r="Q18" s="2">
        <v>-88</v>
      </c>
      <c r="R18" s="2">
        <v>-106</v>
      </c>
      <c r="S18" s="2">
        <v>-115</v>
      </c>
      <c r="T18" s="2">
        <v>-106</v>
      </c>
      <c r="U18" s="2">
        <v>-128</v>
      </c>
      <c r="V18" s="2">
        <v>-124</v>
      </c>
      <c r="W18" s="2">
        <v>-130</v>
      </c>
      <c r="X18" s="2">
        <v>-137</v>
      </c>
      <c r="Y18" s="2">
        <v>-137</v>
      </c>
      <c r="Z18" s="2">
        <v>-141</v>
      </c>
      <c r="AA18" s="2">
        <v>-146</v>
      </c>
      <c r="AB18" s="2">
        <v>-150</v>
      </c>
      <c r="AC18" s="2">
        <v>-160</v>
      </c>
      <c r="AD18" s="2">
        <v>-148</v>
      </c>
      <c r="AE18" s="2">
        <v>-152</v>
      </c>
      <c r="AF18" s="2">
        <v>-150</v>
      </c>
      <c r="AG18" s="2">
        <v>-164</v>
      </c>
    </row>
    <row r="19" spans="1:33" x14ac:dyDescent="0.25">
      <c r="A19" s="4" t="s">
        <v>260</v>
      </c>
      <c r="B19" s="2">
        <v>0</v>
      </c>
      <c r="C19" s="2">
        <v>0</v>
      </c>
      <c r="D19" s="2">
        <v>-18</v>
      </c>
      <c r="E19" s="2">
        <v>-37</v>
      </c>
      <c r="F19" s="2">
        <v>-44</v>
      </c>
      <c r="G19" s="2">
        <v>-45</v>
      </c>
      <c r="H19" s="2">
        <v>-57</v>
      </c>
      <c r="I19" s="2">
        <v>-61</v>
      </c>
      <c r="J19" s="2">
        <v>-76</v>
      </c>
      <c r="K19" s="2">
        <v>-72</v>
      </c>
      <c r="L19" s="2">
        <v>-85</v>
      </c>
      <c r="M19" s="2">
        <v>-97</v>
      </c>
      <c r="N19" s="2">
        <v>-101</v>
      </c>
      <c r="O19" s="2">
        <v>-105</v>
      </c>
      <c r="P19" s="2">
        <v>-116</v>
      </c>
      <c r="Q19" s="2">
        <v>-112</v>
      </c>
      <c r="R19" s="2">
        <v>-125</v>
      </c>
      <c r="S19" s="2">
        <v>-130</v>
      </c>
      <c r="T19" s="2">
        <v>-126</v>
      </c>
      <c r="U19" s="2">
        <v>-144</v>
      </c>
      <c r="V19" s="2">
        <v>-142</v>
      </c>
      <c r="W19" s="2">
        <v>-149</v>
      </c>
      <c r="X19" s="2">
        <v>-157</v>
      </c>
      <c r="Y19" s="2">
        <v>-157</v>
      </c>
      <c r="Z19" s="2">
        <v>-161</v>
      </c>
      <c r="AA19" s="2">
        <v>-168</v>
      </c>
      <c r="AB19" s="2">
        <v>-173</v>
      </c>
      <c r="AC19" s="2">
        <v>-181</v>
      </c>
      <c r="AD19" s="2">
        <v>-176</v>
      </c>
      <c r="AE19" s="2">
        <v>-181</v>
      </c>
      <c r="AF19" s="2">
        <v>-181</v>
      </c>
      <c r="AG19" s="2">
        <v>-193</v>
      </c>
    </row>
    <row r="20" spans="1:33" x14ac:dyDescent="0.25">
      <c r="A20" s="4" t="s">
        <v>261</v>
      </c>
      <c r="B20" s="2">
        <v>0</v>
      </c>
      <c r="C20" s="2">
        <v>0</v>
      </c>
      <c r="D20" s="2">
        <v>92</v>
      </c>
      <c r="E20" s="2">
        <v>84</v>
      </c>
      <c r="F20" s="2">
        <v>75</v>
      </c>
      <c r="G20" s="2">
        <v>78</v>
      </c>
      <c r="H20" s="2">
        <v>73</v>
      </c>
      <c r="I20" s="2">
        <v>70</v>
      </c>
      <c r="J20" s="2">
        <v>54</v>
      </c>
      <c r="K20" s="2">
        <v>63</v>
      </c>
      <c r="L20" s="2">
        <v>55</v>
      </c>
      <c r="M20" s="2">
        <v>37</v>
      </c>
      <c r="N20" s="2">
        <v>43</v>
      </c>
      <c r="O20" s="2">
        <v>44</v>
      </c>
      <c r="P20" s="2">
        <v>33</v>
      </c>
      <c r="Q20" s="2">
        <v>45</v>
      </c>
      <c r="R20" s="2">
        <v>29</v>
      </c>
      <c r="S20" s="2">
        <v>21</v>
      </c>
      <c r="T20" s="2">
        <v>34</v>
      </c>
      <c r="U20" s="2">
        <v>16</v>
      </c>
      <c r="V20" s="2">
        <v>15</v>
      </c>
      <c r="W20" s="2">
        <v>14</v>
      </c>
      <c r="X20" s="2">
        <v>9</v>
      </c>
      <c r="Y20" s="2">
        <v>5</v>
      </c>
      <c r="Z20" s="2">
        <v>1</v>
      </c>
      <c r="AA20" s="2">
        <v>-2</v>
      </c>
      <c r="AB20" s="2">
        <v>-4</v>
      </c>
      <c r="AC20" s="2">
        <v>-15</v>
      </c>
      <c r="AD20" s="2">
        <v>-1</v>
      </c>
      <c r="AE20" s="2">
        <v>-11</v>
      </c>
      <c r="AF20" s="2">
        <v>-15</v>
      </c>
      <c r="AG20" s="2">
        <v>-24</v>
      </c>
    </row>
    <row r="21" spans="1:33" x14ac:dyDescent="0.25">
      <c r="A21" s="4" t="s">
        <v>262</v>
      </c>
      <c r="B21" s="2">
        <v>0</v>
      </c>
      <c r="C21" s="2">
        <v>0</v>
      </c>
      <c r="D21" s="2">
        <v>978</v>
      </c>
      <c r="E21" s="2">
        <v>998</v>
      </c>
      <c r="F21" s="2">
        <v>972</v>
      </c>
      <c r="G21" s="2">
        <v>976</v>
      </c>
      <c r="H21" s="2">
        <v>948</v>
      </c>
      <c r="I21" s="2">
        <v>924</v>
      </c>
      <c r="J21" s="2">
        <v>835</v>
      </c>
      <c r="K21" s="2">
        <v>866</v>
      </c>
      <c r="L21" s="2">
        <v>843</v>
      </c>
      <c r="M21" s="2">
        <v>725</v>
      </c>
      <c r="N21" s="2">
        <v>747</v>
      </c>
      <c r="O21" s="2">
        <v>742</v>
      </c>
      <c r="P21" s="2">
        <v>665</v>
      </c>
      <c r="Q21" s="2">
        <v>736</v>
      </c>
      <c r="R21" s="2">
        <v>659</v>
      </c>
      <c r="S21" s="2">
        <v>622</v>
      </c>
      <c r="T21" s="2">
        <v>711</v>
      </c>
      <c r="U21" s="2">
        <v>622</v>
      </c>
      <c r="V21" s="2">
        <v>608</v>
      </c>
      <c r="W21" s="2">
        <v>623</v>
      </c>
      <c r="X21" s="2">
        <v>595</v>
      </c>
      <c r="Y21" s="2">
        <v>566</v>
      </c>
      <c r="Z21" s="2">
        <v>545</v>
      </c>
      <c r="AA21" s="2">
        <v>529</v>
      </c>
      <c r="AB21" s="2">
        <v>527</v>
      </c>
      <c r="AC21" s="2">
        <v>464</v>
      </c>
      <c r="AD21" s="2">
        <v>531</v>
      </c>
      <c r="AE21" s="2">
        <v>495</v>
      </c>
      <c r="AF21" s="2">
        <v>459</v>
      </c>
      <c r="AG21" s="2">
        <v>406</v>
      </c>
    </row>
    <row r="22" spans="1:33" x14ac:dyDescent="0.25">
      <c r="A22" s="4" t="s">
        <v>263</v>
      </c>
      <c r="B22" s="2">
        <v>0</v>
      </c>
      <c r="C22" s="2">
        <v>0</v>
      </c>
      <c r="D22" s="2">
        <v>148</v>
      </c>
      <c r="E22" s="2">
        <v>168</v>
      </c>
      <c r="F22" s="2">
        <v>155</v>
      </c>
      <c r="G22" s="2">
        <v>158</v>
      </c>
      <c r="H22" s="2">
        <v>148</v>
      </c>
      <c r="I22" s="2">
        <v>143</v>
      </c>
      <c r="J22" s="2">
        <v>116</v>
      </c>
      <c r="K22" s="2">
        <v>128</v>
      </c>
      <c r="L22" s="2">
        <v>117</v>
      </c>
      <c r="M22" s="2">
        <v>86</v>
      </c>
      <c r="N22" s="2">
        <v>87</v>
      </c>
      <c r="O22" s="2">
        <v>90</v>
      </c>
      <c r="P22" s="2">
        <v>70</v>
      </c>
      <c r="Q22" s="2">
        <v>88</v>
      </c>
      <c r="R22" s="2">
        <v>69</v>
      </c>
      <c r="S22" s="2">
        <v>54</v>
      </c>
      <c r="T22" s="2">
        <v>75</v>
      </c>
      <c r="U22" s="2">
        <v>51</v>
      </c>
      <c r="V22" s="2">
        <v>48</v>
      </c>
      <c r="W22" s="2">
        <v>45</v>
      </c>
      <c r="X22" s="2">
        <v>37</v>
      </c>
      <c r="Y22" s="2">
        <v>34</v>
      </c>
      <c r="Z22" s="2">
        <v>26</v>
      </c>
      <c r="AA22" s="2">
        <v>19</v>
      </c>
      <c r="AB22" s="2">
        <v>15</v>
      </c>
      <c r="AC22" s="2">
        <v>0</v>
      </c>
      <c r="AD22" s="2">
        <v>17</v>
      </c>
      <c r="AE22" s="2">
        <v>11</v>
      </c>
      <c r="AF22" s="2">
        <v>5</v>
      </c>
      <c r="AG22" s="2">
        <v>-15</v>
      </c>
    </row>
    <row r="23" spans="1:33" x14ac:dyDescent="0.25">
      <c r="A23" s="4" t="s">
        <v>264</v>
      </c>
      <c r="B23" s="2">
        <v>0</v>
      </c>
      <c r="C23" s="2">
        <v>0</v>
      </c>
      <c r="D23" s="2">
        <v>142</v>
      </c>
      <c r="E23" s="2">
        <v>143</v>
      </c>
      <c r="F23" s="2">
        <v>126</v>
      </c>
      <c r="G23" s="2">
        <v>130</v>
      </c>
      <c r="H23" s="2">
        <v>124</v>
      </c>
      <c r="I23" s="2">
        <v>115</v>
      </c>
      <c r="J23" s="2">
        <v>91</v>
      </c>
      <c r="K23" s="2">
        <v>102</v>
      </c>
      <c r="L23" s="2">
        <v>92</v>
      </c>
      <c r="M23" s="2">
        <v>66</v>
      </c>
      <c r="N23" s="2">
        <v>70</v>
      </c>
      <c r="O23" s="2">
        <v>70</v>
      </c>
      <c r="P23" s="2">
        <v>56</v>
      </c>
      <c r="Q23" s="2">
        <v>68</v>
      </c>
      <c r="R23" s="2">
        <v>50</v>
      </c>
      <c r="S23" s="2">
        <v>39</v>
      </c>
      <c r="T23" s="2">
        <v>57</v>
      </c>
      <c r="U23" s="2">
        <v>34</v>
      </c>
      <c r="V23" s="2">
        <v>33</v>
      </c>
      <c r="W23" s="2">
        <v>32</v>
      </c>
      <c r="X23" s="2">
        <v>23</v>
      </c>
      <c r="Y23" s="2">
        <v>20</v>
      </c>
      <c r="Z23" s="2">
        <v>14</v>
      </c>
      <c r="AA23" s="2">
        <v>8</v>
      </c>
      <c r="AB23" s="2">
        <v>6</v>
      </c>
      <c r="AC23" s="2">
        <v>-8</v>
      </c>
      <c r="AD23" s="2">
        <v>22</v>
      </c>
      <c r="AE23" s="2">
        <v>0</v>
      </c>
      <c r="AF23" s="2">
        <v>-6</v>
      </c>
      <c r="AG23" s="2">
        <v>-21</v>
      </c>
    </row>
    <row r="24" spans="1:33" x14ac:dyDescent="0.25">
      <c r="A24" s="4" t="s">
        <v>265</v>
      </c>
      <c r="B24" s="2">
        <v>0</v>
      </c>
      <c r="C24" s="2">
        <v>0</v>
      </c>
      <c r="D24" s="2">
        <v>121</v>
      </c>
      <c r="E24" s="2">
        <v>96</v>
      </c>
      <c r="F24" s="2">
        <v>78</v>
      </c>
      <c r="G24" s="2">
        <v>79</v>
      </c>
      <c r="H24" s="2">
        <v>62</v>
      </c>
      <c r="I24" s="2">
        <v>53</v>
      </c>
      <c r="J24" s="2">
        <v>21</v>
      </c>
      <c r="K24" s="2">
        <v>32</v>
      </c>
      <c r="L24" s="2">
        <v>11</v>
      </c>
      <c r="M24" s="2">
        <v>-19</v>
      </c>
      <c r="N24" s="2">
        <v>-20</v>
      </c>
      <c r="O24" s="2">
        <v>-26</v>
      </c>
      <c r="P24" s="2">
        <v>-50</v>
      </c>
      <c r="Q24" s="2">
        <v>-34</v>
      </c>
      <c r="R24" s="2">
        <v>-62</v>
      </c>
      <c r="S24" s="2">
        <v>-75</v>
      </c>
      <c r="T24" s="2">
        <v>-58</v>
      </c>
      <c r="U24" s="2">
        <v>-92</v>
      </c>
      <c r="V24" s="2">
        <v>-93</v>
      </c>
      <c r="W24" s="2">
        <v>-100</v>
      </c>
      <c r="X24" s="2">
        <v>-114</v>
      </c>
      <c r="Y24" s="2">
        <v>-120</v>
      </c>
      <c r="Z24" s="2">
        <v>-129</v>
      </c>
      <c r="AA24" s="2">
        <v>-139</v>
      </c>
      <c r="AB24" s="2">
        <v>-147</v>
      </c>
      <c r="AC24" s="2">
        <v>-167</v>
      </c>
      <c r="AD24" s="2">
        <v>-150</v>
      </c>
      <c r="AE24" s="2">
        <v>-165</v>
      </c>
      <c r="AF24" s="2">
        <v>-172</v>
      </c>
      <c r="AG24" s="2">
        <v>-193</v>
      </c>
    </row>
    <row r="25" spans="1:33" x14ac:dyDescent="0.25">
      <c r="A25" s="4" t="s">
        <v>266</v>
      </c>
      <c r="B25" s="2">
        <v>0</v>
      </c>
      <c r="C25" s="2">
        <v>0</v>
      </c>
      <c r="D25" s="2">
        <v>-1007</v>
      </c>
      <c r="E25" s="2">
        <v>-1063</v>
      </c>
      <c r="F25" s="2">
        <v>-1003</v>
      </c>
      <c r="G25" s="2">
        <v>-1067</v>
      </c>
      <c r="H25" s="2">
        <v>-1060</v>
      </c>
      <c r="I25" s="2">
        <v>-1084</v>
      </c>
      <c r="J25" s="2">
        <v>-948</v>
      </c>
      <c r="K25" s="2">
        <v>-1093</v>
      </c>
      <c r="L25" s="2">
        <v>-1061</v>
      </c>
      <c r="M25" s="2">
        <v>-881</v>
      </c>
      <c r="N25" s="2">
        <v>-987</v>
      </c>
      <c r="O25" s="2">
        <v>-1053</v>
      </c>
      <c r="P25" s="2">
        <v>-959</v>
      </c>
      <c r="Q25" s="2">
        <v>-1156</v>
      </c>
      <c r="R25" s="2">
        <v>-1022</v>
      </c>
      <c r="S25" s="2">
        <v>-952</v>
      </c>
      <c r="T25" s="2">
        <v>-1199</v>
      </c>
      <c r="U25" s="2">
        <v>-1044</v>
      </c>
      <c r="V25" s="2">
        <v>-1050</v>
      </c>
      <c r="W25" s="2">
        <v>-1093</v>
      </c>
      <c r="X25" s="2">
        <v>-1068</v>
      </c>
      <c r="Y25" s="2">
        <v>-1090</v>
      </c>
      <c r="Z25" s="2">
        <v>-1055</v>
      </c>
      <c r="AA25" s="2">
        <v>-1043</v>
      </c>
      <c r="AB25" s="2">
        <v>-1055</v>
      </c>
      <c r="AC25" s="2">
        <v>-933</v>
      </c>
      <c r="AD25" s="2">
        <v>-1205</v>
      </c>
      <c r="AE25" s="2">
        <v>-1135</v>
      </c>
      <c r="AF25" s="2">
        <v>-1065</v>
      </c>
      <c r="AG25" s="2">
        <v>-979</v>
      </c>
    </row>
    <row r="26" spans="1:33" x14ac:dyDescent="0.25">
      <c r="A26" s="4" t="s">
        <v>267</v>
      </c>
      <c r="B26" s="2">
        <v>0</v>
      </c>
      <c r="C26" s="2">
        <v>0</v>
      </c>
      <c r="D26" s="2">
        <v>-740</v>
      </c>
      <c r="E26" s="2">
        <v>-787</v>
      </c>
      <c r="F26" s="2">
        <v>-865</v>
      </c>
      <c r="G26" s="2">
        <v>-868</v>
      </c>
      <c r="H26" s="2">
        <v>-951</v>
      </c>
      <c r="I26" s="2">
        <v>-951</v>
      </c>
      <c r="J26" s="2">
        <v>-1030</v>
      </c>
      <c r="K26" s="2">
        <v>-1035</v>
      </c>
      <c r="L26" s="2">
        <v>-1146</v>
      </c>
      <c r="M26" s="2">
        <v>-1174</v>
      </c>
      <c r="N26" s="2">
        <v>-1291</v>
      </c>
      <c r="O26" s="2">
        <v>-1318</v>
      </c>
      <c r="P26" s="2">
        <v>-1396</v>
      </c>
      <c r="Q26" s="2">
        <v>-1418</v>
      </c>
      <c r="R26" s="2">
        <v>-1497</v>
      </c>
      <c r="S26" s="2">
        <v>-1572</v>
      </c>
      <c r="T26" s="2">
        <v>-1638</v>
      </c>
      <c r="U26" s="2">
        <v>-1766</v>
      </c>
      <c r="V26" s="2">
        <v>-1755</v>
      </c>
      <c r="W26" s="2">
        <v>-1939</v>
      </c>
      <c r="X26" s="2">
        <v>-2061</v>
      </c>
      <c r="Y26" s="2">
        <v>-2075</v>
      </c>
      <c r="Z26" s="2">
        <v>-2169</v>
      </c>
      <c r="AA26" s="2">
        <v>-2291</v>
      </c>
      <c r="AB26" s="2">
        <v>-2448</v>
      </c>
      <c r="AC26" s="2">
        <v>-2529</v>
      </c>
      <c r="AD26" s="2">
        <v>-2652</v>
      </c>
      <c r="AE26" s="2">
        <v>-2622</v>
      </c>
      <c r="AF26" s="2">
        <v>-2605</v>
      </c>
      <c r="AG26" s="2">
        <v>-2918</v>
      </c>
    </row>
    <row r="27" spans="1:33" x14ac:dyDescent="0.25">
      <c r="A27" s="4" t="s">
        <v>268</v>
      </c>
      <c r="B27" s="2">
        <v>0</v>
      </c>
      <c r="C27" s="2">
        <v>0</v>
      </c>
      <c r="D27" s="2">
        <v>1190</v>
      </c>
      <c r="E27" s="2">
        <v>1223</v>
      </c>
      <c r="F27" s="2">
        <v>1187</v>
      </c>
      <c r="G27" s="2">
        <v>1205</v>
      </c>
      <c r="H27" s="2">
        <v>1189</v>
      </c>
      <c r="I27" s="2">
        <v>1150</v>
      </c>
      <c r="J27" s="2">
        <v>1041</v>
      </c>
      <c r="K27" s="2">
        <v>1106</v>
      </c>
      <c r="L27" s="2">
        <v>1088</v>
      </c>
      <c r="M27" s="2">
        <v>936</v>
      </c>
      <c r="N27" s="2">
        <v>986</v>
      </c>
      <c r="O27" s="2">
        <v>977</v>
      </c>
      <c r="P27" s="2">
        <v>885</v>
      </c>
      <c r="Q27" s="2">
        <v>985</v>
      </c>
      <c r="R27" s="2">
        <v>895</v>
      </c>
      <c r="S27" s="2">
        <v>850</v>
      </c>
      <c r="T27" s="2">
        <v>993</v>
      </c>
      <c r="U27" s="2">
        <v>876</v>
      </c>
      <c r="V27" s="2">
        <v>846</v>
      </c>
      <c r="W27" s="2">
        <v>887</v>
      </c>
      <c r="X27" s="2">
        <v>849</v>
      </c>
      <c r="Y27" s="2">
        <v>821</v>
      </c>
      <c r="Z27" s="2">
        <v>782</v>
      </c>
      <c r="AA27" s="2">
        <v>754</v>
      </c>
      <c r="AB27" s="2">
        <v>760</v>
      </c>
      <c r="AC27" s="2">
        <v>648</v>
      </c>
      <c r="AD27" s="2">
        <v>795</v>
      </c>
      <c r="AE27" s="2">
        <v>694</v>
      </c>
      <c r="AF27" s="2">
        <v>616</v>
      </c>
      <c r="AG27" s="2">
        <v>527</v>
      </c>
    </row>
    <row r="28" spans="1:33" x14ac:dyDescent="0.25">
      <c r="A28" s="4" t="s">
        <v>269</v>
      </c>
      <c r="B28" s="2">
        <v>0</v>
      </c>
      <c r="C28" s="2">
        <v>0</v>
      </c>
      <c r="D28" s="2">
        <v>436</v>
      </c>
      <c r="E28" s="2">
        <v>450</v>
      </c>
      <c r="F28" s="2">
        <v>432</v>
      </c>
      <c r="G28" s="2">
        <v>439</v>
      </c>
      <c r="H28" s="2">
        <v>432</v>
      </c>
      <c r="I28" s="2">
        <v>417</v>
      </c>
      <c r="J28" s="2">
        <v>374</v>
      </c>
      <c r="K28" s="2">
        <v>399</v>
      </c>
      <c r="L28" s="2">
        <v>395</v>
      </c>
      <c r="M28" s="2">
        <v>338</v>
      </c>
      <c r="N28" s="2">
        <v>355</v>
      </c>
      <c r="O28" s="2">
        <v>352</v>
      </c>
      <c r="P28" s="2">
        <v>318</v>
      </c>
      <c r="Q28" s="2">
        <v>354</v>
      </c>
      <c r="R28" s="2">
        <v>322</v>
      </c>
      <c r="S28" s="2">
        <v>307</v>
      </c>
      <c r="T28" s="2">
        <v>359</v>
      </c>
      <c r="U28" s="2">
        <v>322</v>
      </c>
      <c r="V28" s="2">
        <v>310</v>
      </c>
      <c r="W28" s="2">
        <v>324</v>
      </c>
      <c r="X28" s="2">
        <v>310</v>
      </c>
      <c r="Y28" s="2">
        <v>304</v>
      </c>
      <c r="Z28" s="2">
        <v>294</v>
      </c>
      <c r="AA28" s="2">
        <v>283</v>
      </c>
      <c r="AB28" s="2">
        <v>288</v>
      </c>
      <c r="AC28" s="2">
        <v>250</v>
      </c>
      <c r="AD28" s="2">
        <v>301</v>
      </c>
      <c r="AE28" s="2">
        <v>268</v>
      </c>
      <c r="AF28" s="2">
        <v>242</v>
      </c>
      <c r="AG28" s="2">
        <v>213</v>
      </c>
    </row>
    <row r="29" spans="1:33" x14ac:dyDescent="0.25">
      <c r="A29" s="4" t="s">
        <v>270</v>
      </c>
      <c r="B29" s="2">
        <v>0</v>
      </c>
      <c r="C29" s="2">
        <v>0</v>
      </c>
      <c r="D29" s="2">
        <v>1157</v>
      </c>
      <c r="E29" s="2">
        <v>1173</v>
      </c>
      <c r="F29" s="2">
        <v>1133</v>
      </c>
      <c r="G29" s="2">
        <v>1147</v>
      </c>
      <c r="H29" s="2">
        <v>1120</v>
      </c>
      <c r="I29" s="2">
        <v>1078</v>
      </c>
      <c r="J29" s="2">
        <v>965</v>
      </c>
      <c r="K29" s="2">
        <v>1024</v>
      </c>
      <c r="L29" s="2">
        <v>999</v>
      </c>
      <c r="M29" s="2">
        <v>844</v>
      </c>
      <c r="N29" s="2">
        <v>887</v>
      </c>
      <c r="O29" s="2">
        <v>873</v>
      </c>
      <c r="P29" s="2">
        <v>772</v>
      </c>
      <c r="Q29" s="2">
        <v>866</v>
      </c>
      <c r="R29" s="2">
        <v>767</v>
      </c>
      <c r="S29" s="2">
        <v>719</v>
      </c>
      <c r="T29" s="2">
        <v>858</v>
      </c>
      <c r="U29" s="2">
        <v>737</v>
      </c>
      <c r="V29" s="2">
        <v>706</v>
      </c>
      <c r="W29" s="2">
        <v>736</v>
      </c>
      <c r="X29" s="2">
        <v>695</v>
      </c>
      <c r="Y29" s="2">
        <v>664</v>
      </c>
      <c r="Z29" s="2">
        <v>621</v>
      </c>
      <c r="AA29" s="2">
        <v>590</v>
      </c>
      <c r="AB29" s="2">
        <v>591</v>
      </c>
      <c r="AC29" s="2">
        <v>478</v>
      </c>
      <c r="AD29" s="2">
        <v>613</v>
      </c>
      <c r="AE29" s="2">
        <v>512</v>
      </c>
      <c r="AF29" s="2">
        <v>432</v>
      </c>
      <c r="AG29" s="2">
        <v>337</v>
      </c>
    </row>
    <row r="30" spans="1:33" x14ac:dyDescent="0.25">
      <c r="A30" s="4" t="s">
        <v>271</v>
      </c>
      <c r="B30" s="2">
        <v>0</v>
      </c>
      <c r="C30" s="2">
        <v>0</v>
      </c>
      <c r="D30" s="2">
        <v>156</v>
      </c>
      <c r="E30" s="2">
        <v>152</v>
      </c>
      <c r="F30" s="2">
        <v>138</v>
      </c>
      <c r="G30" s="2">
        <v>133</v>
      </c>
      <c r="H30" s="2">
        <v>123</v>
      </c>
      <c r="I30" s="2">
        <v>112</v>
      </c>
      <c r="J30" s="2">
        <v>95</v>
      </c>
      <c r="K30" s="2">
        <v>96</v>
      </c>
      <c r="L30" s="2">
        <v>89</v>
      </c>
      <c r="M30" s="2">
        <v>72</v>
      </c>
      <c r="N30" s="2">
        <v>72</v>
      </c>
      <c r="O30" s="2">
        <v>67</v>
      </c>
      <c r="P30" s="2">
        <v>57</v>
      </c>
      <c r="Q30" s="2">
        <v>60</v>
      </c>
      <c r="R30" s="2">
        <v>52</v>
      </c>
      <c r="S30" s="2">
        <v>46</v>
      </c>
      <c r="T30" s="2">
        <v>52</v>
      </c>
      <c r="U30" s="2">
        <v>44</v>
      </c>
      <c r="V30" s="2">
        <v>40</v>
      </c>
      <c r="W30" s="2">
        <v>39</v>
      </c>
      <c r="X30" s="2">
        <v>35</v>
      </c>
      <c r="Y30" s="2">
        <v>33</v>
      </c>
      <c r="Z30" s="2">
        <v>30</v>
      </c>
      <c r="AA30" s="2">
        <v>27</v>
      </c>
      <c r="AB30" s="2">
        <v>26</v>
      </c>
      <c r="AC30" s="2">
        <v>21</v>
      </c>
      <c r="AD30" s="2">
        <v>24</v>
      </c>
      <c r="AE30" s="2">
        <v>20</v>
      </c>
      <c r="AF30" s="2">
        <v>17</v>
      </c>
      <c r="AG30" s="2">
        <v>14</v>
      </c>
    </row>
    <row r="31" spans="1:33" x14ac:dyDescent="0.25">
      <c r="A31" s="4" t="s">
        <v>272</v>
      </c>
      <c r="B31" s="2">
        <v>0</v>
      </c>
      <c r="C31" s="2">
        <v>0</v>
      </c>
      <c r="D31" s="2">
        <v>215</v>
      </c>
      <c r="E31" s="2">
        <v>213</v>
      </c>
      <c r="F31" s="2">
        <v>194</v>
      </c>
      <c r="G31" s="2">
        <v>187</v>
      </c>
      <c r="H31" s="2">
        <v>175</v>
      </c>
      <c r="I31" s="2">
        <v>160</v>
      </c>
      <c r="J31" s="2">
        <v>135</v>
      </c>
      <c r="K31" s="2">
        <v>137</v>
      </c>
      <c r="L31" s="2">
        <v>129</v>
      </c>
      <c r="M31" s="2">
        <v>105</v>
      </c>
      <c r="N31" s="2">
        <v>104</v>
      </c>
      <c r="O31" s="2">
        <v>98</v>
      </c>
      <c r="P31" s="2">
        <v>85</v>
      </c>
      <c r="Q31" s="2">
        <v>89</v>
      </c>
      <c r="R31" s="2">
        <v>77</v>
      </c>
      <c r="S31" s="2">
        <v>70</v>
      </c>
      <c r="T31" s="2">
        <v>77</v>
      </c>
      <c r="U31" s="2">
        <v>67</v>
      </c>
      <c r="V31" s="2">
        <v>61</v>
      </c>
      <c r="W31" s="2">
        <v>60</v>
      </c>
      <c r="X31" s="2">
        <v>55</v>
      </c>
      <c r="Y31" s="2">
        <v>51</v>
      </c>
      <c r="Z31" s="2">
        <v>47</v>
      </c>
      <c r="AA31" s="2">
        <v>44</v>
      </c>
      <c r="AB31" s="2">
        <v>42</v>
      </c>
      <c r="AC31" s="2">
        <v>35</v>
      </c>
      <c r="AD31" s="2">
        <v>40</v>
      </c>
      <c r="AE31" s="2">
        <v>34</v>
      </c>
      <c r="AF31" s="2">
        <v>30</v>
      </c>
      <c r="AG31" s="2">
        <v>26</v>
      </c>
    </row>
    <row r="32" spans="1:33" x14ac:dyDescent="0.25">
      <c r="A32" s="4" t="s">
        <v>273</v>
      </c>
      <c r="B32" s="2">
        <v>0</v>
      </c>
      <c r="C32" s="2">
        <v>0</v>
      </c>
      <c r="D32" s="2">
        <v>179</v>
      </c>
      <c r="E32" s="2">
        <v>178</v>
      </c>
      <c r="F32" s="2">
        <v>162</v>
      </c>
      <c r="G32" s="2">
        <v>157</v>
      </c>
      <c r="H32" s="2">
        <v>146</v>
      </c>
      <c r="I32" s="2">
        <v>134</v>
      </c>
      <c r="J32" s="2">
        <v>113</v>
      </c>
      <c r="K32" s="2">
        <v>115</v>
      </c>
      <c r="L32" s="2">
        <v>108</v>
      </c>
      <c r="M32" s="2">
        <v>88</v>
      </c>
      <c r="N32" s="2">
        <v>88</v>
      </c>
      <c r="O32" s="2">
        <v>83</v>
      </c>
      <c r="P32" s="2">
        <v>72</v>
      </c>
      <c r="Q32" s="2">
        <v>75</v>
      </c>
      <c r="R32" s="2">
        <v>66</v>
      </c>
      <c r="S32" s="2">
        <v>59</v>
      </c>
      <c r="T32" s="2">
        <v>66</v>
      </c>
      <c r="U32" s="2">
        <v>57</v>
      </c>
      <c r="V32" s="2">
        <v>52</v>
      </c>
      <c r="W32" s="2">
        <v>51</v>
      </c>
      <c r="X32" s="2">
        <v>47</v>
      </c>
      <c r="Y32" s="2">
        <v>44</v>
      </c>
      <c r="Z32" s="2">
        <v>41</v>
      </c>
      <c r="AA32" s="2">
        <v>38</v>
      </c>
      <c r="AB32" s="2">
        <v>36</v>
      </c>
      <c r="AC32" s="2">
        <v>31</v>
      </c>
      <c r="AD32" s="2">
        <v>34</v>
      </c>
      <c r="AE32" s="2">
        <v>30</v>
      </c>
      <c r="AF32" s="2">
        <v>26</v>
      </c>
      <c r="AG32" s="2">
        <v>23</v>
      </c>
    </row>
    <row r="33" spans="1:33" x14ac:dyDescent="0.25">
      <c r="A33" s="4" t="s">
        <v>274</v>
      </c>
      <c r="B33" s="2">
        <v>0</v>
      </c>
      <c r="C33" s="2">
        <v>0</v>
      </c>
      <c r="D33" s="2">
        <v>388</v>
      </c>
      <c r="E33" s="2">
        <v>393</v>
      </c>
      <c r="F33" s="2">
        <v>376</v>
      </c>
      <c r="G33" s="2">
        <v>379</v>
      </c>
      <c r="H33" s="2">
        <v>369</v>
      </c>
      <c r="I33" s="2">
        <v>353</v>
      </c>
      <c r="J33" s="2">
        <v>314</v>
      </c>
      <c r="K33" s="2">
        <v>332</v>
      </c>
      <c r="L33" s="2">
        <v>324</v>
      </c>
      <c r="M33" s="2">
        <v>273</v>
      </c>
      <c r="N33" s="2">
        <v>286</v>
      </c>
      <c r="O33" s="2">
        <v>281</v>
      </c>
      <c r="P33" s="2">
        <v>249</v>
      </c>
      <c r="Q33" s="2">
        <v>277</v>
      </c>
      <c r="R33" s="2">
        <v>246</v>
      </c>
      <c r="S33" s="2">
        <v>231</v>
      </c>
      <c r="T33" s="2">
        <v>272</v>
      </c>
      <c r="U33" s="2">
        <v>236</v>
      </c>
      <c r="V33" s="2">
        <v>226</v>
      </c>
      <c r="W33" s="2">
        <v>234</v>
      </c>
      <c r="X33" s="2">
        <v>221</v>
      </c>
      <c r="Y33" s="2">
        <v>212</v>
      </c>
      <c r="Z33" s="2">
        <v>200</v>
      </c>
      <c r="AA33" s="2">
        <v>191</v>
      </c>
      <c r="AB33" s="2">
        <v>191</v>
      </c>
      <c r="AC33" s="2">
        <v>159</v>
      </c>
      <c r="AD33" s="2">
        <v>197</v>
      </c>
      <c r="AE33" s="2">
        <v>168</v>
      </c>
      <c r="AF33" s="2">
        <v>145</v>
      </c>
      <c r="AG33" s="2">
        <v>120</v>
      </c>
    </row>
    <row r="34" spans="1:33" x14ac:dyDescent="0.25">
      <c r="A34" s="4" t="s">
        <v>275</v>
      </c>
      <c r="B34" s="2">
        <v>0</v>
      </c>
      <c r="C34" s="2">
        <v>0</v>
      </c>
      <c r="D34" s="2">
        <v>170</v>
      </c>
      <c r="E34" s="2">
        <v>172</v>
      </c>
      <c r="F34" s="2">
        <v>164</v>
      </c>
      <c r="G34" s="2">
        <v>165</v>
      </c>
      <c r="H34" s="2">
        <v>160</v>
      </c>
      <c r="I34" s="2">
        <v>152</v>
      </c>
      <c r="J34" s="2">
        <v>134</v>
      </c>
      <c r="K34" s="2">
        <v>142</v>
      </c>
      <c r="L34" s="2">
        <v>139</v>
      </c>
      <c r="M34" s="2">
        <v>117</v>
      </c>
      <c r="N34" s="2">
        <v>122</v>
      </c>
      <c r="O34" s="2">
        <v>119</v>
      </c>
      <c r="P34" s="2">
        <v>105</v>
      </c>
      <c r="Q34" s="2">
        <v>116</v>
      </c>
      <c r="R34" s="2">
        <v>103</v>
      </c>
      <c r="S34" s="2">
        <v>96</v>
      </c>
      <c r="T34" s="2">
        <v>114</v>
      </c>
      <c r="U34" s="2">
        <v>99</v>
      </c>
      <c r="V34" s="2">
        <v>95</v>
      </c>
      <c r="W34" s="2">
        <v>98</v>
      </c>
      <c r="X34" s="2">
        <v>91</v>
      </c>
      <c r="Y34" s="2">
        <v>88</v>
      </c>
      <c r="Z34" s="2">
        <v>83</v>
      </c>
      <c r="AA34" s="2">
        <v>78</v>
      </c>
      <c r="AB34" s="2">
        <v>78</v>
      </c>
      <c r="AC34" s="2">
        <v>64</v>
      </c>
      <c r="AD34" s="2">
        <v>80</v>
      </c>
      <c r="AE34" s="2">
        <v>67</v>
      </c>
      <c r="AF34" s="2">
        <v>57</v>
      </c>
      <c r="AG34" s="2">
        <v>46</v>
      </c>
    </row>
    <row r="35" spans="1:33" x14ac:dyDescent="0.25">
      <c r="A35" s="4" t="s">
        <v>276</v>
      </c>
      <c r="B35" s="2">
        <v>0</v>
      </c>
      <c r="C35" s="2">
        <v>0</v>
      </c>
      <c r="D35" s="2">
        <v>399</v>
      </c>
      <c r="E35" s="2">
        <v>412</v>
      </c>
      <c r="F35" s="2">
        <v>382</v>
      </c>
      <c r="G35" s="2">
        <v>386</v>
      </c>
      <c r="H35" s="2">
        <v>374</v>
      </c>
      <c r="I35" s="2">
        <v>353</v>
      </c>
      <c r="J35" s="2">
        <v>299</v>
      </c>
      <c r="K35" s="2">
        <v>328</v>
      </c>
      <c r="L35" s="2">
        <v>322</v>
      </c>
      <c r="M35" s="2">
        <v>265</v>
      </c>
      <c r="N35" s="2">
        <v>279</v>
      </c>
      <c r="O35" s="2">
        <v>273</v>
      </c>
      <c r="P35" s="2">
        <v>241</v>
      </c>
      <c r="Q35" s="2">
        <v>271</v>
      </c>
      <c r="R35" s="2">
        <v>241</v>
      </c>
      <c r="S35" s="2">
        <v>224</v>
      </c>
      <c r="T35" s="2">
        <v>270</v>
      </c>
      <c r="U35" s="2">
        <v>243</v>
      </c>
      <c r="V35" s="2">
        <v>229</v>
      </c>
      <c r="W35" s="2">
        <v>236</v>
      </c>
      <c r="X35" s="2">
        <v>219</v>
      </c>
      <c r="Y35" s="2">
        <v>224</v>
      </c>
      <c r="Z35" s="2">
        <v>214</v>
      </c>
      <c r="AA35" s="2">
        <v>203</v>
      </c>
      <c r="AB35" s="2">
        <v>208</v>
      </c>
      <c r="AC35" s="2">
        <v>175</v>
      </c>
      <c r="AD35" s="2">
        <v>217</v>
      </c>
      <c r="AE35" s="2">
        <v>191</v>
      </c>
      <c r="AF35" s="2">
        <v>169</v>
      </c>
      <c r="AG35" s="2">
        <v>148</v>
      </c>
    </row>
    <row r="36" spans="1:33" x14ac:dyDescent="0.25">
      <c r="A36" s="4" t="s">
        <v>277</v>
      </c>
      <c r="B36" s="2">
        <v>0</v>
      </c>
      <c r="C36" s="2">
        <v>0</v>
      </c>
      <c r="D36" s="2">
        <v>2802</v>
      </c>
      <c r="E36" s="2">
        <v>3177</v>
      </c>
      <c r="F36" s="2">
        <v>3149</v>
      </c>
      <c r="G36" s="2">
        <v>3272</v>
      </c>
      <c r="H36" s="2">
        <v>3330</v>
      </c>
      <c r="I36" s="2">
        <v>3324</v>
      </c>
      <c r="J36" s="2">
        <v>3051</v>
      </c>
      <c r="K36" s="2">
        <v>3298</v>
      </c>
      <c r="L36" s="2">
        <v>3411</v>
      </c>
      <c r="M36" s="2">
        <v>3103</v>
      </c>
      <c r="N36" s="2">
        <v>3277</v>
      </c>
      <c r="O36" s="2">
        <v>3377</v>
      </c>
      <c r="P36" s="2">
        <v>3261</v>
      </c>
      <c r="Q36" s="2">
        <v>3582</v>
      </c>
      <c r="R36" s="2">
        <v>3498</v>
      </c>
      <c r="S36" s="2">
        <v>3449</v>
      </c>
      <c r="T36" s="2">
        <v>3910</v>
      </c>
      <c r="U36" s="2">
        <v>3855</v>
      </c>
      <c r="V36" s="2">
        <v>3836</v>
      </c>
      <c r="W36" s="2">
        <v>4011</v>
      </c>
      <c r="X36" s="2">
        <v>3978</v>
      </c>
      <c r="Y36" s="2">
        <v>4105</v>
      </c>
      <c r="Z36" s="2">
        <v>4183</v>
      </c>
      <c r="AA36" s="2">
        <v>4198</v>
      </c>
      <c r="AB36" s="2">
        <v>4352</v>
      </c>
      <c r="AC36" s="2">
        <v>4238</v>
      </c>
      <c r="AD36" s="2">
        <v>4659</v>
      </c>
      <c r="AE36" s="2">
        <v>4653</v>
      </c>
      <c r="AF36" s="2">
        <v>4591</v>
      </c>
      <c r="AG36" s="2">
        <v>4591</v>
      </c>
    </row>
    <row r="37" spans="1:33" x14ac:dyDescent="0.25">
      <c r="A37" s="4" t="s">
        <v>278</v>
      </c>
      <c r="B37" s="2">
        <v>0</v>
      </c>
      <c r="C37" s="2">
        <v>0</v>
      </c>
      <c r="D37" s="2">
        <v>1741</v>
      </c>
      <c r="E37" s="2">
        <v>1889</v>
      </c>
      <c r="F37" s="2">
        <v>1858</v>
      </c>
      <c r="G37" s="2">
        <v>1913</v>
      </c>
      <c r="H37" s="2">
        <v>1921</v>
      </c>
      <c r="I37" s="2">
        <v>1895</v>
      </c>
      <c r="J37" s="2">
        <v>1730</v>
      </c>
      <c r="K37" s="2">
        <v>1857</v>
      </c>
      <c r="L37" s="2">
        <v>1886</v>
      </c>
      <c r="M37" s="2">
        <v>1680</v>
      </c>
      <c r="N37" s="2">
        <v>1773</v>
      </c>
      <c r="O37" s="2">
        <v>1804</v>
      </c>
      <c r="P37" s="2">
        <v>1702</v>
      </c>
      <c r="Q37" s="2">
        <v>1879</v>
      </c>
      <c r="R37" s="2">
        <v>1789</v>
      </c>
      <c r="S37" s="2">
        <v>1743</v>
      </c>
      <c r="T37" s="2">
        <v>2000</v>
      </c>
      <c r="U37" s="2">
        <v>1908</v>
      </c>
      <c r="V37" s="2">
        <v>1884</v>
      </c>
      <c r="W37" s="2">
        <v>1970</v>
      </c>
      <c r="X37" s="2">
        <v>1935</v>
      </c>
      <c r="Y37" s="2">
        <v>1963</v>
      </c>
      <c r="Z37" s="2">
        <v>1967</v>
      </c>
      <c r="AA37" s="2">
        <v>1957</v>
      </c>
      <c r="AB37" s="2">
        <v>2016</v>
      </c>
      <c r="AC37" s="2">
        <v>1906</v>
      </c>
      <c r="AD37" s="2">
        <v>2148</v>
      </c>
      <c r="AE37" s="2">
        <v>2083</v>
      </c>
      <c r="AF37" s="2">
        <v>2012</v>
      </c>
      <c r="AG37" s="2">
        <v>1956</v>
      </c>
    </row>
    <row r="38" spans="1:33" x14ac:dyDescent="0.25">
      <c r="A38" s="4" t="s">
        <v>279</v>
      </c>
      <c r="B38" s="2">
        <v>0</v>
      </c>
      <c r="C38" s="2">
        <v>0</v>
      </c>
      <c r="D38" s="2">
        <v>2173</v>
      </c>
      <c r="E38" s="2">
        <v>2198</v>
      </c>
      <c r="F38" s="2">
        <v>2128</v>
      </c>
      <c r="G38" s="2">
        <v>2155</v>
      </c>
      <c r="H38" s="2">
        <v>2111</v>
      </c>
      <c r="I38" s="2">
        <v>2035</v>
      </c>
      <c r="J38" s="2">
        <v>1831</v>
      </c>
      <c r="K38" s="2">
        <v>1944</v>
      </c>
      <c r="L38" s="2">
        <v>1902</v>
      </c>
      <c r="M38" s="2">
        <v>1615</v>
      </c>
      <c r="N38" s="2">
        <v>1703</v>
      </c>
      <c r="O38" s="2">
        <v>1680</v>
      </c>
      <c r="P38" s="2">
        <v>1495</v>
      </c>
      <c r="Q38" s="2">
        <v>1676</v>
      </c>
      <c r="R38" s="2">
        <v>1491</v>
      </c>
      <c r="S38" s="2">
        <v>1407</v>
      </c>
      <c r="T38" s="2">
        <v>1672</v>
      </c>
      <c r="U38" s="2">
        <v>1449</v>
      </c>
      <c r="V38" s="2">
        <v>1393</v>
      </c>
      <c r="W38" s="2">
        <v>1456</v>
      </c>
      <c r="X38" s="2">
        <v>1386</v>
      </c>
      <c r="Y38" s="2">
        <v>1327</v>
      </c>
      <c r="Z38" s="2">
        <v>1251</v>
      </c>
      <c r="AA38" s="2">
        <v>1198</v>
      </c>
      <c r="AB38" s="2">
        <v>1205</v>
      </c>
      <c r="AC38" s="2">
        <v>992</v>
      </c>
      <c r="AD38" s="2">
        <v>1258</v>
      </c>
      <c r="AE38" s="2">
        <v>1062</v>
      </c>
      <c r="AF38" s="2">
        <v>911</v>
      </c>
      <c r="AG38" s="2">
        <v>738</v>
      </c>
    </row>
    <row r="39" spans="1:33" x14ac:dyDescent="0.25">
      <c r="A39" s="4" t="s">
        <v>280</v>
      </c>
      <c r="B39" s="2">
        <v>0</v>
      </c>
      <c r="C39" s="2">
        <v>0</v>
      </c>
      <c r="D39" s="2">
        <v>732</v>
      </c>
      <c r="E39" s="2">
        <v>751</v>
      </c>
      <c r="F39" s="2">
        <v>728</v>
      </c>
      <c r="G39" s="2">
        <v>740</v>
      </c>
      <c r="H39" s="2">
        <v>728</v>
      </c>
      <c r="I39" s="2">
        <v>704</v>
      </c>
      <c r="J39" s="2">
        <v>633</v>
      </c>
      <c r="K39" s="2">
        <v>675</v>
      </c>
      <c r="L39" s="2">
        <v>666</v>
      </c>
      <c r="M39" s="2">
        <v>570</v>
      </c>
      <c r="N39" s="2">
        <v>601</v>
      </c>
      <c r="O39" s="2">
        <v>597</v>
      </c>
      <c r="P39" s="2">
        <v>538</v>
      </c>
      <c r="Q39" s="2">
        <v>601</v>
      </c>
      <c r="R39" s="2">
        <v>543</v>
      </c>
      <c r="S39" s="2">
        <v>516</v>
      </c>
      <c r="T39" s="2">
        <v>609</v>
      </c>
      <c r="U39" s="2">
        <v>541</v>
      </c>
      <c r="V39" s="2">
        <v>523</v>
      </c>
      <c r="W39" s="2">
        <v>547</v>
      </c>
      <c r="X39" s="2">
        <v>524</v>
      </c>
      <c r="Y39" s="2">
        <v>511</v>
      </c>
      <c r="Z39" s="2">
        <v>490</v>
      </c>
      <c r="AA39" s="2">
        <v>474</v>
      </c>
      <c r="AB39" s="2">
        <v>481</v>
      </c>
      <c r="AC39" s="2">
        <v>414</v>
      </c>
      <c r="AD39" s="2">
        <v>505</v>
      </c>
      <c r="AE39" s="2">
        <v>446</v>
      </c>
      <c r="AF39" s="2">
        <v>399</v>
      </c>
      <c r="AG39" s="2">
        <v>348</v>
      </c>
    </row>
    <row r="40" spans="1:33" x14ac:dyDescent="0.25">
      <c r="A40" s="4" t="s">
        <v>281</v>
      </c>
      <c r="B40" s="2">
        <v>0</v>
      </c>
      <c r="C40" s="2">
        <v>0</v>
      </c>
      <c r="D40" s="2">
        <v>34</v>
      </c>
      <c r="E40" s="2">
        <v>35</v>
      </c>
      <c r="F40" s="2">
        <v>34</v>
      </c>
      <c r="G40" s="2">
        <v>34</v>
      </c>
      <c r="H40" s="2">
        <v>34</v>
      </c>
      <c r="I40" s="2">
        <v>33</v>
      </c>
      <c r="J40" s="2">
        <v>29</v>
      </c>
      <c r="K40" s="2">
        <v>31</v>
      </c>
      <c r="L40" s="2">
        <v>31</v>
      </c>
      <c r="M40" s="2">
        <v>26</v>
      </c>
      <c r="N40" s="2">
        <v>28</v>
      </c>
      <c r="O40" s="2">
        <v>27</v>
      </c>
      <c r="P40" s="2">
        <v>24</v>
      </c>
      <c r="Q40" s="2">
        <v>28</v>
      </c>
      <c r="R40" s="2">
        <v>24</v>
      </c>
      <c r="S40" s="2">
        <v>23</v>
      </c>
      <c r="T40" s="2">
        <v>28</v>
      </c>
      <c r="U40" s="2">
        <v>24</v>
      </c>
      <c r="V40" s="2">
        <v>23</v>
      </c>
      <c r="W40" s="2">
        <v>24</v>
      </c>
      <c r="X40" s="2">
        <v>23</v>
      </c>
      <c r="Y40" s="2">
        <v>22</v>
      </c>
      <c r="Z40" s="2">
        <v>21</v>
      </c>
      <c r="AA40" s="2">
        <v>20</v>
      </c>
      <c r="AB40" s="2">
        <v>20</v>
      </c>
      <c r="AC40" s="2">
        <v>16</v>
      </c>
      <c r="AD40" s="2">
        <v>21</v>
      </c>
      <c r="AE40" s="2">
        <v>17</v>
      </c>
      <c r="AF40" s="2">
        <v>15</v>
      </c>
      <c r="AG40" s="2">
        <v>12</v>
      </c>
    </row>
    <row r="41" spans="1:33" x14ac:dyDescent="0.25">
      <c r="A41" s="4" t="s">
        <v>111</v>
      </c>
      <c r="B41" s="2">
        <v>0</v>
      </c>
      <c r="C41" s="2">
        <v>0</v>
      </c>
      <c r="D41" s="2">
        <v>-0.189827</v>
      </c>
      <c r="E41" s="2">
        <v>-0.22634399999999999</v>
      </c>
      <c r="F41" s="2">
        <v>-0.20790600000000001</v>
      </c>
      <c r="G41" s="2">
        <v>-0.21593100000000001</v>
      </c>
      <c r="H41" s="2">
        <v>-0.19633500000000001</v>
      </c>
      <c r="I41" s="2">
        <v>-0.20280200000000001</v>
      </c>
      <c r="J41" s="2">
        <v>-0.165603</v>
      </c>
      <c r="K41" s="2">
        <v>-0.188365</v>
      </c>
      <c r="L41" s="2">
        <v>-0.16250700000000001</v>
      </c>
      <c r="M41" s="2">
        <v>-9.5485399999999998E-2</v>
      </c>
      <c r="N41" s="2">
        <v>-0.111607</v>
      </c>
      <c r="O41" s="2">
        <v>-0.13739000000000001</v>
      </c>
      <c r="P41" s="2">
        <v>-9.4012499999999999E-2</v>
      </c>
      <c r="Q41" s="2">
        <v>-0.14204</v>
      </c>
      <c r="R41" s="2">
        <v>-7.2740600000000002E-2</v>
      </c>
      <c r="S41" s="2">
        <v>-7.4679100000000003E-3</v>
      </c>
      <c r="T41" s="2">
        <v>-6.01275E-2</v>
      </c>
      <c r="U41" s="2">
        <v>2.9563800000000001E-2</v>
      </c>
      <c r="V41" s="2">
        <v>3.5402000000000003E-2</v>
      </c>
      <c r="W41" s="2">
        <v>6.2796299999999999E-2</v>
      </c>
      <c r="X41" s="2">
        <v>9.4599799999999998E-2</v>
      </c>
      <c r="Y41" s="2">
        <v>9.4619999999999996E-2</v>
      </c>
      <c r="Z41" s="2">
        <v>0.173814</v>
      </c>
      <c r="AA41" s="2">
        <v>0.193132</v>
      </c>
      <c r="AB41" s="2">
        <v>0.26022800000000001</v>
      </c>
      <c r="AC41" s="2">
        <v>0.31287199999999998</v>
      </c>
      <c r="AD41" s="2">
        <v>0.25180999999999998</v>
      </c>
      <c r="AE41" s="2">
        <v>0.30296800000000002</v>
      </c>
      <c r="AF41" s="2">
        <v>0.358178</v>
      </c>
      <c r="AG41" s="2">
        <v>0.46511599999999997</v>
      </c>
    </row>
    <row r="42" spans="1:33" x14ac:dyDescent="0.25">
      <c r="A42" s="4" t="s">
        <v>112</v>
      </c>
      <c r="B42" s="2">
        <v>5689.48</v>
      </c>
      <c r="C42" s="2">
        <v>4949.88</v>
      </c>
      <c r="D42" s="2">
        <v>5306.91</v>
      </c>
      <c r="E42" s="2">
        <v>5488.78</v>
      </c>
      <c r="F42" s="2">
        <v>5550.98</v>
      </c>
      <c r="G42" s="2">
        <v>5601.57</v>
      </c>
      <c r="H42" s="2">
        <v>5623.23</v>
      </c>
      <c r="I42" s="2">
        <v>5717.39</v>
      </c>
      <c r="J42" s="2">
        <v>5782.94</v>
      </c>
      <c r="K42" s="2">
        <v>5846.34</v>
      </c>
      <c r="L42" s="2">
        <v>5908.78</v>
      </c>
      <c r="M42" s="2">
        <v>5939.42</v>
      </c>
      <c r="N42" s="2">
        <v>5942.07</v>
      </c>
      <c r="O42" s="2">
        <v>5948.34</v>
      </c>
      <c r="P42" s="2">
        <v>5959.03</v>
      </c>
      <c r="Q42" s="2">
        <v>5967.95</v>
      </c>
      <c r="R42" s="2">
        <v>5968.04</v>
      </c>
      <c r="S42" s="2">
        <v>5967.34</v>
      </c>
      <c r="T42" s="2">
        <v>5973.6</v>
      </c>
      <c r="U42" s="2">
        <v>5976.41</v>
      </c>
      <c r="V42" s="2">
        <v>5983.15</v>
      </c>
      <c r="W42" s="2">
        <v>5994.61</v>
      </c>
      <c r="X42" s="2">
        <v>6000.25</v>
      </c>
      <c r="Y42" s="2">
        <v>6009.14</v>
      </c>
      <c r="Z42" s="2">
        <v>6020.83</v>
      </c>
      <c r="AA42" s="2">
        <v>6031.54</v>
      </c>
      <c r="AB42" s="2">
        <v>6041.68</v>
      </c>
      <c r="AC42" s="2">
        <v>6056.33</v>
      </c>
      <c r="AD42" s="2">
        <v>6078.66</v>
      </c>
      <c r="AE42" s="2">
        <v>6098.06</v>
      </c>
      <c r="AF42" s="2">
        <v>6115.65</v>
      </c>
      <c r="AG42" s="2">
        <v>6142.45</v>
      </c>
    </row>
    <row r="43" spans="1:33" x14ac:dyDescent="0.25">
      <c r="A43" s="4" t="s">
        <v>244</v>
      </c>
      <c r="B43" s="2">
        <v>5689.48</v>
      </c>
      <c r="C43" s="2">
        <v>4949.88</v>
      </c>
      <c r="D43" s="2">
        <v>16203.720173</v>
      </c>
      <c r="E43" s="2">
        <v>16791.553656</v>
      </c>
      <c r="F43" s="2">
        <v>16346.772094</v>
      </c>
      <c r="G43" s="2">
        <v>16620.354069000001</v>
      </c>
      <c r="H43" s="2">
        <v>16379.033664999999</v>
      </c>
      <c r="I43" s="2">
        <v>16101.187198</v>
      </c>
      <c r="J43" s="2">
        <v>14851.774397000001</v>
      </c>
      <c r="K43" s="2">
        <v>15626.151635</v>
      </c>
      <c r="L43" s="2">
        <v>15467.617493000002</v>
      </c>
      <c r="M43" s="2">
        <v>13973.324514600001</v>
      </c>
      <c r="N43" s="2">
        <v>14345.958392999999</v>
      </c>
      <c r="O43" s="2">
        <v>14295.20261</v>
      </c>
      <c r="P43" s="2">
        <v>13362.935987500001</v>
      </c>
      <c r="Q43" s="2">
        <v>14327.807959999998</v>
      </c>
      <c r="R43" s="2">
        <v>13452.9672594</v>
      </c>
      <c r="S43" s="2">
        <v>12917.33253209</v>
      </c>
      <c r="T43" s="2">
        <v>14266.5398725</v>
      </c>
      <c r="U43" s="2">
        <v>13236.439563799999</v>
      </c>
      <c r="V43" s="2">
        <v>12984.185401999999</v>
      </c>
      <c r="W43" s="2">
        <v>13186.672796299999</v>
      </c>
      <c r="X43" s="2">
        <v>12718.344599799999</v>
      </c>
      <c r="Y43" s="2">
        <v>12615.234619999999</v>
      </c>
      <c r="Z43" s="2">
        <v>12384.003814</v>
      </c>
      <c r="AA43" s="2">
        <v>12036.733132000001</v>
      </c>
      <c r="AB43" s="2">
        <v>12105.940227999999</v>
      </c>
      <c r="AC43" s="2">
        <v>11154.642872</v>
      </c>
      <c r="AD43" s="2">
        <v>12338.91181</v>
      </c>
      <c r="AE43" s="2">
        <v>11713.362968000001</v>
      </c>
      <c r="AF43" s="2">
        <v>11199.008178</v>
      </c>
      <c r="AG43" s="2">
        <v>10337.915116</v>
      </c>
    </row>
    <row r="45" spans="1:33" x14ac:dyDescent="0.25">
      <c r="A45" s="6" t="s">
        <v>282</v>
      </c>
      <c r="B45">
        <v>2019</v>
      </c>
      <c r="C45">
        <v>2020</v>
      </c>
      <c r="H45">
        <v>2025</v>
      </c>
      <c r="M45">
        <v>2030</v>
      </c>
      <c r="R45">
        <v>2035</v>
      </c>
      <c r="W45">
        <v>2040</v>
      </c>
      <c r="AB45">
        <v>2045</v>
      </c>
      <c r="AG45">
        <v>2050</v>
      </c>
    </row>
    <row r="46" spans="1:33" x14ac:dyDescent="0.25">
      <c r="A46" t="str">
        <f>'ISIC Codes'!B1</f>
        <v>Agriculture, forestry and fishing</v>
      </c>
      <c r="B46">
        <f>B5</f>
        <v>0</v>
      </c>
      <c r="C46">
        <f>C5</f>
        <v>0</v>
      </c>
      <c r="D46">
        <f t="shared" ref="D46:AG46" si="0">D5</f>
        <v>227</v>
      </c>
      <c r="E46">
        <f t="shared" si="0"/>
        <v>217</v>
      </c>
      <c r="F46">
        <f t="shared" si="0"/>
        <v>177</v>
      </c>
      <c r="G46">
        <f t="shared" si="0"/>
        <v>156</v>
      </c>
      <c r="H46">
        <f t="shared" si="0"/>
        <v>108</v>
      </c>
      <c r="I46">
        <f t="shared" si="0"/>
        <v>68</v>
      </c>
      <c r="J46">
        <f t="shared" si="0"/>
        <v>9</v>
      </c>
      <c r="K46">
        <f t="shared" si="0"/>
        <v>-3</v>
      </c>
      <c r="L46">
        <f t="shared" si="0"/>
        <v>-51</v>
      </c>
      <c r="M46">
        <f t="shared" si="0"/>
        <v>-114</v>
      </c>
      <c r="N46">
        <f t="shared" si="0"/>
        <v>-136</v>
      </c>
      <c r="O46">
        <f t="shared" si="0"/>
        <v>-175</v>
      </c>
      <c r="P46">
        <f t="shared" si="0"/>
        <v>-228</v>
      </c>
      <c r="Q46">
        <f t="shared" si="0"/>
        <v>-242</v>
      </c>
      <c r="R46">
        <f t="shared" si="0"/>
        <v>-292</v>
      </c>
      <c r="S46">
        <f t="shared" si="0"/>
        <v>-327</v>
      </c>
      <c r="T46">
        <f t="shared" si="0"/>
        <v>-330</v>
      </c>
      <c r="U46">
        <f t="shared" si="0"/>
        <v>-383</v>
      </c>
      <c r="V46">
        <f t="shared" si="0"/>
        <v>-417</v>
      </c>
      <c r="W46">
        <f t="shared" si="0"/>
        <v>-436</v>
      </c>
      <c r="X46">
        <f t="shared" si="0"/>
        <v>-464</v>
      </c>
      <c r="Y46">
        <f t="shared" si="0"/>
        <v>-491</v>
      </c>
      <c r="Z46">
        <f t="shared" si="0"/>
        <v>-524</v>
      </c>
      <c r="AA46">
        <f t="shared" si="0"/>
        <v>-554</v>
      </c>
      <c r="AB46">
        <f t="shared" si="0"/>
        <v>-573</v>
      </c>
      <c r="AC46">
        <f t="shared" si="0"/>
        <v>-613</v>
      </c>
      <c r="AD46">
        <f t="shared" si="0"/>
        <v>-626</v>
      </c>
      <c r="AE46">
        <f t="shared" si="0"/>
        <v>-654</v>
      </c>
      <c r="AF46">
        <f t="shared" si="0"/>
        <v>-683</v>
      </c>
      <c r="AG46">
        <f t="shared" si="0"/>
        <v>-714</v>
      </c>
    </row>
    <row r="47" spans="1:33" x14ac:dyDescent="0.25">
      <c r="A47" t="str">
        <f>'ISIC Codes'!B2</f>
        <v>Mining and extraction of energy producing products</v>
      </c>
      <c r="B47">
        <f t="shared" ref="B47:C47" si="1">B6</f>
        <v>0</v>
      </c>
      <c r="C47">
        <f t="shared" si="1"/>
        <v>0</v>
      </c>
      <c r="D47">
        <f t="shared" ref="D47:AG47" si="2">D6</f>
        <v>-332</v>
      </c>
      <c r="E47">
        <f t="shared" si="2"/>
        <v>-351</v>
      </c>
      <c r="F47">
        <f t="shared" si="2"/>
        <v>-331</v>
      </c>
      <c r="G47">
        <f t="shared" si="2"/>
        <v>-352</v>
      </c>
      <c r="H47">
        <f t="shared" si="2"/>
        <v>-350</v>
      </c>
      <c r="I47">
        <f t="shared" si="2"/>
        <v>-358</v>
      </c>
      <c r="J47">
        <f t="shared" si="2"/>
        <v>-313</v>
      </c>
      <c r="K47">
        <f t="shared" si="2"/>
        <v>-361</v>
      </c>
      <c r="L47">
        <f t="shared" si="2"/>
        <v>-350</v>
      </c>
      <c r="M47">
        <f t="shared" si="2"/>
        <v>-291</v>
      </c>
      <c r="N47">
        <f t="shared" si="2"/>
        <v>-326</v>
      </c>
      <c r="O47">
        <f t="shared" si="2"/>
        <v>-346</v>
      </c>
      <c r="P47">
        <f t="shared" si="2"/>
        <v>-315</v>
      </c>
      <c r="Q47">
        <f t="shared" si="2"/>
        <v>-379</v>
      </c>
      <c r="R47">
        <f t="shared" si="2"/>
        <v>-336</v>
      </c>
      <c r="S47">
        <f t="shared" si="2"/>
        <v>-313</v>
      </c>
      <c r="T47">
        <f t="shared" si="2"/>
        <v>-393</v>
      </c>
      <c r="U47">
        <f t="shared" si="2"/>
        <v>-343</v>
      </c>
      <c r="V47">
        <f t="shared" si="2"/>
        <v>-345</v>
      </c>
      <c r="W47">
        <f t="shared" si="2"/>
        <v>-359</v>
      </c>
      <c r="X47">
        <f t="shared" si="2"/>
        <v>-350</v>
      </c>
      <c r="Y47">
        <f t="shared" si="2"/>
        <v>-357</v>
      </c>
      <c r="Z47">
        <f t="shared" si="2"/>
        <v>-346</v>
      </c>
      <c r="AA47">
        <f t="shared" si="2"/>
        <v>-342</v>
      </c>
      <c r="AB47">
        <f t="shared" si="2"/>
        <v>-346</v>
      </c>
      <c r="AC47">
        <f t="shared" si="2"/>
        <v>-306</v>
      </c>
      <c r="AD47">
        <f t="shared" si="2"/>
        <v>-394</v>
      </c>
      <c r="AE47">
        <f t="shared" si="2"/>
        <v>-371</v>
      </c>
      <c r="AF47">
        <f t="shared" si="2"/>
        <v>-349</v>
      </c>
      <c r="AG47">
        <f t="shared" si="2"/>
        <v>-321</v>
      </c>
    </row>
    <row r="48" spans="1:33" x14ac:dyDescent="0.25">
      <c r="A48" t="str">
        <f>'ISIC Codes'!B3</f>
        <v>Mining and quarrying of non-energy producing products</v>
      </c>
      <c r="B48">
        <f t="shared" ref="B48:C48" si="3">B7</f>
        <v>0</v>
      </c>
      <c r="C48">
        <f t="shared" si="3"/>
        <v>0</v>
      </c>
      <c r="D48">
        <f t="shared" ref="D48:AG48" si="4">D7</f>
        <v>-50</v>
      </c>
      <c r="E48">
        <f t="shared" si="4"/>
        <v>-52</v>
      </c>
      <c r="F48">
        <f t="shared" si="4"/>
        <v>-48</v>
      </c>
      <c r="G48">
        <f t="shared" si="4"/>
        <v>-52</v>
      </c>
      <c r="H48">
        <f t="shared" si="4"/>
        <v>-53</v>
      </c>
      <c r="I48">
        <f t="shared" si="4"/>
        <v>-55</v>
      </c>
      <c r="J48">
        <f t="shared" si="4"/>
        <v>-48</v>
      </c>
      <c r="K48">
        <f t="shared" si="4"/>
        <v>-58</v>
      </c>
      <c r="L48">
        <f t="shared" si="4"/>
        <v>-56</v>
      </c>
      <c r="M48">
        <f t="shared" si="4"/>
        <v>-45</v>
      </c>
      <c r="N48">
        <f t="shared" si="4"/>
        <v>-53</v>
      </c>
      <c r="O48">
        <f t="shared" si="4"/>
        <v>-59</v>
      </c>
      <c r="P48">
        <f t="shared" si="4"/>
        <v>-54</v>
      </c>
      <c r="Q48">
        <f t="shared" si="4"/>
        <v>-67</v>
      </c>
      <c r="R48">
        <f t="shared" si="4"/>
        <v>-58</v>
      </c>
      <c r="S48">
        <f t="shared" si="4"/>
        <v>-53</v>
      </c>
      <c r="T48">
        <f t="shared" si="4"/>
        <v>-69</v>
      </c>
      <c r="U48">
        <f t="shared" si="4"/>
        <v>-59</v>
      </c>
      <c r="V48">
        <f t="shared" si="4"/>
        <v>-60</v>
      </c>
      <c r="W48">
        <f t="shared" si="4"/>
        <v>-63</v>
      </c>
      <c r="X48">
        <f t="shared" si="4"/>
        <v>-62</v>
      </c>
      <c r="Y48">
        <f t="shared" si="4"/>
        <v>-64</v>
      </c>
      <c r="Z48">
        <f t="shared" si="4"/>
        <v>-61</v>
      </c>
      <c r="AA48">
        <f t="shared" si="4"/>
        <v>-61</v>
      </c>
      <c r="AB48">
        <f t="shared" si="4"/>
        <v>-62</v>
      </c>
      <c r="AC48">
        <f t="shared" si="4"/>
        <v>-54</v>
      </c>
      <c r="AD48">
        <f t="shared" si="4"/>
        <v>-73</v>
      </c>
      <c r="AE48">
        <f t="shared" si="4"/>
        <v>-68</v>
      </c>
      <c r="AF48">
        <f t="shared" si="4"/>
        <v>-63</v>
      </c>
      <c r="AG48">
        <f t="shared" si="4"/>
        <v>-59</v>
      </c>
    </row>
    <row r="49" spans="1:33" x14ac:dyDescent="0.25">
      <c r="A49" t="str">
        <f>'ISIC Codes'!B4</f>
        <v>Mining support service activities</v>
      </c>
      <c r="B49">
        <f t="shared" ref="B49:C49" si="5">B8</f>
        <v>0</v>
      </c>
      <c r="C49">
        <f t="shared" si="5"/>
        <v>0</v>
      </c>
      <c r="D49">
        <f t="shared" ref="D49:AG49" si="6">D8</f>
        <v>-474</v>
      </c>
      <c r="E49">
        <f t="shared" si="6"/>
        <v>-502</v>
      </c>
      <c r="F49">
        <f t="shared" si="6"/>
        <v>-473</v>
      </c>
      <c r="G49">
        <f t="shared" si="6"/>
        <v>-504</v>
      </c>
      <c r="H49">
        <f t="shared" si="6"/>
        <v>-501</v>
      </c>
      <c r="I49">
        <f t="shared" si="6"/>
        <v>-513</v>
      </c>
      <c r="J49">
        <f t="shared" si="6"/>
        <v>-448</v>
      </c>
      <c r="K49">
        <f t="shared" si="6"/>
        <v>-517</v>
      </c>
      <c r="L49">
        <f t="shared" si="6"/>
        <v>-502</v>
      </c>
      <c r="M49">
        <f t="shared" si="6"/>
        <v>-418</v>
      </c>
      <c r="N49">
        <f t="shared" si="6"/>
        <v>-468</v>
      </c>
      <c r="O49">
        <f t="shared" si="6"/>
        <v>-498</v>
      </c>
      <c r="P49">
        <f t="shared" si="6"/>
        <v>-454</v>
      </c>
      <c r="Q49">
        <f t="shared" si="6"/>
        <v>-546</v>
      </c>
      <c r="R49">
        <f t="shared" si="6"/>
        <v>-484</v>
      </c>
      <c r="S49">
        <f t="shared" si="6"/>
        <v>-452</v>
      </c>
      <c r="T49">
        <f t="shared" si="6"/>
        <v>-568</v>
      </c>
      <c r="U49">
        <f t="shared" si="6"/>
        <v>-496</v>
      </c>
      <c r="V49">
        <f t="shared" si="6"/>
        <v>-498</v>
      </c>
      <c r="W49">
        <f t="shared" si="6"/>
        <v>-519</v>
      </c>
      <c r="X49">
        <f t="shared" si="6"/>
        <v>-507</v>
      </c>
      <c r="Y49">
        <f t="shared" si="6"/>
        <v>-518</v>
      </c>
      <c r="Z49">
        <f t="shared" si="6"/>
        <v>-503</v>
      </c>
      <c r="AA49">
        <f t="shared" si="6"/>
        <v>-496</v>
      </c>
      <c r="AB49">
        <f t="shared" si="6"/>
        <v>-503</v>
      </c>
      <c r="AC49">
        <f t="shared" si="6"/>
        <v>-445</v>
      </c>
      <c r="AD49">
        <f t="shared" si="6"/>
        <v>-573</v>
      </c>
      <c r="AE49">
        <f t="shared" si="6"/>
        <v>-540</v>
      </c>
      <c r="AF49">
        <f t="shared" si="6"/>
        <v>-508</v>
      </c>
      <c r="AG49">
        <f t="shared" si="6"/>
        <v>-468</v>
      </c>
    </row>
    <row r="50" spans="1:33" x14ac:dyDescent="0.25">
      <c r="A50" t="str">
        <f>'ISIC Codes'!B5</f>
        <v>Food products, beverages and tobacco</v>
      </c>
      <c r="B50">
        <f t="shared" ref="B50:C50" si="7">B9</f>
        <v>0</v>
      </c>
      <c r="C50">
        <f t="shared" si="7"/>
        <v>0</v>
      </c>
      <c r="D50">
        <f t="shared" ref="D50:AG50" si="8">D9</f>
        <v>218</v>
      </c>
      <c r="E50">
        <f t="shared" si="8"/>
        <v>223</v>
      </c>
      <c r="F50">
        <f t="shared" si="8"/>
        <v>198</v>
      </c>
      <c r="G50">
        <f t="shared" si="8"/>
        <v>200</v>
      </c>
      <c r="H50">
        <f t="shared" si="8"/>
        <v>171</v>
      </c>
      <c r="I50">
        <f t="shared" si="8"/>
        <v>157</v>
      </c>
      <c r="J50">
        <f t="shared" si="8"/>
        <v>111</v>
      </c>
      <c r="K50">
        <f t="shared" si="8"/>
        <v>122</v>
      </c>
      <c r="L50">
        <f t="shared" si="8"/>
        <v>93</v>
      </c>
      <c r="M50">
        <f t="shared" si="8"/>
        <v>44</v>
      </c>
      <c r="N50">
        <f t="shared" si="8"/>
        <v>36</v>
      </c>
      <c r="O50">
        <f t="shared" si="8"/>
        <v>27</v>
      </c>
      <c r="P50">
        <f t="shared" si="8"/>
        <v>-10</v>
      </c>
      <c r="Q50">
        <f t="shared" si="8"/>
        <v>8</v>
      </c>
      <c r="R50">
        <f t="shared" si="8"/>
        <v>-25</v>
      </c>
      <c r="S50">
        <f t="shared" si="8"/>
        <v>-45</v>
      </c>
      <c r="T50">
        <f t="shared" si="8"/>
        <v>-20</v>
      </c>
      <c r="U50">
        <f t="shared" si="8"/>
        <v>-63</v>
      </c>
      <c r="V50">
        <f t="shared" si="8"/>
        <v>-70</v>
      </c>
      <c r="W50">
        <f t="shared" si="8"/>
        <v>-78</v>
      </c>
      <c r="X50">
        <f t="shared" si="8"/>
        <v>-95</v>
      </c>
      <c r="Y50">
        <f t="shared" si="8"/>
        <v>-103</v>
      </c>
      <c r="Z50">
        <f t="shared" si="8"/>
        <v>-120</v>
      </c>
      <c r="AA50">
        <f t="shared" si="8"/>
        <v>-134</v>
      </c>
      <c r="AB50">
        <f t="shared" si="8"/>
        <v>-143</v>
      </c>
      <c r="AC50">
        <f t="shared" si="8"/>
        <v>-169</v>
      </c>
      <c r="AD50">
        <f t="shared" si="8"/>
        <v>-152</v>
      </c>
      <c r="AE50">
        <f t="shared" si="8"/>
        <v>-163</v>
      </c>
      <c r="AF50">
        <f t="shared" si="8"/>
        <v>-174</v>
      </c>
      <c r="AG50">
        <f t="shared" si="8"/>
        <v>-208</v>
      </c>
    </row>
    <row r="51" spans="1:33" x14ac:dyDescent="0.25">
      <c r="A51" t="str">
        <f>'ISIC Codes'!B6</f>
        <v>Textiles, wearing apparel, leather and related products</v>
      </c>
      <c r="B51">
        <f t="shared" ref="B51:C51" si="9">B10</f>
        <v>0</v>
      </c>
      <c r="C51">
        <f t="shared" si="9"/>
        <v>0</v>
      </c>
      <c r="D51">
        <f t="shared" ref="D51:AG51" si="10">D10</f>
        <v>288</v>
      </c>
      <c r="E51">
        <f t="shared" si="10"/>
        <v>273</v>
      </c>
      <c r="F51">
        <f t="shared" si="10"/>
        <v>253</v>
      </c>
      <c r="G51">
        <f t="shared" si="10"/>
        <v>252</v>
      </c>
      <c r="H51">
        <f t="shared" si="10"/>
        <v>237</v>
      </c>
      <c r="I51">
        <f t="shared" si="10"/>
        <v>222</v>
      </c>
      <c r="J51">
        <f t="shared" si="10"/>
        <v>183</v>
      </c>
      <c r="K51">
        <f t="shared" si="10"/>
        <v>196</v>
      </c>
      <c r="L51">
        <f t="shared" si="10"/>
        <v>180</v>
      </c>
      <c r="M51">
        <f t="shared" si="10"/>
        <v>138</v>
      </c>
      <c r="N51">
        <f t="shared" si="10"/>
        <v>143</v>
      </c>
      <c r="O51">
        <f t="shared" si="10"/>
        <v>134</v>
      </c>
      <c r="P51">
        <f t="shared" si="10"/>
        <v>106</v>
      </c>
      <c r="Q51">
        <f t="shared" si="10"/>
        <v>125</v>
      </c>
      <c r="R51">
        <f t="shared" si="10"/>
        <v>97</v>
      </c>
      <c r="S51">
        <f t="shared" si="10"/>
        <v>84</v>
      </c>
      <c r="T51">
        <f t="shared" si="10"/>
        <v>109</v>
      </c>
      <c r="U51">
        <f t="shared" si="10"/>
        <v>76</v>
      </c>
      <c r="V51">
        <f t="shared" si="10"/>
        <v>69</v>
      </c>
      <c r="W51">
        <f t="shared" si="10"/>
        <v>70</v>
      </c>
      <c r="X51">
        <f t="shared" si="10"/>
        <v>56</v>
      </c>
      <c r="Y51">
        <f t="shared" si="10"/>
        <v>47</v>
      </c>
      <c r="Z51">
        <f t="shared" si="10"/>
        <v>38</v>
      </c>
      <c r="AA51">
        <f t="shared" si="10"/>
        <v>27</v>
      </c>
      <c r="AB51">
        <f t="shared" si="10"/>
        <v>24</v>
      </c>
      <c r="AC51">
        <f t="shared" si="10"/>
        <v>0</v>
      </c>
      <c r="AD51">
        <f t="shared" si="10"/>
        <v>22</v>
      </c>
      <c r="AE51">
        <f t="shared" si="10"/>
        <v>2</v>
      </c>
      <c r="AF51">
        <f t="shared" si="10"/>
        <v>-11</v>
      </c>
      <c r="AG51">
        <f t="shared" si="10"/>
        <v>-29</v>
      </c>
    </row>
    <row r="52" spans="1:33" x14ac:dyDescent="0.25">
      <c r="A52" t="str">
        <f>'ISIC Codes'!B7</f>
        <v>Wood and of products of wood and cork (except furniture)</v>
      </c>
      <c r="B52">
        <f t="shared" ref="B52:C52" si="11">B11</f>
        <v>0</v>
      </c>
      <c r="C52">
        <f t="shared" si="11"/>
        <v>0</v>
      </c>
      <c r="D52">
        <f t="shared" ref="D52:AG52" si="12">D11</f>
        <v>199</v>
      </c>
      <c r="E52">
        <f t="shared" si="12"/>
        <v>194</v>
      </c>
      <c r="F52">
        <f t="shared" si="12"/>
        <v>177</v>
      </c>
      <c r="G52">
        <f t="shared" si="12"/>
        <v>176</v>
      </c>
      <c r="H52">
        <f t="shared" si="12"/>
        <v>161</v>
      </c>
      <c r="I52">
        <f t="shared" si="12"/>
        <v>149</v>
      </c>
      <c r="J52">
        <f t="shared" si="12"/>
        <v>118</v>
      </c>
      <c r="K52">
        <f t="shared" si="12"/>
        <v>126</v>
      </c>
      <c r="L52">
        <f t="shared" si="12"/>
        <v>112</v>
      </c>
      <c r="M52">
        <f t="shared" si="12"/>
        <v>79</v>
      </c>
      <c r="N52">
        <f t="shared" si="12"/>
        <v>79</v>
      </c>
      <c r="O52">
        <f t="shared" si="12"/>
        <v>72</v>
      </c>
      <c r="P52">
        <f t="shared" si="12"/>
        <v>49</v>
      </c>
      <c r="Q52">
        <f t="shared" si="12"/>
        <v>61</v>
      </c>
      <c r="R52">
        <f t="shared" si="12"/>
        <v>39</v>
      </c>
      <c r="S52">
        <f t="shared" si="12"/>
        <v>26</v>
      </c>
      <c r="T52">
        <f t="shared" si="12"/>
        <v>43</v>
      </c>
      <c r="U52">
        <f t="shared" si="12"/>
        <v>17</v>
      </c>
      <c r="V52">
        <f t="shared" si="12"/>
        <v>10</v>
      </c>
      <c r="W52">
        <f t="shared" si="12"/>
        <v>8</v>
      </c>
      <c r="X52">
        <f t="shared" si="12"/>
        <v>-2</v>
      </c>
      <c r="Y52">
        <f t="shared" si="12"/>
        <v>-9</v>
      </c>
      <c r="Z52">
        <f t="shared" si="12"/>
        <v>-18</v>
      </c>
      <c r="AA52">
        <f t="shared" si="12"/>
        <v>-27</v>
      </c>
      <c r="AB52">
        <f t="shared" si="12"/>
        <v>-31</v>
      </c>
      <c r="AC52">
        <f t="shared" si="12"/>
        <v>-50</v>
      </c>
      <c r="AD52">
        <f t="shared" si="12"/>
        <v>-36</v>
      </c>
      <c r="AE52">
        <f t="shared" si="12"/>
        <v>-50</v>
      </c>
      <c r="AF52">
        <f t="shared" si="12"/>
        <v>-60</v>
      </c>
      <c r="AG52">
        <f t="shared" si="12"/>
        <v>-76</v>
      </c>
    </row>
    <row r="53" spans="1:33" x14ac:dyDescent="0.25">
      <c r="A53" t="str">
        <f>'ISIC Codes'!B8</f>
        <v>Paper products and printing</v>
      </c>
      <c r="B53">
        <f t="shared" ref="B53:C53" si="13">B12</f>
        <v>0</v>
      </c>
      <c r="C53">
        <f t="shared" si="13"/>
        <v>0</v>
      </c>
      <c r="D53">
        <f t="shared" ref="D53:AG53" si="14">D12</f>
        <v>123</v>
      </c>
      <c r="E53">
        <f t="shared" si="14"/>
        <v>120</v>
      </c>
      <c r="F53">
        <f t="shared" si="14"/>
        <v>108</v>
      </c>
      <c r="G53">
        <f t="shared" si="14"/>
        <v>111</v>
      </c>
      <c r="H53">
        <f t="shared" si="14"/>
        <v>100</v>
      </c>
      <c r="I53">
        <f t="shared" si="14"/>
        <v>95</v>
      </c>
      <c r="J53">
        <f t="shared" si="14"/>
        <v>72</v>
      </c>
      <c r="K53">
        <f t="shared" si="14"/>
        <v>81</v>
      </c>
      <c r="L53">
        <f t="shared" si="14"/>
        <v>69</v>
      </c>
      <c r="M53">
        <f t="shared" si="14"/>
        <v>46</v>
      </c>
      <c r="N53">
        <f t="shared" si="14"/>
        <v>46</v>
      </c>
      <c r="O53">
        <f t="shared" si="14"/>
        <v>43</v>
      </c>
      <c r="P53">
        <f t="shared" si="14"/>
        <v>26</v>
      </c>
      <c r="Q53">
        <f t="shared" si="14"/>
        <v>39</v>
      </c>
      <c r="R53">
        <f t="shared" si="14"/>
        <v>23</v>
      </c>
      <c r="S53">
        <f t="shared" si="14"/>
        <v>16</v>
      </c>
      <c r="T53">
        <f t="shared" si="14"/>
        <v>32</v>
      </c>
      <c r="U53">
        <f t="shared" si="14"/>
        <v>11</v>
      </c>
      <c r="V53">
        <f t="shared" si="14"/>
        <v>10</v>
      </c>
      <c r="W53">
        <f t="shared" si="14"/>
        <v>8</v>
      </c>
      <c r="X53">
        <f t="shared" si="14"/>
        <v>1</v>
      </c>
      <c r="Y53">
        <f t="shared" si="14"/>
        <v>-1</v>
      </c>
      <c r="Z53">
        <f t="shared" si="14"/>
        <v>-6</v>
      </c>
      <c r="AA53">
        <f t="shared" si="14"/>
        <v>-12</v>
      </c>
      <c r="AB53">
        <f t="shared" si="14"/>
        <v>-14</v>
      </c>
      <c r="AC53">
        <f t="shared" si="14"/>
        <v>-27</v>
      </c>
      <c r="AD53">
        <f t="shared" si="14"/>
        <v>-14</v>
      </c>
      <c r="AE53">
        <f t="shared" si="14"/>
        <v>-21</v>
      </c>
      <c r="AF53">
        <f t="shared" si="14"/>
        <v>-25</v>
      </c>
      <c r="AG53">
        <f t="shared" si="14"/>
        <v>-40</v>
      </c>
    </row>
    <row r="54" spans="1:33" x14ac:dyDescent="0.25">
      <c r="A54" t="str">
        <f>'ISIC Codes'!B9</f>
        <v>Coke and refined petroleum products</v>
      </c>
      <c r="B54">
        <f t="shared" ref="B54:C54" si="15">B13</f>
        <v>0</v>
      </c>
      <c r="C54">
        <f t="shared" si="15"/>
        <v>0</v>
      </c>
      <c r="D54">
        <f t="shared" ref="D54:AG54" si="16">D13</f>
        <v>-166</v>
      </c>
      <c r="E54">
        <f t="shared" si="16"/>
        <v>-173</v>
      </c>
      <c r="F54">
        <f t="shared" si="16"/>
        <v>-159</v>
      </c>
      <c r="G54">
        <f t="shared" si="16"/>
        <v>-168</v>
      </c>
      <c r="H54">
        <f t="shared" si="16"/>
        <v>-163</v>
      </c>
      <c r="I54">
        <f t="shared" si="16"/>
        <v>-165</v>
      </c>
      <c r="J54">
        <f t="shared" si="16"/>
        <v>-141</v>
      </c>
      <c r="K54">
        <f t="shared" si="16"/>
        <v>-161</v>
      </c>
      <c r="L54">
        <f t="shared" si="16"/>
        <v>-153</v>
      </c>
      <c r="M54">
        <f t="shared" si="16"/>
        <v>-124</v>
      </c>
      <c r="N54">
        <f t="shared" si="16"/>
        <v>-137</v>
      </c>
      <c r="O54">
        <f t="shared" si="16"/>
        <v>-144</v>
      </c>
      <c r="P54">
        <f t="shared" si="16"/>
        <v>-129</v>
      </c>
      <c r="Q54">
        <f t="shared" si="16"/>
        <v>-154</v>
      </c>
      <c r="R54">
        <f t="shared" si="16"/>
        <v>-132</v>
      </c>
      <c r="S54">
        <f t="shared" si="16"/>
        <v>-120</v>
      </c>
      <c r="T54">
        <f t="shared" si="16"/>
        <v>-150</v>
      </c>
      <c r="U54">
        <f t="shared" si="16"/>
        <v>-127</v>
      </c>
      <c r="V54">
        <f t="shared" si="16"/>
        <v>-125</v>
      </c>
      <c r="W54">
        <f t="shared" si="16"/>
        <v>-128</v>
      </c>
      <c r="X54">
        <f t="shared" si="16"/>
        <v>-122</v>
      </c>
      <c r="Y54">
        <f t="shared" si="16"/>
        <v>-123</v>
      </c>
      <c r="Z54">
        <f t="shared" si="16"/>
        <v>-116</v>
      </c>
      <c r="AA54">
        <f t="shared" si="16"/>
        <v>-112</v>
      </c>
      <c r="AB54">
        <f t="shared" si="16"/>
        <v>-111</v>
      </c>
      <c r="AC54">
        <f t="shared" si="16"/>
        <v>-96</v>
      </c>
      <c r="AD54">
        <f t="shared" si="16"/>
        <v>-123</v>
      </c>
      <c r="AE54">
        <f t="shared" si="16"/>
        <v>-114</v>
      </c>
      <c r="AF54">
        <f t="shared" si="16"/>
        <v>-105</v>
      </c>
      <c r="AG54">
        <f t="shared" si="16"/>
        <v>-93</v>
      </c>
    </row>
    <row r="55" spans="1:33" x14ac:dyDescent="0.25">
      <c r="A55" t="str">
        <f>'ISIC Codes'!B10</f>
        <v>Chemicals and pharmaceutical products</v>
      </c>
      <c r="B55">
        <f t="shared" ref="B55:C55" si="17">B14</f>
        <v>0</v>
      </c>
      <c r="C55">
        <f t="shared" si="17"/>
        <v>0</v>
      </c>
      <c r="D55">
        <f t="shared" ref="D55:AG55" si="18">D14</f>
        <v>-167</v>
      </c>
      <c r="E55">
        <f t="shared" si="18"/>
        <v>-184</v>
      </c>
      <c r="F55">
        <f t="shared" si="18"/>
        <v>-176</v>
      </c>
      <c r="G55">
        <f t="shared" si="18"/>
        <v>-131</v>
      </c>
      <c r="H55">
        <f t="shared" si="18"/>
        <v>-85</v>
      </c>
      <c r="I55">
        <f t="shared" si="18"/>
        <v>-22</v>
      </c>
      <c r="J55">
        <f t="shared" si="18"/>
        <v>5</v>
      </c>
      <c r="K55">
        <f t="shared" si="18"/>
        <v>68</v>
      </c>
      <c r="L55">
        <f t="shared" si="18"/>
        <v>85</v>
      </c>
      <c r="M55">
        <f t="shared" si="18"/>
        <v>114</v>
      </c>
      <c r="N55">
        <f t="shared" si="18"/>
        <v>168</v>
      </c>
      <c r="O55">
        <f t="shared" si="18"/>
        <v>207</v>
      </c>
      <c r="P55">
        <f t="shared" si="18"/>
        <v>243</v>
      </c>
      <c r="Q55">
        <f t="shared" si="18"/>
        <v>295</v>
      </c>
      <c r="R55">
        <f t="shared" si="18"/>
        <v>311</v>
      </c>
      <c r="S55">
        <f t="shared" si="18"/>
        <v>355</v>
      </c>
      <c r="T55">
        <f t="shared" si="18"/>
        <v>414</v>
      </c>
      <c r="U55">
        <f t="shared" si="18"/>
        <v>439</v>
      </c>
      <c r="V55">
        <f t="shared" si="18"/>
        <v>460</v>
      </c>
      <c r="W55">
        <f t="shared" si="18"/>
        <v>498</v>
      </c>
      <c r="X55">
        <f t="shared" si="18"/>
        <v>533</v>
      </c>
      <c r="Y55">
        <f t="shared" si="18"/>
        <v>554</v>
      </c>
      <c r="Z55">
        <f t="shared" si="18"/>
        <v>592</v>
      </c>
      <c r="AA55">
        <f t="shared" si="18"/>
        <v>615</v>
      </c>
      <c r="AB55">
        <f t="shared" si="18"/>
        <v>653</v>
      </c>
      <c r="AC55">
        <f t="shared" si="18"/>
        <v>657</v>
      </c>
      <c r="AD55">
        <f t="shared" si="18"/>
        <v>720</v>
      </c>
      <c r="AE55">
        <f t="shared" si="18"/>
        <v>740</v>
      </c>
      <c r="AF55">
        <f t="shared" si="18"/>
        <v>745</v>
      </c>
      <c r="AG55">
        <f t="shared" si="18"/>
        <v>798</v>
      </c>
    </row>
    <row r="56" spans="1:33" x14ac:dyDescent="0.25">
      <c r="A56" t="str">
        <f>'ISIC Codes'!B11</f>
        <v>Rubber and plastics products</v>
      </c>
      <c r="B56">
        <f t="shared" ref="B56:C56" si="19">B15</f>
        <v>0</v>
      </c>
      <c r="C56">
        <f t="shared" si="19"/>
        <v>0</v>
      </c>
      <c r="D56">
        <f t="shared" ref="D56:AG56" si="20">D15</f>
        <v>122</v>
      </c>
      <c r="E56">
        <f t="shared" si="20"/>
        <v>113</v>
      </c>
      <c r="F56">
        <f t="shared" si="20"/>
        <v>102</v>
      </c>
      <c r="G56">
        <f t="shared" si="20"/>
        <v>108</v>
      </c>
      <c r="H56">
        <f t="shared" si="20"/>
        <v>103</v>
      </c>
      <c r="I56">
        <f t="shared" si="20"/>
        <v>103</v>
      </c>
      <c r="J56">
        <f t="shared" si="20"/>
        <v>83</v>
      </c>
      <c r="K56">
        <f t="shared" si="20"/>
        <v>98</v>
      </c>
      <c r="L56">
        <f t="shared" si="20"/>
        <v>89</v>
      </c>
      <c r="M56">
        <f t="shared" si="20"/>
        <v>67</v>
      </c>
      <c r="N56">
        <f t="shared" si="20"/>
        <v>75</v>
      </c>
      <c r="O56">
        <f t="shared" si="20"/>
        <v>76</v>
      </c>
      <c r="P56">
        <f t="shared" si="20"/>
        <v>62</v>
      </c>
      <c r="Q56">
        <f t="shared" si="20"/>
        <v>81</v>
      </c>
      <c r="R56">
        <f t="shared" si="20"/>
        <v>66</v>
      </c>
      <c r="S56">
        <f t="shared" si="20"/>
        <v>62</v>
      </c>
      <c r="T56">
        <f t="shared" si="20"/>
        <v>85</v>
      </c>
      <c r="U56">
        <f t="shared" si="20"/>
        <v>66</v>
      </c>
      <c r="V56">
        <f t="shared" si="20"/>
        <v>66</v>
      </c>
      <c r="W56">
        <f t="shared" si="20"/>
        <v>69</v>
      </c>
      <c r="X56">
        <f t="shared" si="20"/>
        <v>65</v>
      </c>
      <c r="Y56">
        <f t="shared" si="20"/>
        <v>63</v>
      </c>
      <c r="Z56">
        <f t="shared" si="20"/>
        <v>61</v>
      </c>
      <c r="AA56">
        <f t="shared" si="20"/>
        <v>58</v>
      </c>
      <c r="AB56">
        <f t="shared" si="20"/>
        <v>59</v>
      </c>
      <c r="AC56">
        <f t="shared" si="20"/>
        <v>46</v>
      </c>
      <c r="AD56">
        <f t="shared" si="20"/>
        <v>67</v>
      </c>
      <c r="AE56">
        <f t="shared" si="20"/>
        <v>59</v>
      </c>
      <c r="AF56">
        <f t="shared" si="20"/>
        <v>54</v>
      </c>
      <c r="AG56">
        <f t="shared" si="20"/>
        <v>46</v>
      </c>
    </row>
    <row r="57" spans="1:33" x14ac:dyDescent="0.25">
      <c r="A57" t="str">
        <f>'ISIC Codes'!B12</f>
        <v>Other non-metallic mineral products</v>
      </c>
      <c r="B57">
        <f t="shared" ref="B57:C57" si="21">B16</f>
        <v>0</v>
      </c>
      <c r="C57">
        <f t="shared" si="21"/>
        <v>0</v>
      </c>
      <c r="D57">
        <f t="shared" ref="D57:AG57" si="22">D16</f>
        <v>-102</v>
      </c>
      <c r="E57">
        <f t="shared" si="22"/>
        <v>-111</v>
      </c>
      <c r="F57">
        <f t="shared" si="22"/>
        <v>-105</v>
      </c>
      <c r="G57">
        <f t="shared" si="22"/>
        <v>-90</v>
      </c>
      <c r="H57">
        <f t="shared" si="22"/>
        <v>-79</v>
      </c>
      <c r="I57">
        <f t="shared" si="22"/>
        <v>-68</v>
      </c>
      <c r="J57">
        <f t="shared" si="22"/>
        <v>-52</v>
      </c>
      <c r="K57">
        <f t="shared" si="22"/>
        <v>-26</v>
      </c>
      <c r="L57">
        <f t="shared" si="22"/>
        <v>-15</v>
      </c>
      <c r="M57">
        <f t="shared" si="22"/>
        <v>-5</v>
      </c>
      <c r="N57">
        <f t="shared" si="22"/>
        <v>30</v>
      </c>
      <c r="O57">
        <f t="shared" si="22"/>
        <v>46</v>
      </c>
      <c r="P57">
        <f t="shared" si="22"/>
        <v>48</v>
      </c>
      <c r="Q57">
        <f t="shared" si="22"/>
        <v>68</v>
      </c>
      <c r="R57">
        <f t="shared" si="22"/>
        <v>103</v>
      </c>
      <c r="S57">
        <f t="shared" si="22"/>
        <v>35</v>
      </c>
      <c r="T57">
        <f t="shared" si="22"/>
        <v>58</v>
      </c>
      <c r="U57">
        <f t="shared" si="22"/>
        <v>57</v>
      </c>
      <c r="V57">
        <f t="shared" si="22"/>
        <v>65</v>
      </c>
      <c r="W57">
        <f t="shared" si="22"/>
        <v>64</v>
      </c>
      <c r="X57">
        <f t="shared" si="22"/>
        <v>65</v>
      </c>
      <c r="Y57">
        <f t="shared" si="22"/>
        <v>76</v>
      </c>
      <c r="Z57">
        <f t="shared" si="22"/>
        <v>78</v>
      </c>
      <c r="AA57">
        <f t="shared" si="22"/>
        <v>75</v>
      </c>
      <c r="AB57">
        <f t="shared" si="22"/>
        <v>81</v>
      </c>
      <c r="AC57">
        <f t="shared" si="22"/>
        <v>82</v>
      </c>
      <c r="AD57">
        <f t="shared" si="22"/>
        <v>103</v>
      </c>
      <c r="AE57">
        <f t="shared" si="22"/>
        <v>100</v>
      </c>
      <c r="AF57">
        <f t="shared" si="22"/>
        <v>101</v>
      </c>
      <c r="AG57">
        <f t="shared" si="22"/>
        <v>103</v>
      </c>
    </row>
    <row r="58" spans="1:33" x14ac:dyDescent="0.25">
      <c r="A58" t="str">
        <f>'ISIC Codes'!B13</f>
        <v>Manufacture of basic metals</v>
      </c>
      <c r="B58">
        <f t="shared" ref="B58:C58" si="23">B17</f>
        <v>0</v>
      </c>
      <c r="C58">
        <f t="shared" si="23"/>
        <v>0</v>
      </c>
      <c r="D58">
        <f t="shared" ref="D58:AG58" si="24">D17</f>
        <v>-429</v>
      </c>
      <c r="E58">
        <f t="shared" si="24"/>
        <v>-418</v>
      </c>
      <c r="F58">
        <f t="shared" si="24"/>
        <v>-411</v>
      </c>
      <c r="G58">
        <f t="shared" si="24"/>
        <v>-372</v>
      </c>
      <c r="H58">
        <f t="shared" si="24"/>
        <v>-317</v>
      </c>
      <c r="I58">
        <f t="shared" si="24"/>
        <v>-267</v>
      </c>
      <c r="J58">
        <f t="shared" si="24"/>
        <v>-231</v>
      </c>
      <c r="K58">
        <f t="shared" si="24"/>
        <v>-186</v>
      </c>
      <c r="L58">
        <f t="shared" si="24"/>
        <v>-169</v>
      </c>
      <c r="M58">
        <f t="shared" si="24"/>
        <v>-132</v>
      </c>
      <c r="N58">
        <f t="shared" si="24"/>
        <v>-64</v>
      </c>
      <c r="O58">
        <f t="shared" si="24"/>
        <v>4</v>
      </c>
      <c r="P58">
        <f t="shared" si="24"/>
        <v>55</v>
      </c>
      <c r="Q58">
        <f t="shared" si="24"/>
        <v>83</v>
      </c>
      <c r="R58">
        <f t="shared" si="24"/>
        <v>64</v>
      </c>
      <c r="S58">
        <f t="shared" si="24"/>
        <v>50</v>
      </c>
      <c r="T58">
        <f t="shared" si="24"/>
        <v>52</v>
      </c>
      <c r="U58">
        <f t="shared" si="24"/>
        <v>58</v>
      </c>
      <c r="V58">
        <f t="shared" si="24"/>
        <v>72</v>
      </c>
      <c r="W58">
        <f t="shared" si="24"/>
        <v>82</v>
      </c>
      <c r="X58">
        <f t="shared" si="24"/>
        <v>105</v>
      </c>
      <c r="Y58">
        <f t="shared" si="24"/>
        <v>117</v>
      </c>
      <c r="Z58">
        <f t="shared" si="24"/>
        <v>133</v>
      </c>
      <c r="AA58">
        <f t="shared" si="24"/>
        <v>146</v>
      </c>
      <c r="AB58">
        <f t="shared" si="24"/>
        <v>165</v>
      </c>
      <c r="AC58">
        <f t="shared" si="24"/>
        <v>175</v>
      </c>
      <c r="AD58">
        <f t="shared" si="24"/>
        <v>209</v>
      </c>
      <c r="AE58">
        <f t="shared" si="24"/>
        <v>210</v>
      </c>
      <c r="AF58">
        <f t="shared" si="24"/>
        <v>229</v>
      </c>
      <c r="AG58">
        <f t="shared" si="24"/>
        <v>258</v>
      </c>
    </row>
    <row r="59" spans="1:33" x14ac:dyDescent="0.25">
      <c r="A59" t="str">
        <f>'ISIC Codes'!B14</f>
        <v>Fabricated metal products, except machinery and equipment</v>
      </c>
      <c r="B59">
        <f t="shared" ref="B59:C59" si="25">B18</f>
        <v>0</v>
      </c>
      <c r="C59">
        <f t="shared" si="25"/>
        <v>0</v>
      </c>
      <c r="D59">
        <f t="shared" ref="D59:AG59" si="26">D18</f>
        <v>-48</v>
      </c>
      <c r="E59">
        <f t="shared" si="26"/>
        <v>-64</v>
      </c>
      <c r="F59">
        <f t="shared" si="26"/>
        <v>-75</v>
      </c>
      <c r="G59">
        <f t="shared" si="26"/>
        <v>-68</v>
      </c>
      <c r="H59">
        <f t="shared" si="26"/>
        <v>-75</v>
      </c>
      <c r="I59">
        <f t="shared" si="26"/>
        <v>-71</v>
      </c>
      <c r="J59">
        <f t="shared" si="26"/>
        <v>-86</v>
      </c>
      <c r="K59">
        <f t="shared" si="26"/>
        <v>-74</v>
      </c>
      <c r="L59">
        <f t="shared" si="26"/>
        <v>-88</v>
      </c>
      <c r="M59">
        <f t="shared" si="26"/>
        <v>-100</v>
      </c>
      <c r="N59">
        <f t="shared" si="26"/>
        <v>-98</v>
      </c>
      <c r="O59">
        <f t="shared" si="26"/>
        <v>-92</v>
      </c>
      <c r="P59">
        <f t="shared" si="26"/>
        <v>-102</v>
      </c>
      <c r="Q59">
        <f t="shared" si="26"/>
        <v>-88</v>
      </c>
      <c r="R59">
        <f t="shared" si="26"/>
        <v>-106</v>
      </c>
      <c r="S59">
        <f t="shared" si="26"/>
        <v>-115</v>
      </c>
      <c r="T59">
        <f t="shared" si="26"/>
        <v>-106</v>
      </c>
      <c r="U59">
        <f t="shared" si="26"/>
        <v>-128</v>
      </c>
      <c r="V59">
        <f t="shared" si="26"/>
        <v>-124</v>
      </c>
      <c r="W59">
        <f t="shared" si="26"/>
        <v>-130</v>
      </c>
      <c r="X59">
        <f t="shared" si="26"/>
        <v>-137</v>
      </c>
      <c r="Y59">
        <f t="shared" si="26"/>
        <v>-137</v>
      </c>
      <c r="Z59">
        <f t="shared" si="26"/>
        <v>-141</v>
      </c>
      <c r="AA59">
        <f t="shared" si="26"/>
        <v>-146</v>
      </c>
      <c r="AB59">
        <f t="shared" si="26"/>
        <v>-150</v>
      </c>
      <c r="AC59">
        <f t="shared" si="26"/>
        <v>-160</v>
      </c>
      <c r="AD59">
        <f t="shared" si="26"/>
        <v>-148</v>
      </c>
      <c r="AE59">
        <f t="shared" si="26"/>
        <v>-152</v>
      </c>
      <c r="AF59">
        <f t="shared" si="26"/>
        <v>-150</v>
      </c>
      <c r="AG59">
        <f t="shared" si="26"/>
        <v>-164</v>
      </c>
    </row>
    <row r="60" spans="1:33" x14ac:dyDescent="0.25">
      <c r="A60" t="str">
        <f>'ISIC Codes'!B15</f>
        <v>Computer, electronic and optical products</v>
      </c>
      <c r="B60">
        <f t="shared" ref="B60:C60" si="27">B19</f>
        <v>0</v>
      </c>
      <c r="C60">
        <f t="shared" si="27"/>
        <v>0</v>
      </c>
      <c r="D60">
        <f t="shared" ref="D60:AG60" si="28">D19</f>
        <v>-18</v>
      </c>
      <c r="E60">
        <f t="shared" si="28"/>
        <v>-37</v>
      </c>
      <c r="F60">
        <f t="shared" si="28"/>
        <v>-44</v>
      </c>
      <c r="G60">
        <f t="shared" si="28"/>
        <v>-45</v>
      </c>
      <c r="H60">
        <f t="shared" si="28"/>
        <v>-57</v>
      </c>
      <c r="I60">
        <f t="shared" si="28"/>
        <v>-61</v>
      </c>
      <c r="J60">
        <f t="shared" si="28"/>
        <v>-76</v>
      </c>
      <c r="K60">
        <f t="shared" si="28"/>
        <v>-72</v>
      </c>
      <c r="L60">
        <f t="shared" si="28"/>
        <v>-85</v>
      </c>
      <c r="M60">
        <f t="shared" si="28"/>
        <v>-97</v>
      </c>
      <c r="N60">
        <f t="shared" si="28"/>
        <v>-101</v>
      </c>
      <c r="O60">
        <f t="shared" si="28"/>
        <v>-105</v>
      </c>
      <c r="P60">
        <f t="shared" si="28"/>
        <v>-116</v>
      </c>
      <c r="Q60">
        <f t="shared" si="28"/>
        <v>-112</v>
      </c>
      <c r="R60">
        <f t="shared" si="28"/>
        <v>-125</v>
      </c>
      <c r="S60">
        <f t="shared" si="28"/>
        <v>-130</v>
      </c>
      <c r="T60">
        <f t="shared" si="28"/>
        <v>-126</v>
      </c>
      <c r="U60">
        <f t="shared" si="28"/>
        <v>-144</v>
      </c>
      <c r="V60">
        <f t="shared" si="28"/>
        <v>-142</v>
      </c>
      <c r="W60">
        <f t="shared" si="28"/>
        <v>-149</v>
      </c>
      <c r="X60">
        <f t="shared" si="28"/>
        <v>-157</v>
      </c>
      <c r="Y60">
        <f t="shared" si="28"/>
        <v>-157</v>
      </c>
      <c r="Z60">
        <f t="shared" si="28"/>
        <v>-161</v>
      </c>
      <c r="AA60">
        <f t="shared" si="28"/>
        <v>-168</v>
      </c>
      <c r="AB60">
        <f t="shared" si="28"/>
        <v>-173</v>
      </c>
      <c r="AC60">
        <f t="shared" si="28"/>
        <v>-181</v>
      </c>
      <c r="AD60">
        <f t="shared" si="28"/>
        <v>-176</v>
      </c>
      <c r="AE60">
        <f t="shared" si="28"/>
        <v>-181</v>
      </c>
      <c r="AF60">
        <f t="shared" si="28"/>
        <v>-181</v>
      </c>
      <c r="AG60">
        <f t="shared" si="28"/>
        <v>-193</v>
      </c>
    </row>
    <row r="61" spans="1:33" x14ac:dyDescent="0.25">
      <c r="A61" t="str">
        <f>'ISIC Codes'!B16</f>
        <v>Electrical equipment</v>
      </c>
      <c r="B61">
        <f t="shared" ref="B61:C61" si="29">B20</f>
        <v>0</v>
      </c>
      <c r="C61">
        <f t="shared" si="29"/>
        <v>0</v>
      </c>
      <c r="D61">
        <f t="shared" ref="D61:AG61" si="30">D20</f>
        <v>92</v>
      </c>
      <c r="E61">
        <f t="shared" si="30"/>
        <v>84</v>
      </c>
      <c r="F61">
        <f t="shared" si="30"/>
        <v>75</v>
      </c>
      <c r="G61">
        <f t="shared" si="30"/>
        <v>78</v>
      </c>
      <c r="H61">
        <f t="shared" si="30"/>
        <v>73</v>
      </c>
      <c r="I61">
        <f t="shared" si="30"/>
        <v>70</v>
      </c>
      <c r="J61">
        <f t="shared" si="30"/>
        <v>54</v>
      </c>
      <c r="K61">
        <f t="shared" si="30"/>
        <v>63</v>
      </c>
      <c r="L61">
        <f t="shared" si="30"/>
        <v>55</v>
      </c>
      <c r="M61">
        <f t="shared" si="30"/>
        <v>37</v>
      </c>
      <c r="N61">
        <f t="shared" si="30"/>
        <v>43</v>
      </c>
      <c r="O61">
        <f t="shared" si="30"/>
        <v>44</v>
      </c>
      <c r="P61">
        <f t="shared" si="30"/>
        <v>33</v>
      </c>
      <c r="Q61">
        <f t="shared" si="30"/>
        <v>45</v>
      </c>
      <c r="R61">
        <f t="shared" si="30"/>
        <v>29</v>
      </c>
      <c r="S61">
        <f t="shared" si="30"/>
        <v>21</v>
      </c>
      <c r="T61">
        <f t="shared" si="30"/>
        <v>34</v>
      </c>
      <c r="U61">
        <f t="shared" si="30"/>
        <v>16</v>
      </c>
      <c r="V61">
        <f t="shared" si="30"/>
        <v>15</v>
      </c>
      <c r="W61">
        <f t="shared" si="30"/>
        <v>14</v>
      </c>
      <c r="X61">
        <f t="shared" si="30"/>
        <v>9</v>
      </c>
      <c r="Y61">
        <f t="shared" si="30"/>
        <v>5</v>
      </c>
      <c r="Z61">
        <f t="shared" si="30"/>
        <v>1</v>
      </c>
      <c r="AA61">
        <f t="shared" si="30"/>
        <v>-2</v>
      </c>
      <c r="AB61">
        <f t="shared" si="30"/>
        <v>-4</v>
      </c>
      <c r="AC61">
        <f t="shared" si="30"/>
        <v>-15</v>
      </c>
      <c r="AD61">
        <f t="shared" si="30"/>
        <v>-1</v>
      </c>
      <c r="AE61">
        <f t="shared" si="30"/>
        <v>-11</v>
      </c>
      <c r="AF61">
        <f t="shared" si="30"/>
        <v>-15</v>
      </c>
      <c r="AG61">
        <f t="shared" si="30"/>
        <v>-24</v>
      </c>
    </row>
    <row r="62" spans="1:33" x14ac:dyDescent="0.25">
      <c r="A62" t="str">
        <f>'ISIC Codes'!B17</f>
        <v>Machinery and equipment n.e.c.</v>
      </c>
      <c r="B62">
        <f t="shared" ref="B62:C62" si="31">B21</f>
        <v>0</v>
      </c>
      <c r="C62">
        <f t="shared" si="31"/>
        <v>0</v>
      </c>
      <c r="D62">
        <f t="shared" ref="D62:AG62" si="32">D21</f>
        <v>978</v>
      </c>
      <c r="E62">
        <f t="shared" si="32"/>
        <v>998</v>
      </c>
      <c r="F62">
        <f t="shared" si="32"/>
        <v>972</v>
      </c>
      <c r="G62">
        <f t="shared" si="32"/>
        <v>976</v>
      </c>
      <c r="H62">
        <f t="shared" si="32"/>
        <v>948</v>
      </c>
      <c r="I62">
        <f t="shared" si="32"/>
        <v>924</v>
      </c>
      <c r="J62">
        <f t="shared" si="32"/>
        <v>835</v>
      </c>
      <c r="K62">
        <f t="shared" si="32"/>
        <v>866</v>
      </c>
      <c r="L62">
        <f t="shared" si="32"/>
        <v>843</v>
      </c>
      <c r="M62">
        <f t="shared" si="32"/>
        <v>725</v>
      </c>
      <c r="N62">
        <f t="shared" si="32"/>
        <v>747</v>
      </c>
      <c r="O62">
        <f t="shared" si="32"/>
        <v>742</v>
      </c>
      <c r="P62">
        <f t="shared" si="32"/>
        <v>665</v>
      </c>
      <c r="Q62">
        <f t="shared" si="32"/>
        <v>736</v>
      </c>
      <c r="R62">
        <f t="shared" si="32"/>
        <v>659</v>
      </c>
      <c r="S62">
        <f t="shared" si="32"/>
        <v>622</v>
      </c>
      <c r="T62">
        <f t="shared" si="32"/>
        <v>711</v>
      </c>
      <c r="U62">
        <f t="shared" si="32"/>
        <v>622</v>
      </c>
      <c r="V62">
        <f t="shared" si="32"/>
        <v>608</v>
      </c>
      <c r="W62">
        <f t="shared" si="32"/>
        <v>623</v>
      </c>
      <c r="X62">
        <f t="shared" si="32"/>
        <v>595</v>
      </c>
      <c r="Y62">
        <f t="shared" si="32"/>
        <v>566</v>
      </c>
      <c r="Z62">
        <f t="shared" si="32"/>
        <v>545</v>
      </c>
      <c r="AA62">
        <f t="shared" si="32"/>
        <v>529</v>
      </c>
      <c r="AB62">
        <f t="shared" si="32"/>
        <v>527</v>
      </c>
      <c r="AC62">
        <f t="shared" si="32"/>
        <v>464</v>
      </c>
      <c r="AD62">
        <f t="shared" si="32"/>
        <v>531</v>
      </c>
      <c r="AE62">
        <f t="shared" si="32"/>
        <v>495</v>
      </c>
      <c r="AF62">
        <f t="shared" si="32"/>
        <v>459</v>
      </c>
      <c r="AG62">
        <f t="shared" si="32"/>
        <v>406</v>
      </c>
    </row>
    <row r="63" spans="1:33" x14ac:dyDescent="0.25">
      <c r="A63" t="str">
        <f>'ISIC Codes'!B18</f>
        <v>Motor vehicles, trailers and semi-trailers</v>
      </c>
      <c r="B63">
        <f t="shared" ref="B63:C63" si="33">B22</f>
        <v>0</v>
      </c>
      <c r="C63">
        <f t="shared" si="33"/>
        <v>0</v>
      </c>
      <c r="D63">
        <f t="shared" ref="D63:AG63" si="34">D22</f>
        <v>148</v>
      </c>
      <c r="E63">
        <f t="shared" si="34"/>
        <v>168</v>
      </c>
      <c r="F63">
        <f t="shared" si="34"/>
        <v>155</v>
      </c>
      <c r="G63">
        <f t="shared" si="34"/>
        <v>158</v>
      </c>
      <c r="H63">
        <f t="shared" si="34"/>
        <v>148</v>
      </c>
      <c r="I63">
        <f t="shared" si="34"/>
        <v>143</v>
      </c>
      <c r="J63">
        <f t="shared" si="34"/>
        <v>116</v>
      </c>
      <c r="K63">
        <f t="shared" si="34"/>
        <v>128</v>
      </c>
      <c r="L63">
        <f t="shared" si="34"/>
        <v>117</v>
      </c>
      <c r="M63">
        <f t="shared" si="34"/>
        <v>86</v>
      </c>
      <c r="N63">
        <f t="shared" si="34"/>
        <v>87</v>
      </c>
      <c r="O63">
        <f t="shared" si="34"/>
        <v>90</v>
      </c>
      <c r="P63">
        <f t="shared" si="34"/>
        <v>70</v>
      </c>
      <c r="Q63">
        <f t="shared" si="34"/>
        <v>88</v>
      </c>
      <c r="R63">
        <f t="shared" si="34"/>
        <v>69</v>
      </c>
      <c r="S63">
        <f t="shared" si="34"/>
        <v>54</v>
      </c>
      <c r="T63">
        <f t="shared" si="34"/>
        <v>75</v>
      </c>
      <c r="U63">
        <f t="shared" si="34"/>
        <v>51</v>
      </c>
      <c r="V63">
        <f t="shared" si="34"/>
        <v>48</v>
      </c>
      <c r="W63">
        <f t="shared" si="34"/>
        <v>45</v>
      </c>
      <c r="X63">
        <f t="shared" si="34"/>
        <v>37</v>
      </c>
      <c r="Y63">
        <f t="shared" si="34"/>
        <v>34</v>
      </c>
      <c r="Z63">
        <f t="shared" si="34"/>
        <v>26</v>
      </c>
      <c r="AA63">
        <f t="shared" si="34"/>
        <v>19</v>
      </c>
      <c r="AB63">
        <f t="shared" si="34"/>
        <v>15</v>
      </c>
      <c r="AC63">
        <f t="shared" si="34"/>
        <v>0</v>
      </c>
      <c r="AD63">
        <f t="shared" si="34"/>
        <v>17</v>
      </c>
      <c r="AE63">
        <f t="shared" si="34"/>
        <v>11</v>
      </c>
      <c r="AF63">
        <f t="shared" si="34"/>
        <v>5</v>
      </c>
      <c r="AG63">
        <f t="shared" si="34"/>
        <v>-15</v>
      </c>
    </row>
    <row r="64" spans="1:33" x14ac:dyDescent="0.25">
      <c r="A64" t="str">
        <f>'ISIC Codes'!B19</f>
        <v>Other transport equipment</v>
      </c>
      <c r="B64">
        <f t="shared" ref="B64:C64" si="35">B23</f>
        <v>0</v>
      </c>
      <c r="C64">
        <f t="shared" si="35"/>
        <v>0</v>
      </c>
      <c r="D64">
        <f t="shared" ref="D64:AG64" si="36">D23</f>
        <v>142</v>
      </c>
      <c r="E64">
        <f t="shared" si="36"/>
        <v>143</v>
      </c>
      <c r="F64">
        <f t="shared" si="36"/>
        <v>126</v>
      </c>
      <c r="G64">
        <f t="shared" si="36"/>
        <v>130</v>
      </c>
      <c r="H64">
        <f t="shared" si="36"/>
        <v>124</v>
      </c>
      <c r="I64">
        <f t="shared" si="36"/>
        <v>115</v>
      </c>
      <c r="J64">
        <f t="shared" si="36"/>
        <v>91</v>
      </c>
      <c r="K64">
        <f t="shared" si="36"/>
        <v>102</v>
      </c>
      <c r="L64">
        <f t="shared" si="36"/>
        <v>92</v>
      </c>
      <c r="M64">
        <f t="shared" si="36"/>
        <v>66</v>
      </c>
      <c r="N64">
        <f t="shared" si="36"/>
        <v>70</v>
      </c>
      <c r="O64">
        <f t="shared" si="36"/>
        <v>70</v>
      </c>
      <c r="P64">
        <f t="shared" si="36"/>
        <v>56</v>
      </c>
      <c r="Q64">
        <f t="shared" si="36"/>
        <v>68</v>
      </c>
      <c r="R64">
        <f t="shared" si="36"/>
        <v>50</v>
      </c>
      <c r="S64">
        <f t="shared" si="36"/>
        <v>39</v>
      </c>
      <c r="T64">
        <f t="shared" si="36"/>
        <v>57</v>
      </c>
      <c r="U64">
        <f t="shared" si="36"/>
        <v>34</v>
      </c>
      <c r="V64">
        <f t="shared" si="36"/>
        <v>33</v>
      </c>
      <c r="W64">
        <f t="shared" si="36"/>
        <v>32</v>
      </c>
      <c r="X64">
        <f t="shared" si="36"/>
        <v>23</v>
      </c>
      <c r="Y64">
        <f t="shared" si="36"/>
        <v>20</v>
      </c>
      <c r="Z64">
        <f t="shared" si="36"/>
        <v>14</v>
      </c>
      <c r="AA64">
        <f t="shared" si="36"/>
        <v>8</v>
      </c>
      <c r="AB64">
        <f t="shared" si="36"/>
        <v>6</v>
      </c>
      <c r="AC64">
        <f t="shared" si="36"/>
        <v>-8</v>
      </c>
      <c r="AD64">
        <f t="shared" si="36"/>
        <v>22</v>
      </c>
      <c r="AE64">
        <f t="shared" si="36"/>
        <v>0</v>
      </c>
      <c r="AF64">
        <f t="shared" si="36"/>
        <v>-6</v>
      </c>
      <c r="AG64">
        <f t="shared" si="36"/>
        <v>-21</v>
      </c>
    </row>
    <row r="65" spans="1:33" x14ac:dyDescent="0.25">
      <c r="A65" t="str">
        <f>'ISIC Codes'!B20</f>
        <v>Other manufacturing; repair and installation of machinery and equipment</v>
      </c>
      <c r="B65">
        <f t="shared" ref="B65:C65" si="37">B24</f>
        <v>0</v>
      </c>
      <c r="C65">
        <f t="shared" si="37"/>
        <v>0</v>
      </c>
      <c r="D65">
        <f t="shared" ref="D65:AG65" si="38">D24</f>
        <v>121</v>
      </c>
      <c r="E65">
        <f t="shared" si="38"/>
        <v>96</v>
      </c>
      <c r="F65">
        <f t="shared" si="38"/>
        <v>78</v>
      </c>
      <c r="G65">
        <f t="shared" si="38"/>
        <v>79</v>
      </c>
      <c r="H65">
        <f t="shared" si="38"/>
        <v>62</v>
      </c>
      <c r="I65">
        <f t="shared" si="38"/>
        <v>53</v>
      </c>
      <c r="J65">
        <f t="shared" si="38"/>
        <v>21</v>
      </c>
      <c r="K65">
        <f t="shared" si="38"/>
        <v>32</v>
      </c>
      <c r="L65">
        <f t="shared" si="38"/>
        <v>11</v>
      </c>
      <c r="M65">
        <f t="shared" si="38"/>
        <v>-19</v>
      </c>
      <c r="N65">
        <f t="shared" si="38"/>
        <v>-20</v>
      </c>
      <c r="O65">
        <f t="shared" si="38"/>
        <v>-26</v>
      </c>
      <c r="P65">
        <f t="shared" si="38"/>
        <v>-50</v>
      </c>
      <c r="Q65">
        <f t="shared" si="38"/>
        <v>-34</v>
      </c>
      <c r="R65">
        <f t="shared" si="38"/>
        <v>-62</v>
      </c>
      <c r="S65">
        <f t="shared" si="38"/>
        <v>-75</v>
      </c>
      <c r="T65">
        <f t="shared" si="38"/>
        <v>-58</v>
      </c>
      <c r="U65">
        <f t="shared" si="38"/>
        <v>-92</v>
      </c>
      <c r="V65">
        <f t="shared" si="38"/>
        <v>-93</v>
      </c>
      <c r="W65">
        <f t="shared" si="38"/>
        <v>-100</v>
      </c>
      <c r="X65">
        <f t="shared" si="38"/>
        <v>-114</v>
      </c>
      <c r="Y65">
        <f t="shared" si="38"/>
        <v>-120</v>
      </c>
      <c r="Z65">
        <f t="shared" si="38"/>
        <v>-129</v>
      </c>
      <c r="AA65">
        <f t="shared" si="38"/>
        <v>-139</v>
      </c>
      <c r="AB65">
        <f t="shared" si="38"/>
        <v>-147</v>
      </c>
      <c r="AC65">
        <f t="shared" si="38"/>
        <v>-167</v>
      </c>
      <c r="AD65">
        <f t="shared" si="38"/>
        <v>-150</v>
      </c>
      <c r="AE65">
        <f t="shared" si="38"/>
        <v>-165</v>
      </c>
      <c r="AF65">
        <f t="shared" si="38"/>
        <v>-172</v>
      </c>
      <c r="AG65">
        <f t="shared" si="38"/>
        <v>-193</v>
      </c>
    </row>
    <row r="66" spans="1:33" x14ac:dyDescent="0.25">
      <c r="A66" t="str">
        <f>'ISIC Codes'!B21</f>
        <v>Electricity, gas, water supply, sewerage, waste and remediation services</v>
      </c>
      <c r="B66">
        <f t="shared" ref="B66:C66" si="39">B25</f>
        <v>0</v>
      </c>
      <c r="C66">
        <f t="shared" si="39"/>
        <v>0</v>
      </c>
      <c r="D66">
        <f t="shared" ref="D66:AG66" si="40">D25</f>
        <v>-1007</v>
      </c>
      <c r="E66">
        <f t="shared" si="40"/>
        <v>-1063</v>
      </c>
      <c r="F66">
        <f t="shared" si="40"/>
        <v>-1003</v>
      </c>
      <c r="G66">
        <f t="shared" si="40"/>
        <v>-1067</v>
      </c>
      <c r="H66">
        <f t="shared" si="40"/>
        <v>-1060</v>
      </c>
      <c r="I66">
        <f t="shared" si="40"/>
        <v>-1084</v>
      </c>
      <c r="J66">
        <f t="shared" si="40"/>
        <v>-948</v>
      </c>
      <c r="K66">
        <f t="shared" si="40"/>
        <v>-1093</v>
      </c>
      <c r="L66">
        <f t="shared" si="40"/>
        <v>-1061</v>
      </c>
      <c r="M66">
        <f t="shared" si="40"/>
        <v>-881</v>
      </c>
      <c r="N66">
        <f t="shared" si="40"/>
        <v>-987</v>
      </c>
      <c r="O66">
        <f t="shared" si="40"/>
        <v>-1053</v>
      </c>
      <c r="P66">
        <f t="shared" si="40"/>
        <v>-959</v>
      </c>
      <c r="Q66">
        <f t="shared" si="40"/>
        <v>-1156</v>
      </c>
      <c r="R66">
        <f t="shared" si="40"/>
        <v>-1022</v>
      </c>
      <c r="S66">
        <f t="shared" si="40"/>
        <v>-952</v>
      </c>
      <c r="T66">
        <f t="shared" si="40"/>
        <v>-1199</v>
      </c>
      <c r="U66">
        <f t="shared" si="40"/>
        <v>-1044</v>
      </c>
      <c r="V66">
        <f t="shared" si="40"/>
        <v>-1050</v>
      </c>
      <c r="W66">
        <f t="shared" si="40"/>
        <v>-1093</v>
      </c>
      <c r="X66">
        <f t="shared" si="40"/>
        <v>-1068</v>
      </c>
      <c r="Y66">
        <f t="shared" si="40"/>
        <v>-1090</v>
      </c>
      <c r="Z66">
        <f t="shared" si="40"/>
        <v>-1055</v>
      </c>
      <c r="AA66">
        <f t="shared" si="40"/>
        <v>-1043</v>
      </c>
      <c r="AB66">
        <f t="shared" si="40"/>
        <v>-1055</v>
      </c>
      <c r="AC66">
        <f t="shared" si="40"/>
        <v>-933</v>
      </c>
      <c r="AD66">
        <f t="shared" si="40"/>
        <v>-1205</v>
      </c>
      <c r="AE66">
        <f t="shared" si="40"/>
        <v>-1135</v>
      </c>
      <c r="AF66">
        <f t="shared" si="40"/>
        <v>-1065</v>
      </c>
      <c r="AG66">
        <f t="shared" si="40"/>
        <v>-979</v>
      </c>
    </row>
    <row r="67" spans="1:33" x14ac:dyDescent="0.25">
      <c r="A67" t="str">
        <f>'ISIC Codes'!B22</f>
        <v>Construction</v>
      </c>
      <c r="B67">
        <f t="shared" ref="B67:C67" si="41">B26</f>
        <v>0</v>
      </c>
      <c r="C67">
        <f t="shared" si="41"/>
        <v>0</v>
      </c>
      <c r="D67">
        <f t="shared" ref="D67:AG67" si="42">D26</f>
        <v>-740</v>
      </c>
      <c r="E67">
        <f t="shared" si="42"/>
        <v>-787</v>
      </c>
      <c r="F67">
        <f t="shared" si="42"/>
        <v>-865</v>
      </c>
      <c r="G67">
        <f t="shared" si="42"/>
        <v>-868</v>
      </c>
      <c r="H67">
        <f t="shared" si="42"/>
        <v>-951</v>
      </c>
      <c r="I67">
        <f t="shared" si="42"/>
        <v>-951</v>
      </c>
      <c r="J67">
        <f t="shared" si="42"/>
        <v>-1030</v>
      </c>
      <c r="K67">
        <f t="shared" si="42"/>
        <v>-1035</v>
      </c>
      <c r="L67">
        <f t="shared" si="42"/>
        <v>-1146</v>
      </c>
      <c r="M67">
        <f t="shared" si="42"/>
        <v>-1174</v>
      </c>
      <c r="N67">
        <f t="shared" si="42"/>
        <v>-1291</v>
      </c>
      <c r="O67">
        <f t="shared" si="42"/>
        <v>-1318</v>
      </c>
      <c r="P67">
        <f t="shared" si="42"/>
        <v>-1396</v>
      </c>
      <c r="Q67">
        <f t="shared" si="42"/>
        <v>-1418</v>
      </c>
      <c r="R67">
        <f t="shared" si="42"/>
        <v>-1497</v>
      </c>
      <c r="S67">
        <f t="shared" si="42"/>
        <v>-1572</v>
      </c>
      <c r="T67">
        <f t="shared" si="42"/>
        <v>-1638</v>
      </c>
      <c r="U67">
        <f t="shared" si="42"/>
        <v>-1766</v>
      </c>
      <c r="V67">
        <f t="shared" si="42"/>
        <v>-1755</v>
      </c>
      <c r="W67">
        <f t="shared" si="42"/>
        <v>-1939</v>
      </c>
      <c r="X67">
        <f t="shared" si="42"/>
        <v>-2061</v>
      </c>
      <c r="Y67">
        <f t="shared" si="42"/>
        <v>-2075</v>
      </c>
      <c r="Z67">
        <f t="shared" si="42"/>
        <v>-2169</v>
      </c>
      <c r="AA67">
        <f t="shared" si="42"/>
        <v>-2291</v>
      </c>
      <c r="AB67">
        <f t="shared" si="42"/>
        <v>-2448</v>
      </c>
      <c r="AC67">
        <f t="shared" si="42"/>
        <v>-2529</v>
      </c>
      <c r="AD67">
        <f t="shared" si="42"/>
        <v>-2652</v>
      </c>
      <c r="AE67">
        <f t="shared" si="42"/>
        <v>-2622</v>
      </c>
      <c r="AF67">
        <f t="shared" si="42"/>
        <v>-2605</v>
      </c>
      <c r="AG67">
        <f t="shared" si="42"/>
        <v>-2918</v>
      </c>
    </row>
    <row r="68" spans="1:33" x14ac:dyDescent="0.25">
      <c r="A68" t="str">
        <f>'ISIC Codes'!B23</f>
        <v>Wholesale and retail trade; repair of motor vehicles</v>
      </c>
      <c r="B68">
        <f t="shared" ref="B68:C68" si="43">B27</f>
        <v>0</v>
      </c>
      <c r="C68">
        <f t="shared" si="43"/>
        <v>0</v>
      </c>
      <c r="D68">
        <f t="shared" ref="D68:AG68" si="44">D27</f>
        <v>1190</v>
      </c>
      <c r="E68">
        <f t="shared" si="44"/>
        <v>1223</v>
      </c>
      <c r="F68">
        <f t="shared" si="44"/>
        <v>1187</v>
      </c>
      <c r="G68">
        <f t="shared" si="44"/>
        <v>1205</v>
      </c>
      <c r="H68">
        <f t="shared" si="44"/>
        <v>1189</v>
      </c>
      <c r="I68">
        <f t="shared" si="44"/>
        <v>1150</v>
      </c>
      <c r="J68">
        <f t="shared" si="44"/>
        <v>1041</v>
      </c>
      <c r="K68">
        <f t="shared" si="44"/>
        <v>1106</v>
      </c>
      <c r="L68">
        <f t="shared" si="44"/>
        <v>1088</v>
      </c>
      <c r="M68">
        <f t="shared" si="44"/>
        <v>936</v>
      </c>
      <c r="N68">
        <f t="shared" si="44"/>
        <v>986</v>
      </c>
      <c r="O68">
        <f t="shared" si="44"/>
        <v>977</v>
      </c>
      <c r="P68">
        <f t="shared" si="44"/>
        <v>885</v>
      </c>
      <c r="Q68">
        <f t="shared" si="44"/>
        <v>985</v>
      </c>
      <c r="R68">
        <f t="shared" si="44"/>
        <v>895</v>
      </c>
      <c r="S68">
        <f t="shared" si="44"/>
        <v>850</v>
      </c>
      <c r="T68">
        <f t="shared" si="44"/>
        <v>993</v>
      </c>
      <c r="U68">
        <f t="shared" si="44"/>
        <v>876</v>
      </c>
      <c r="V68">
        <f t="shared" si="44"/>
        <v>846</v>
      </c>
      <c r="W68">
        <f t="shared" si="44"/>
        <v>887</v>
      </c>
      <c r="X68">
        <f t="shared" si="44"/>
        <v>849</v>
      </c>
      <c r="Y68">
        <f t="shared" si="44"/>
        <v>821</v>
      </c>
      <c r="Z68">
        <f t="shared" si="44"/>
        <v>782</v>
      </c>
      <c r="AA68">
        <f t="shared" si="44"/>
        <v>754</v>
      </c>
      <c r="AB68">
        <f t="shared" si="44"/>
        <v>760</v>
      </c>
      <c r="AC68">
        <f t="shared" si="44"/>
        <v>648</v>
      </c>
      <c r="AD68">
        <f t="shared" si="44"/>
        <v>795</v>
      </c>
      <c r="AE68">
        <f t="shared" si="44"/>
        <v>694</v>
      </c>
      <c r="AF68">
        <f t="shared" si="44"/>
        <v>616</v>
      </c>
      <c r="AG68">
        <f t="shared" si="44"/>
        <v>527</v>
      </c>
    </row>
    <row r="69" spans="1:33" x14ac:dyDescent="0.25">
      <c r="A69" t="str">
        <f>'ISIC Codes'!B24</f>
        <v>Transportation and storage</v>
      </c>
      <c r="B69">
        <f t="shared" ref="B69:C69" si="45">B28</f>
        <v>0</v>
      </c>
      <c r="C69">
        <f t="shared" si="45"/>
        <v>0</v>
      </c>
      <c r="D69">
        <f t="shared" ref="D69:AG69" si="46">D28</f>
        <v>436</v>
      </c>
      <c r="E69">
        <f t="shared" si="46"/>
        <v>450</v>
      </c>
      <c r="F69">
        <f t="shared" si="46"/>
        <v>432</v>
      </c>
      <c r="G69">
        <f t="shared" si="46"/>
        <v>439</v>
      </c>
      <c r="H69">
        <f t="shared" si="46"/>
        <v>432</v>
      </c>
      <c r="I69">
        <f t="shared" si="46"/>
        <v>417</v>
      </c>
      <c r="J69">
        <f t="shared" si="46"/>
        <v>374</v>
      </c>
      <c r="K69">
        <f t="shared" si="46"/>
        <v>399</v>
      </c>
      <c r="L69">
        <f t="shared" si="46"/>
        <v>395</v>
      </c>
      <c r="M69">
        <f t="shared" si="46"/>
        <v>338</v>
      </c>
      <c r="N69">
        <f t="shared" si="46"/>
        <v>355</v>
      </c>
      <c r="O69">
        <f t="shared" si="46"/>
        <v>352</v>
      </c>
      <c r="P69">
        <f t="shared" si="46"/>
        <v>318</v>
      </c>
      <c r="Q69">
        <f t="shared" si="46"/>
        <v>354</v>
      </c>
      <c r="R69">
        <f t="shared" si="46"/>
        <v>322</v>
      </c>
      <c r="S69">
        <f t="shared" si="46"/>
        <v>307</v>
      </c>
      <c r="T69">
        <f t="shared" si="46"/>
        <v>359</v>
      </c>
      <c r="U69">
        <f t="shared" si="46"/>
        <v>322</v>
      </c>
      <c r="V69">
        <f t="shared" si="46"/>
        <v>310</v>
      </c>
      <c r="W69">
        <f t="shared" si="46"/>
        <v>324</v>
      </c>
      <c r="X69">
        <f t="shared" si="46"/>
        <v>310</v>
      </c>
      <c r="Y69">
        <f t="shared" si="46"/>
        <v>304</v>
      </c>
      <c r="Z69">
        <f t="shared" si="46"/>
        <v>294</v>
      </c>
      <c r="AA69">
        <f t="shared" si="46"/>
        <v>283</v>
      </c>
      <c r="AB69">
        <f t="shared" si="46"/>
        <v>288</v>
      </c>
      <c r="AC69">
        <f t="shared" si="46"/>
        <v>250</v>
      </c>
      <c r="AD69">
        <f t="shared" si="46"/>
        <v>301</v>
      </c>
      <c r="AE69">
        <f t="shared" si="46"/>
        <v>268</v>
      </c>
      <c r="AF69">
        <f t="shared" si="46"/>
        <v>242</v>
      </c>
      <c r="AG69">
        <f t="shared" si="46"/>
        <v>213</v>
      </c>
    </row>
    <row r="70" spans="1:33" x14ac:dyDescent="0.25">
      <c r="A70" t="str">
        <f>'ISIC Codes'!B25</f>
        <v>Accomodation and food services</v>
      </c>
      <c r="B70">
        <f t="shared" ref="B70:C70" si="47">B29</f>
        <v>0</v>
      </c>
      <c r="C70">
        <f t="shared" si="47"/>
        <v>0</v>
      </c>
      <c r="D70">
        <f t="shared" ref="D70:AG70" si="48">D29</f>
        <v>1157</v>
      </c>
      <c r="E70">
        <f t="shared" si="48"/>
        <v>1173</v>
      </c>
      <c r="F70">
        <f t="shared" si="48"/>
        <v>1133</v>
      </c>
      <c r="G70">
        <f t="shared" si="48"/>
        <v>1147</v>
      </c>
      <c r="H70">
        <f t="shared" si="48"/>
        <v>1120</v>
      </c>
      <c r="I70">
        <f t="shared" si="48"/>
        <v>1078</v>
      </c>
      <c r="J70">
        <f t="shared" si="48"/>
        <v>965</v>
      </c>
      <c r="K70">
        <f t="shared" si="48"/>
        <v>1024</v>
      </c>
      <c r="L70">
        <f t="shared" si="48"/>
        <v>999</v>
      </c>
      <c r="M70">
        <f t="shared" si="48"/>
        <v>844</v>
      </c>
      <c r="N70">
        <f t="shared" si="48"/>
        <v>887</v>
      </c>
      <c r="O70">
        <f t="shared" si="48"/>
        <v>873</v>
      </c>
      <c r="P70">
        <f t="shared" si="48"/>
        <v>772</v>
      </c>
      <c r="Q70">
        <f t="shared" si="48"/>
        <v>866</v>
      </c>
      <c r="R70">
        <f t="shared" si="48"/>
        <v>767</v>
      </c>
      <c r="S70">
        <f t="shared" si="48"/>
        <v>719</v>
      </c>
      <c r="T70">
        <f t="shared" si="48"/>
        <v>858</v>
      </c>
      <c r="U70">
        <f t="shared" si="48"/>
        <v>737</v>
      </c>
      <c r="V70">
        <f t="shared" si="48"/>
        <v>706</v>
      </c>
      <c r="W70">
        <f t="shared" si="48"/>
        <v>736</v>
      </c>
      <c r="X70">
        <f t="shared" si="48"/>
        <v>695</v>
      </c>
      <c r="Y70">
        <f t="shared" si="48"/>
        <v>664</v>
      </c>
      <c r="Z70">
        <f t="shared" si="48"/>
        <v>621</v>
      </c>
      <c r="AA70">
        <f t="shared" si="48"/>
        <v>590</v>
      </c>
      <c r="AB70">
        <f t="shared" si="48"/>
        <v>591</v>
      </c>
      <c r="AC70">
        <f t="shared" si="48"/>
        <v>478</v>
      </c>
      <c r="AD70">
        <f t="shared" si="48"/>
        <v>613</v>
      </c>
      <c r="AE70">
        <f t="shared" si="48"/>
        <v>512</v>
      </c>
      <c r="AF70">
        <f t="shared" si="48"/>
        <v>432</v>
      </c>
      <c r="AG70">
        <f t="shared" si="48"/>
        <v>337</v>
      </c>
    </row>
    <row r="71" spans="1:33" x14ac:dyDescent="0.25">
      <c r="A71" t="str">
        <f>'ISIC Codes'!B26</f>
        <v>Publishing, audiovisual and broadcasting activities</v>
      </c>
      <c r="B71">
        <f t="shared" ref="B71:C71" si="49">B30</f>
        <v>0</v>
      </c>
      <c r="C71">
        <f t="shared" si="49"/>
        <v>0</v>
      </c>
      <c r="D71">
        <f t="shared" ref="D71:AG71" si="50">D30</f>
        <v>156</v>
      </c>
      <c r="E71">
        <f t="shared" si="50"/>
        <v>152</v>
      </c>
      <c r="F71">
        <f t="shared" si="50"/>
        <v>138</v>
      </c>
      <c r="G71">
        <f t="shared" si="50"/>
        <v>133</v>
      </c>
      <c r="H71">
        <f t="shared" si="50"/>
        <v>123</v>
      </c>
      <c r="I71">
        <f t="shared" si="50"/>
        <v>112</v>
      </c>
      <c r="J71">
        <f t="shared" si="50"/>
        <v>95</v>
      </c>
      <c r="K71">
        <f t="shared" si="50"/>
        <v>96</v>
      </c>
      <c r="L71">
        <f t="shared" si="50"/>
        <v>89</v>
      </c>
      <c r="M71">
        <f t="shared" si="50"/>
        <v>72</v>
      </c>
      <c r="N71">
        <f t="shared" si="50"/>
        <v>72</v>
      </c>
      <c r="O71">
        <f t="shared" si="50"/>
        <v>67</v>
      </c>
      <c r="P71">
        <f t="shared" si="50"/>
        <v>57</v>
      </c>
      <c r="Q71">
        <f t="shared" si="50"/>
        <v>60</v>
      </c>
      <c r="R71">
        <f t="shared" si="50"/>
        <v>52</v>
      </c>
      <c r="S71">
        <f t="shared" si="50"/>
        <v>46</v>
      </c>
      <c r="T71">
        <f t="shared" si="50"/>
        <v>52</v>
      </c>
      <c r="U71">
        <f t="shared" si="50"/>
        <v>44</v>
      </c>
      <c r="V71">
        <f t="shared" si="50"/>
        <v>40</v>
      </c>
      <c r="W71">
        <f t="shared" si="50"/>
        <v>39</v>
      </c>
      <c r="X71">
        <f t="shared" si="50"/>
        <v>35</v>
      </c>
      <c r="Y71">
        <f t="shared" si="50"/>
        <v>33</v>
      </c>
      <c r="Z71">
        <f t="shared" si="50"/>
        <v>30</v>
      </c>
      <c r="AA71">
        <f t="shared" si="50"/>
        <v>27</v>
      </c>
      <c r="AB71">
        <f t="shared" si="50"/>
        <v>26</v>
      </c>
      <c r="AC71">
        <f t="shared" si="50"/>
        <v>21</v>
      </c>
      <c r="AD71">
        <f t="shared" si="50"/>
        <v>24</v>
      </c>
      <c r="AE71">
        <f t="shared" si="50"/>
        <v>20</v>
      </c>
      <c r="AF71">
        <f t="shared" si="50"/>
        <v>17</v>
      </c>
      <c r="AG71">
        <f t="shared" si="50"/>
        <v>14</v>
      </c>
    </row>
    <row r="72" spans="1:33" x14ac:dyDescent="0.25">
      <c r="A72" t="str">
        <f>'ISIC Codes'!B27</f>
        <v>Telecommunications</v>
      </c>
      <c r="B72">
        <f t="shared" ref="B72:C72" si="51">B31</f>
        <v>0</v>
      </c>
      <c r="C72">
        <f t="shared" si="51"/>
        <v>0</v>
      </c>
      <c r="D72">
        <f t="shared" ref="D72:AG72" si="52">D31</f>
        <v>215</v>
      </c>
      <c r="E72">
        <f t="shared" si="52"/>
        <v>213</v>
      </c>
      <c r="F72">
        <f t="shared" si="52"/>
        <v>194</v>
      </c>
      <c r="G72">
        <f t="shared" si="52"/>
        <v>187</v>
      </c>
      <c r="H72">
        <f t="shared" si="52"/>
        <v>175</v>
      </c>
      <c r="I72">
        <f t="shared" si="52"/>
        <v>160</v>
      </c>
      <c r="J72">
        <f t="shared" si="52"/>
        <v>135</v>
      </c>
      <c r="K72">
        <f t="shared" si="52"/>
        <v>137</v>
      </c>
      <c r="L72">
        <f t="shared" si="52"/>
        <v>129</v>
      </c>
      <c r="M72">
        <f t="shared" si="52"/>
        <v>105</v>
      </c>
      <c r="N72">
        <f t="shared" si="52"/>
        <v>104</v>
      </c>
      <c r="O72">
        <f t="shared" si="52"/>
        <v>98</v>
      </c>
      <c r="P72">
        <f t="shared" si="52"/>
        <v>85</v>
      </c>
      <c r="Q72">
        <f t="shared" si="52"/>
        <v>89</v>
      </c>
      <c r="R72">
        <f t="shared" si="52"/>
        <v>77</v>
      </c>
      <c r="S72">
        <f t="shared" si="52"/>
        <v>70</v>
      </c>
      <c r="T72">
        <f t="shared" si="52"/>
        <v>77</v>
      </c>
      <c r="U72">
        <f t="shared" si="52"/>
        <v>67</v>
      </c>
      <c r="V72">
        <f t="shared" si="52"/>
        <v>61</v>
      </c>
      <c r="W72">
        <f t="shared" si="52"/>
        <v>60</v>
      </c>
      <c r="X72">
        <f t="shared" si="52"/>
        <v>55</v>
      </c>
      <c r="Y72">
        <f t="shared" si="52"/>
        <v>51</v>
      </c>
      <c r="Z72">
        <f t="shared" si="52"/>
        <v>47</v>
      </c>
      <c r="AA72">
        <f t="shared" si="52"/>
        <v>44</v>
      </c>
      <c r="AB72">
        <f t="shared" si="52"/>
        <v>42</v>
      </c>
      <c r="AC72">
        <f t="shared" si="52"/>
        <v>35</v>
      </c>
      <c r="AD72">
        <f t="shared" si="52"/>
        <v>40</v>
      </c>
      <c r="AE72">
        <f t="shared" si="52"/>
        <v>34</v>
      </c>
      <c r="AF72">
        <f t="shared" si="52"/>
        <v>30</v>
      </c>
      <c r="AG72">
        <f t="shared" si="52"/>
        <v>26</v>
      </c>
    </row>
    <row r="73" spans="1:33" x14ac:dyDescent="0.25">
      <c r="A73" t="str">
        <f>'ISIC Codes'!B28</f>
        <v>IT and other information services</v>
      </c>
      <c r="B73">
        <f t="shared" ref="B73:C73" si="53">B32</f>
        <v>0</v>
      </c>
      <c r="C73">
        <f t="shared" si="53"/>
        <v>0</v>
      </c>
      <c r="D73">
        <f t="shared" ref="D73:AG73" si="54">D32</f>
        <v>179</v>
      </c>
      <c r="E73">
        <f t="shared" si="54"/>
        <v>178</v>
      </c>
      <c r="F73">
        <f t="shared" si="54"/>
        <v>162</v>
      </c>
      <c r="G73">
        <f t="shared" si="54"/>
        <v>157</v>
      </c>
      <c r="H73">
        <f t="shared" si="54"/>
        <v>146</v>
      </c>
      <c r="I73">
        <f t="shared" si="54"/>
        <v>134</v>
      </c>
      <c r="J73">
        <f t="shared" si="54"/>
        <v>113</v>
      </c>
      <c r="K73">
        <f t="shared" si="54"/>
        <v>115</v>
      </c>
      <c r="L73">
        <f t="shared" si="54"/>
        <v>108</v>
      </c>
      <c r="M73">
        <f t="shared" si="54"/>
        <v>88</v>
      </c>
      <c r="N73">
        <f t="shared" si="54"/>
        <v>88</v>
      </c>
      <c r="O73">
        <f t="shared" si="54"/>
        <v>83</v>
      </c>
      <c r="P73">
        <f t="shared" si="54"/>
        <v>72</v>
      </c>
      <c r="Q73">
        <f t="shared" si="54"/>
        <v>75</v>
      </c>
      <c r="R73">
        <f t="shared" si="54"/>
        <v>66</v>
      </c>
      <c r="S73">
        <f t="shared" si="54"/>
        <v>59</v>
      </c>
      <c r="T73">
        <f t="shared" si="54"/>
        <v>66</v>
      </c>
      <c r="U73">
        <f t="shared" si="54"/>
        <v>57</v>
      </c>
      <c r="V73">
        <f t="shared" si="54"/>
        <v>52</v>
      </c>
      <c r="W73">
        <f t="shared" si="54"/>
        <v>51</v>
      </c>
      <c r="X73">
        <f t="shared" si="54"/>
        <v>47</v>
      </c>
      <c r="Y73">
        <f t="shared" si="54"/>
        <v>44</v>
      </c>
      <c r="Z73">
        <f t="shared" si="54"/>
        <v>41</v>
      </c>
      <c r="AA73">
        <f t="shared" si="54"/>
        <v>38</v>
      </c>
      <c r="AB73">
        <f t="shared" si="54"/>
        <v>36</v>
      </c>
      <c r="AC73">
        <f t="shared" si="54"/>
        <v>31</v>
      </c>
      <c r="AD73">
        <f t="shared" si="54"/>
        <v>34</v>
      </c>
      <c r="AE73">
        <f t="shared" si="54"/>
        <v>30</v>
      </c>
      <c r="AF73">
        <f t="shared" si="54"/>
        <v>26</v>
      </c>
      <c r="AG73">
        <f t="shared" si="54"/>
        <v>23</v>
      </c>
    </row>
    <row r="74" spans="1:33" x14ac:dyDescent="0.25">
      <c r="A74" t="str">
        <f>'ISIC Codes'!B29</f>
        <v>Financial and insurance activities</v>
      </c>
      <c r="B74">
        <f t="shared" ref="B74:C74" si="55">B33</f>
        <v>0</v>
      </c>
      <c r="C74">
        <f t="shared" si="55"/>
        <v>0</v>
      </c>
      <c r="D74">
        <f t="shared" ref="D74:AG74" si="56">D33</f>
        <v>388</v>
      </c>
      <c r="E74">
        <f t="shared" si="56"/>
        <v>393</v>
      </c>
      <c r="F74">
        <f t="shared" si="56"/>
        <v>376</v>
      </c>
      <c r="G74">
        <f t="shared" si="56"/>
        <v>379</v>
      </c>
      <c r="H74">
        <f t="shared" si="56"/>
        <v>369</v>
      </c>
      <c r="I74">
        <f t="shared" si="56"/>
        <v>353</v>
      </c>
      <c r="J74">
        <f t="shared" si="56"/>
        <v>314</v>
      </c>
      <c r="K74">
        <f t="shared" si="56"/>
        <v>332</v>
      </c>
      <c r="L74">
        <f t="shared" si="56"/>
        <v>324</v>
      </c>
      <c r="M74">
        <f t="shared" si="56"/>
        <v>273</v>
      </c>
      <c r="N74">
        <f t="shared" si="56"/>
        <v>286</v>
      </c>
      <c r="O74">
        <f t="shared" si="56"/>
        <v>281</v>
      </c>
      <c r="P74">
        <f t="shared" si="56"/>
        <v>249</v>
      </c>
      <c r="Q74">
        <f t="shared" si="56"/>
        <v>277</v>
      </c>
      <c r="R74">
        <f t="shared" si="56"/>
        <v>246</v>
      </c>
      <c r="S74">
        <f t="shared" si="56"/>
        <v>231</v>
      </c>
      <c r="T74">
        <f t="shared" si="56"/>
        <v>272</v>
      </c>
      <c r="U74">
        <f t="shared" si="56"/>
        <v>236</v>
      </c>
      <c r="V74">
        <f t="shared" si="56"/>
        <v>226</v>
      </c>
      <c r="W74">
        <f t="shared" si="56"/>
        <v>234</v>
      </c>
      <c r="X74">
        <f t="shared" si="56"/>
        <v>221</v>
      </c>
      <c r="Y74">
        <f t="shared" si="56"/>
        <v>212</v>
      </c>
      <c r="Z74">
        <f t="shared" si="56"/>
        <v>200</v>
      </c>
      <c r="AA74">
        <f t="shared" si="56"/>
        <v>191</v>
      </c>
      <c r="AB74">
        <f t="shared" si="56"/>
        <v>191</v>
      </c>
      <c r="AC74">
        <f t="shared" si="56"/>
        <v>159</v>
      </c>
      <c r="AD74">
        <f t="shared" si="56"/>
        <v>197</v>
      </c>
      <c r="AE74">
        <f t="shared" si="56"/>
        <v>168</v>
      </c>
      <c r="AF74">
        <f t="shared" si="56"/>
        <v>145</v>
      </c>
      <c r="AG74">
        <f t="shared" si="56"/>
        <v>120</v>
      </c>
    </row>
    <row r="75" spans="1:33" x14ac:dyDescent="0.25">
      <c r="A75" t="str">
        <f>'ISIC Codes'!B30</f>
        <v>Real estate activities</v>
      </c>
      <c r="B75">
        <f t="shared" ref="B75:C75" si="57">B34</f>
        <v>0</v>
      </c>
      <c r="C75">
        <f t="shared" si="57"/>
        <v>0</v>
      </c>
      <c r="D75">
        <f t="shared" ref="D75:AG75" si="58">D34</f>
        <v>170</v>
      </c>
      <c r="E75">
        <f t="shared" si="58"/>
        <v>172</v>
      </c>
      <c r="F75">
        <f t="shared" si="58"/>
        <v>164</v>
      </c>
      <c r="G75">
        <f t="shared" si="58"/>
        <v>165</v>
      </c>
      <c r="H75">
        <f t="shared" si="58"/>
        <v>160</v>
      </c>
      <c r="I75">
        <f t="shared" si="58"/>
        <v>152</v>
      </c>
      <c r="J75">
        <f t="shared" si="58"/>
        <v>134</v>
      </c>
      <c r="K75">
        <f t="shared" si="58"/>
        <v>142</v>
      </c>
      <c r="L75">
        <f t="shared" si="58"/>
        <v>139</v>
      </c>
      <c r="M75">
        <f t="shared" si="58"/>
        <v>117</v>
      </c>
      <c r="N75">
        <f t="shared" si="58"/>
        <v>122</v>
      </c>
      <c r="O75">
        <f t="shared" si="58"/>
        <v>119</v>
      </c>
      <c r="P75">
        <f t="shared" si="58"/>
        <v>105</v>
      </c>
      <c r="Q75">
        <f t="shared" si="58"/>
        <v>116</v>
      </c>
      <c r="R75">
        <f t="shared" si="58"/>
        <v>103</v>
      </c>
      <c r="S75">
        <f t="shared" si="58"/>
        <v>96</v>
      </c>
      <c r="T75">
        <f t="shared" si="58"/>
        <v>114</v>
      </c>
      <c r="U75">
        <f t="shared" si="58"/>
        <v>99</v>
      </c>
      <c r="V75">
        <f t="shared" si="58"/>
        <v>95</v>
      </c>
      <c r="W75">
        <f t="shared" si="58"/>
        <v>98</v>
      </c>
      <c r="X75">
        <f t="shared" si="58"/>
        <v>91</v>
      </c>
      <c r="Y75">
        <f t="shared" si="58"/>
        <v>88</v>
      </c>
      <c r="Z75">
        <f t="shared" si="58"/>
        <v>83</v>
      </c>
      <c r="AA75">
        <f t="shared" si="58"/>
        <v>78</v>
      </c>
      <c r="AB75">
        <f t="shared" si="58"/>
        <v>78</v>
      </c>
      <c r="AC75">
        <f t="shared" si="58"/>
        <v>64</v>
      </c>
      <c r="AD75">
        <f t="shared" si="58"/>
        <v>80</v>
      </c>
      <c r="AE75">
        <f t="shared" si="58"/>
        <v>67</v>
      </c>
      <c r="AF75">
        <f t="shared" si="58"/>
        <v>57</v>
      </c>
      <c r="AG75">
        <f t="shared" si="58"/>
        <v>46</v>
      </c>
    </row>
    <row r="76" spans="1:33" x14ac:dyDescent="0.25">
      <c r="A76" t="str">
        <f>'ISIC Codes'!B31</f>
        <v>Other business sector services</v>
      </c>
      <c r="B76">
        <f t="shared" ref="B76:C76" si="59">B35</f>
        <v>0</v>
      </c>
      <c r="C76">
        <f t="shared" si="59"/>
        <v>0</v>
      </c>
      <c r="D76">
        <f t="shared" ref="D76:AG76" si="60">D35</f>
        <v>399</v>
      </c>
      <c r="E76">
        <f t="shared" si="60"/>
        <v>412</v>
      </c>
      <c r="F76">
        <f t="shared" si="60"/>
        <v>382</v>
      </c>
      <c r="G76">
        <f t="shared" si="60"/>
        <v>386</v>
      </c>
      <c r="H76">
        <f t="shared" si="60"/>
        <v>374</v>
      </c>
      <c r="I76">
        <f t="shared" si="60"/>
        <v>353</v>
      </c>
      <c r="J76">
        <f t="shared" si="60"/>
        <v>299</v>
      </c>
      <c r="K76">
        <f t="shared" si="60"/>
        <v>328</v>
      </c>
      <c r="L76">
        <f t="shared" si="60"/>
        <v>322</v>
      </c>
      <c r="M76">
        <f t="shared" si="60"/>
        <v>265</v>
      </c>
      <c r="N76">
        <f t="shared" si="60"/>
        <v>279</v>
      </c>
      <c r="O76">
        <f t="shared" si="60"/>
        <v>273</v>
      </c>
      <c r="P76">
        <f t="shared" si="60"/>
        <v>241</v>
      </c>
      <c r="Q76">
        <f t="shared" si="60"/>
        <v>271</v>
      </c>
      <c r="R76">
        <f t="shared" si="60"/>
        <v>241</v>
      </c>
      <c r="S76">
        <f t="shared" si="60"/>
        <v>224</v>
      </c>
      <c r="T76">
        <f t="shared" si="60"/>
        <v>270</v>
      </c>
      <c r="U76">
        <f t="shared" si="60"/>
        <v>243</v>
      </c>
      <c r="V76">
        <f t="shared" si="60"/>
        <v>229</v>
      </c>
      <c r="W76">
        <f t="shared" si="60"/>
        <v>236</v>
      </c>
      <c r="X76">
        <f t="shared" si="60"/>
        <v>219</v>
      </c>
      <c r="Y76">
        <f t="shared" si="60"/>
        <v>224</v>
      </c>
      <c r="Z76">
        <f t="shared" si="60"/>
        <v>214</v>
      </c>
      <c r="AA76">
        <f t="shared" si="60"/>
        <v>203</v>
      </c>
      <c r="AB76">
        <f t="shared" si="60"/>
        <v>208</v>
      </c>
      <c r="AC76">
        <f t="shared" si="60"/>
        <v>175</v>
      </c>
      <c r="AD76">
        <f t="shared" si="60"/>
        <v>217</v>
      </c>
      <c r="AE76">
        <f t="shared" si="60"/>
        <v>191</v>
      </c>
      <c r="AF76">
        <f t="shared" si="60"/>
        <v>169</v>
      </c>
      <c r="AG76">
        <f t="shared" si="60"/>
        <v>148</v>
      </c>
    </row>
    <row r="77" spans="1:33" x14ac:dyDescent="0.25">
      <c r="A77" t="str">
        <f>'ISIC Codes'!B32</f>
        <v>Public administration and defence; compulsory social security</v>
      </c>
      <c r="B77">
        <f t="shared" ref="B77:C77" si="61">B36</f>
        <v>0</v>
      </c>
      <c r="C77">
        <f t="shared" si="61"/>
        <v>0</v>
      </c>
      <c r="D77">
        <f t="shared" ref="D77:AG77" si="62">D36</f>
        <v>2802</v>
      </c>
      <c r="E77">
        <f t="shared" si="62"/>
        <v>3177</v>
      </c>
      <c r="F77">
        <f t="shared" si="62"/>
        <v>3149</v>
      </c>
      <c r="G77">
        <f t="shared" si="62"/>
        <v>3272</v>
      </c>
      <c r="H77">
        <f t="shared" si="62"/>
        <v>3330</v>
      </c>
      <c r="I77">
        <f t="shared" si="62"/>
        <v>3324</v>
      </c>
      <c r="J77">
        <f t="shared" si="62"/>
        <v>3051</v>
      </c>
      <c r="K77">
        <f t="shared" si="62"/>
        <v>3298</v>
      </c>
      <c r="L77">
        <f t="shared" si="62"/>
        <v>3411</v>
      </c>
      <c r="M77">
        <f t="shared" si="62"/>
        <v>3103</v>
      </c>
      <c r="N77">
        <f t="shared" si="62"/>
        <v>3277</v>
      </c>
      <c r="O77">
        <f t="shared" si="62"/>
        <v>3377</v>
      </c>
      <c r="P77">
        <f t="shared" si="62"/>
        <v>3261</v>
      </c>
      <c r="Q77">
        <f t="shared" si="62"/>
        <v>3582</v>
      </c>
      <c r="R77">
        <f t="shared" si="62"/>
        <v>3498</v>
      </c>
      <c r="S77">
        <f t="shared" si="62"/>
        <v>3449</v>
      </c>
      <c r="T77">
        <f t="shared" si="62"/>
        <v>3910</v>
      </c>
      <c r="U77">
        <f t="shared" si="62"/>
        <v>3855</v>
      </c>
      <c r="V77">
        <f t="shared" si="62"/>
        <v>3836</v>
      </c>
      <c r="W77">
        <f t="shared" si="62"/>
        <v>4011</v>
      </c>
      <c r="X77">
        <f t="shared" si="62"/>
        <v>3978</v>
      </c>
      <c r="Y77">
        <f t="shared" si="62"/>
        <v>4105</v>
      </c>
      <c r="Z77">
        <f t="shared" si="62"/>
        <v>4183</v>
      </c>
      <c r="AA77">
        <f t="shared" si="62"/>
        <v>4198</v>
      </c>
      <c r="AB77">
        <f t="shared" si="62"/>
        <v>4352</v>
      </c>
      <c r="AC77">
        <f t="shared" si="62"/>
        <v>4238</v>
      </c>
      <c r="AD77">
        <f t="shared" si="62"/>
        <v>4659</v>
      </c>
      <c r="AE77">
        <f t="shared" si="62"/>
        <v>4653</v>
      </c>
      <c r="AF77">
        <f t="shared" si="62"/>
        <v>4591</v>
      </c>
      <c r="AG77">
        <f t="shared" si="62"/>
        <v>4591</v>
      </c>
    </row>
    <row r="78" spans="1:33" x14ac:dyDescent="0.25">
      <c r="A78" t="str">
        <f>'ISIC Codes'!B33</f>
        <v>Education</v>
      </c>
      <c r="B78">
        <f t="shared" ref="B78:C78" si="63">B37</f>
        <v>0</v>
      </c>
      <c r="C78">
        <f t="shared" si="63"/>
        <v>0</v>
      </c>
      <c r="D78">
        <f t="shared" ref="D78:AG78" si="64">D37</f>
        <v>1741</v>
      </c>
      <c r="E78">
        <f t="shared" si="64"/>
        <v>1889</v>
      </c>
      <c r="F78">
        <f t="shared" si="64"/>
        <v>1858</v>
      </c>
      <c r="G78">
        <f t="shared" si="64"/>
        <v>1913</v>
      </c>
      <c r="H78">
        <f t="shared" si="64"/>
        <v>1921</v>
      </c>
      <c r="I78">
        <f t="shared" si="64"/>
        <v>1895</v>
      </c>
      <c r="J78">
        <f t="shared" si="64"/>
        <v>1730</v>
      </c>
      <c r="K78">
        <f t="shared" si="64"/>
        <v>1857</v>
      </c>
      <c r="L78">
        <f t="shared" si="64"/>
        <v>1886</v>
      </c>
      <c r="M78">
        <f t="shared" si="64"/>
        <v>1680</v>
      </c>
      <c r="N78">
        <f t="shared" si="64"/>
        <v>1773</v>
      </c>
      <c r="O78">
        <f t="shared" si="64"/>
        <v>1804</v>
      </c>
      <c r="P78">
        <f t="shared" si="64"/>
        <v>1702</v>
      </c>
      <c r="Q78">
        <f t="shared" si="64"/>
        <v>1879</v>
      </c>
      <c r="R78">
        <f t="shared" si="64"/>
        <v>1789</v>
      </c>
      <c r="S78">
        <f t="shared" si="64"/>
        <v>1743</v>
      </c>
      <c r="T78">
        <f t="shared" si="64"/>
        <v>2000</v>
      </c>
      <c r="U78">
        <f t="shared" si="64"/>
        <v>1908</v>
      </c>
      <c r="V78">
        <f t="shared" si="64"/>
        <v>1884</v>
      </c>
      <c r="W78">
        <f t="shared" si="64"/>
        <v>1970</v>
      </c>
      <c r="X78">
        <f t="shared" si="64"/>
        <v>1935</v>
      </c>
      <c r="Y78">
        <f t="shared" si="64"/>
        <v>1963</v>
      </c>
      <c r="Z78">
        <f t="shared" si="64"/>
        <v>1967</v>
      </c>
      <c r="AA78">
        <f t="shared" si="64"/>
        <v>1957</v>
      </c>
      <c r="AB78">
        <f t="shared" si="64"/>
        <v>2016</v>
      </c>
      <c r="AC78">
        <f t="shared" si="64"/>
        <v>1906</v>
      </c>
      <c r="AD78">
        <f t="shared" si="64"/>
        <v>2148</v>
      </c>
      <c r="AE78">
        <f t="shared" si="64"/>
        <v>2083</v>
      </c>
      <c r="AF78">
        <f t="shared" si="64"/>
        <v>2012</v>
      </c>
      <c r="AG78">
        <f t="shared" si="64"/>
        <v>1956</v>
      </c>
    </row>
    <row r="79" spans="1:33" x14ac:dyDescent="0.25">
      <c r="A79" t="str">
        <f>'ISIC Codes'!B34</f>
        <v>Human health and social work</v>
      </c>
      <c r="B79">
        <f t="shared" ref="B79:C79" si="65">B38</f>
        <v>0</v>
      </c>
      <c r="C79">
        <f t="shared" si="65"/>
        <v>0</v>
      </c>
      <c r="D79">
        <f t="shared" ref="D79:AG79" si="66">D38</f>
        <v>2173</v>
      </c>
      <c r="E79">
        <f t="shared" si="66"/>
        <v>2198</v>
      </c>
      <c r="F79">
        <f t="shared" si="66"/>
        <v>2128</v>
      </c>
      <c r="G79">
        <f t="shared" si="66"/>
        <v>2155</v>
      </c>
      <c r="H79">
        <f t="shared" si="66"/>
        <v>2111</v>
      </c>
      <c r="I79">
        <f t="shared" si="66"/>
        <v>2035</v>
      </c>
      <c r="J79">
        <f t="shared" si="66"/>
        <v>1831</v>
      </c>
      <c r="K79">
        <f t="shared" si="66"/>
        <v>1944</v>
      </c>
      <c r="L79">
        <f t="shared" si="66"/>
        <v>1902</v>
      </c>
      <c r="M79">
        <f t="shared" si="66"/>
        <v>1615</v>
      </c>
      <c r="N79">
        <f t="shared" si="66"/>
        <v>1703</v>
      </c>
      <c r="O79">
        <f t="shared" si="66"/>
        <v>1680</v>
      </c>
      <c r="P79">
        <f t="shared" si="66"/>
        <v>1495</v>
      </c>
      <c r="Q79">
        <f t="shared" si="66"/>
        <v>1676</v>
      </c>
      <c r="R79">
        <f t="shared" si="66"/>
        <v>1491</v>
      </c>
      <c r="S79">
        <f t="shared" si="66"/>
        <v>1407</v>
      </c>
      <c r="T79">
        <f t="shared" si="66"/>
        <v>1672</v>
      </c>
      <c r="U79">
        <f t="shared" si="66"/>
        <v>1449</v>
      </c>
      <c r="V79">
        <f t="shared" si="66"/>
        <v>1393</v>
      </c>
      <c r="W79">
        <f t="shared" si="66"/>
        <v>1456</v>
      </c>
      <c r="X79">
        <f t="shared" si="66"/>
        <v>1386</v>
      </c>
      <c r="Y79">
        <f t="shared" si="66"/>
        <v>1327</v>
      </c>
      <c r="Z79">
        <f t="shared" si="66"/>
        <v>1251</v>
      </c>
      <c r="AA79">
        <f t="shared" si="66"/>
        <v>1198</v>
      </c>
      <c r="AB79">
        <f t="shared" si="66"/>
        <v>1205</v>
      </c>
      <c r="AC79">
        <f t="shared" si="66"/>
        <v>992</v>
      </c>
      <c r="AD79">
        <f t="shared" si="66"/>
        <v>1258</v>
      </c>
      <c r="AE79">
        <f t="shared" si="66"/>
        <v>1062</v>
      </c>
      <c r="AF79">
        <f t="shared" si="66"/>
        <v>911</v>
      </c>
      <c r="AG79">
        <f t="shared" si="66"/>
        <v>738</v>
      </c>
    </row>
    <row r="80" spans="1:33" x14ac:dyDescent="0.25">
      <c r="A80" t="str">
        <f>'ISIC Codes'!B35</f>
        <v>Arts, entertainment, recreation and other service activities</v>
      </c>
      <c r="B80">
        <f t="shared" ref="B80:C80" si="67">B39</f>
        <v>0</v>
      </c>
      <c r="C80">
        <f t="shared" si="67"/>
        <v>0</v>
      </c>
      <c r="D80">
        <f t="shared" ref="D80:AG80" si="68">D39</f>
        <v>732</v>
      </c>
      <c r="E80">
        <f t="shared" si="68"/>
        <v>751</v>
      </c>
      <c r="F80">
        <f t="shared" si="68"/>
        <v>728</v>
      </c>
      <c r="G80">
        <f t="shared" si="68"/>
        <v>740</v>
      </c>
      <c r="H80">
        <f t="shared" si="68"/>
        <v>728</v>
      </c>
      <c r="I80">
        <f t="shared" si="68"/>
        <v>704</v>
      </c>
      <c r="J80">
        <f t="shared" si="68"/>
        <v>633</v>
      </c>
      <c r="K80">
        <f t="shared" si="68"/>
        <v>675</v>
      </c>
      <c r="L80">
        <f t="shared" si="68"/>
        <v>666</v>
      </c>
      <c r="M80">
        <f t="shared" si="68"/>
        <v>570</v>
      </c>
      <c r="N80">
        <f t="shared" si="68"/>
        <v>601</v>
      </c>
      <c r="O80">
        <f t="shared" si="68"/>
        <v>597</v>
      </c>
      <c r="P80">
        <f t="shared" si="68"/>
        <v>538</v>
      </c>
      <c r="Q80">
        <f t="shared" si="68"/>
        <v>601</v>
      </c>
      <c r="R80">
        <f t="shared" si="68"/>
        <v>543</v>
      </c>
      <c r="S80">
        <f t="shared" si="68"/>
        <v>516</v>
      </c>
      <c r="T80">
        <f t="shared" si="68"/>
        <v>609</v>
      </c>
      <c r="U80">
        <f t="shared" si="68"/>
        <v>541</v>
      </c>
      <c r="V80">
        <f t="shared" si="68"/>
        <v>523</v>
      </c>
      <c r="W80">
        <f t="shared" si="68"/>
        <v>547</v>
      </c>
      <c r="X80">
        <f t="shared" si="68"/>
        <v>524</v>
      </c>
      <c r="Y80">
        <f t="shared" si="68"/>
        <v>511</v>
      </c>
      <c r="Z80">
        <f t="shared" si="68"/>
        <v>490</v>
      </c>
      <c r="AA80">
        <f t="shared" si="68"/>
        <v>474</v>
      </c>
      <c r="AB80">
        <f t="shared" si="68"/>
        <v>481</v>
      </c>
      <c r="AC80">
        <f t="shared" si="68"/>
        <v>414</v>
      </c>
      <c r="AD80">
        <f t="shared" si="68"/>
        <v>505</v>
      </c>
      <c r="AE80">
        <f t="shared" si="68"/>
        <v>446</v>
      </c>
      <c r="AF80">
        <f t="shared" si="68"/>
        <v>399</v>
      </c>
      <c r="AG80">
        <f t="shared" si="68"/>
        <v>348</v>
      </c>
    </row>
    <row r="81" spans="1:33" x14ac:dyDescent="0.25">
      <c r="A81" t="str">
        <f>'ISIC Codes'!B36</f>
        <v>Private households with employed persons</v>
      </c>
      <c r="B81">
        <f t="shared" ref="B81:C81" si="69">B40</f>
        <v>0</v>
      </c>
      <c r="C81">
        <f t="shared" si="69"/>
        <v>0</v>
      </c>
      <c r="D81">
        <f t="shared" ref="D81:AG81" si="70">D40</f>
        <v>34</v>
      </c>
      <c r="E81">
        <f t="shared" si="70"/>
        <v>35</v>
      </c>
      <c r="F81">
        <f t="shared" si="70"/>
        <v>34</v>
      </c>
      <c r="G81">
        <f t="shared" si="70"/>
        <v>34</v>
      </c>
      <c r="H81">
        <f t="shared" si="70"/>
        <v>34</v>
      </c>
      <c r="I81">
        <f t="shared" si="70"/>
        <v>33</v>
      </c>
      <c r="J81">
        <f t="shared" si="70"/>
        <v>29</v>
      </c>
      <c r="K81">
        <f t="shared" si="70"/>
        <v>31</v>
      </c>
      <c r="L81">
        <f t="shared" si="70"/>
        <v>31</v>
      </c>
      <c r="M81">
        <f t="shared" si="70"/>
        <v>26</v>
      </c>
      <c r="N81">
        <f t="shared" si="70"/>
        <v>28</v>
      </c>
      <c r="O81">
        <f t="shared" si="70"/>
        <v>27</v>
      </c>
      <c r="P81">
        <f t="shared" si="70"/>
        <v>24</v>
      </c>
      <c r="Q81">
        <f t="shared" si="70"/>
        <v>28</v>
      </c>
      <c r="R81">
        <f t="shared" si="70"/>
        <v>24</v>
      </c>
      <c r="S81">
        <f t="shared" si="70"/>
        <v>23</v>
      </c>
      <c r="T81">
        <f t="shared" si="70"/>
        <v>28</v>
      </c>
      <c r="U81">
        <f t="shared" si="70"/>
        <v>24</v>
      </c>
      <c r="V81">
        <f t="shared" si="70"/>
        <v>23</v>
      </c>
      <c r="W81">
        <f t="shared" si="70"/>
        <v>24</v>
      </c>
      <c r="X81">
        <f t="shared" si="70"/>
        <v>23</v>
      </c>
      <c r="Y81">
        <f t="shared" si="70"/>
        <v>22</v>
      </c>
      <c r="Z81">
        <f t="shared" si="70"/>
        <v>21</v>
      </c>
      <c r="AA81">
        <f t="shared" si="70"/>
        <v>20</v>
      </c>
      <c r="AB81">
        <f t="shared" si="70"/>
        <v>20</v>
      </c>
      <c r="AC81">
        <f t="shared" si="70"/>
        <v>16</v>
      </c>
      <c r="AD81">
        <f t="shared" si="70"/>
        <v>21</v>
      </c>
      <c r="AE81">
        <f t="shared" si="70"/>
        <v>17</v>
      </c>
      <c r="AF81">
        <f t="shared" si="70"/>
        <v>15</v>
      </c>
      <c r="AG81">
        <f t="shared" si="70"/>
        <v>12</v>
      </c>
    </row>
    <row r="82" spans="1:33" x14ac:dyDescent="0.25">
      <c r="A82" s="7" t="s">
        <v>283</v>
      </c>
      <c r="B82">
        <f>SUM(B46:B81)</f>
        <v>0</v>
      </c>
      <c r="C82">
        <f t="shared" ref="C82:AG82" si="71">SUM(C46:C81)</f>
        <v>0</v>
      </c>
      <c r="D82">
        <f t="shared" si="71"/>
        <v>10897</v>
      </c>
      <c r="E82">
        <f t="shared" si="71"/>
        <v>11303</v>
      </c>
      <c r="F82">
        <f t="shared" si="71"/>
        <v>10796</v>
      </c>
      <c r="G82">
        <f t="shared" si="71"/>
        <v>11019</v>
      </c>
      <c r="H82">
        <f t="shared" si="71"/>
        <v>10756</v>
      </c>
      <c r="I82">
        <f t="shared" si="71"/>
        <v>10384</v>
      </c>
      <c r="J82">
        <f t="shared" si="71"/>
        <v>9069</v>
      </c>
      <c r="K82">
        <f t="shared" si="71"/>
        <v>9780</v>
      </c>
      <c r="L82">
        <f t="shared" si="71"/>
        <v>9559</v>
      </c>
      <c r="M82">
        <f t="shared" si="71"/>
        <v>8034</v>
      </c>
      <c r="N82">
        <f t="shared" si="71"/>
        <v>8404</v>
      </c>
      <c r="O82">
        <f t="shared" si="71"/>
        <v>8347</v>
      </c>
      <c r="P82">
        <f t="shared" si="71"/>
        <v>7404</v>
      </c>
      <c r="Q82">
        <f t="shared" si="71"/>
        <v>8360</v>
      </c>
      <c r="R82">
        <f t="shared" si="71"/>
        <v>7485</v>
      </c>
      <c r="S82">
        <f t="shared" si="71"/>
        <v>6950</v>
      </c>
      <c r="T82">
        <f t="shared" si="71"/>
        <v>8293</v>
      </c>
      <c r="U82">
        <f t="shared" si="71"/>
        <v>7260</v>
      </c>
      <c r="V82">
        <f t="shared" si="71"/>
        <v>7001</v>
      </c>
      <c r="W82">
        <f t="shared" si="71"/>
        <v>7192</v>
      </c>
      <c r="X82">
        <f t="shared" si="71"/>
        <v>6718</v>
      </c>
      <c r="Y82">
        <f t="shared" si="71"/>
        <v>6606</v>
      </c>
      <c r="Z82">
        <f t="shared" si="71"/>
        <v>6363</v>
      </c>
      <c r="AA82">
        <f t="shared" si="71"/>
        <v>6005</v>
      </c>
      <c r="AB82">
        <f t="shared" si="71"/>
        <v>6064</v>
      </c>
      <c r="AC82">
        <f t="shared" si="71"/>
        <v>5098</v>
      </c>
      <c r="AD82">
        <f t="shared" si="71"/>
        <v>6260</v>
      </c>
      <c r="AE82">
        <f t="shared" si="71"/>
        <v>5615</v>
      </c>
      <c r="AF82">
        <f t="shared" si="71"/>
        <v>5083</v>
      </c>
      <c r="AG82">
        <f t="shared" si="71"/>
        <v>4195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6"/>
  <sheetViews>
    <sheetView tabSelected="1" workbookViewId="0">
      <selection activeCell="I24" sqref="I24"/>
    </sheetView>
  </sheetViews>
  <sheetFormatPr defaultRowHeight="15" x14ac:dyDescent="0.25"/>
  <cols>
    <col min="2" max="2" width="67.85546875" bestFit="1" customWidth="1"/>
  </cols>
  <sheetData>
    <row r="1" spans="1:2" x14ac:dyDescent="0.25">
      <c r="A1" t="s">
        <v>0</v>
      </c>
      <c r="B1" t="s">
        <v>36</v>
      </c>
    </row>
    <row r="2" spans="1:2" x14ac:dyDescent="0.25">
      <c r="A2" t="s">
        <v>1</v>
      </c>
      <c r="B2" t="s">
        <v>37</v>
      </c>
    </row>
    <row r="3" spans="1:2" x14ac:dyDescent="0.25">
      <c r="A3" t="s">
        <v>2</v>
      </c>
      <c r="B3" t="s">
        <v>38</v>
      </c>
    </row>
    <row r="4" spans="1:2" x14ac:dyDescent="0.25">
      <c r="A4" t="s">
        <v>3</v>
      </c>
      <c r="B4" t="s">
        <v>39</v>
      </c>
    </row>
    <row r="5" spans="1:2" x14ac:dyDescent="0.25">
      <c r="A5" t="s">
        <v>4</v>
      </c>
      <c r="B5" t="s">
        <v>40</v>
      </c>
    </row>
    <row r="6" spans="1:2" x14ac:dyDescent="0.25">
      <c r="A6" t="s">
        <v>5</v>
      </c>
      <c r="B6" t="s">
        <v>41</v>
      </c>
    </row>
    <row r="7" spans="1:2" x14ac:dyDescent="0.25">
      <c r="A7" t="s">
        <v>6</v>
      </c>
      <c r="B7" t="s">
        <v>42</v>
      </c>
    </row>
    <row r="8" spans="1:2" x14ac:dyDescent="0.25">
      <c r="A8" t="s">
        <v>7</v>
      </c>
      <c r="B8" t="s">
        <v>43</v>
      </c>
    </row>
    <row r="9" spans="1:2" x14ac:dyDescent="0.25">
      <c r="A9" t="s">
        <v>8</v>
      </c>
      <c r="B9" t="s">
        <v>44</v>
      </c>
    </row>
    <row r="10" spans="1:2" x14ac:dyDescent="0.25">
      <c r="A10" t="s">
        <v>9</v>
      </c>
      <c r="B10" t="s">
        <v>45</v>
      </c>
    </row>
    <row r="11" spans="1:2" x14ac:dyDescent="0.25">
      <c r="A11" t="s">
        <v>10</v>
      </c>
      <c r="B11" t="s">
        <v>46</v>
      </c>
    </row>
    <row r="12" spans="1:2" x14ac:dyDescent="0.25">
      <c r="A12" t="s">
        <v>11</v>
      </c>
      <c r="B12" t="s">
        <v>47</v>
      </c>
    </row>
    <row r="13" spans="1:2" x14ac:dyDescent="0.25">
      <c r="A13" t="s">
        <v>12</v>
      </c>
      <c r="B13" t="s">
        <v>48</v>
      </c>
    </row>
    <row r="14" spans="1:2" x14ac:dyDescent="0.25">
      <c r="A14" t="s">
        <v>13</v>
      </c>
      <c r="B14" t="s">
        <v>49</v>
      </c>
    </row>
    <row r="15" spans="1:2" x14ac:dyDescent="0.25">
      <c r="A15" t="s">
        <v>14</v>
      </c>
      <c r="B15" t="s">
        <v>50</v>
      </c>
    </row>
    <row r="16" spans="1:2" x14ac:dyDescent="0.25">
      <c r="A16" t="s">
        <v>15</v>
      </c>
      <c r="B16" t="s">
        <v>51</v>
      </c>
    </row>
    <row r="17" spans="1:2" x14ac:dyDescent="0.25">
      <c r="A17" t="s">
        <v>16</v>
      </c>
      <c r="B17" t="s">
        <v>52</v>
      </c>
    </row>
    <row r="18" spans="1:2" x14ac:dyDescent="0.25">
      <c r="A18" t="s">
        <v>17</v>
      </c>
      <c r="B18" t="s">
        <v>53</v>
      </c>
    </row>
    <row r="19" spans="1:2" x14ac:dyDescent="0.25">
      <c r="A19" t="s">
        <v>18</v>
      </c>
      <c r="B19" t="s">
        <v>54</v>
      </c>
    </row>
    <row r="20" spans="1:2" x14ac:dyDescent="0.25">
      <c r="A20" t="s">
        <v>19</v>
      </c>
      <c r="B20" t="s">
        <v>55</v>
      </c>
    </row>
    <row r="21" spans="1:2" x14ac:dyDescent="0.25">
      <c r="A21" t="s">
        <v>20</v>
      </c>
      <c r="B21" t="s">
        <v>56</v>
      </c>
    </row>
    <row r="22" spans="1:2" x14ac:dyDescent="0.25">
      <c r="A22" t="s">
        <v>21</v>
      </c>
      <c r="B22" t="s">
        <v>57</v>
      </c>
    </row>
    <row r="23" spans="1:2" x14ac:dyDescent="0.25">
      <c r="A23" t="s">
        <v>22</v>
      </c>
      <c r="B23" t="s">
        <v>58</v>
      </c>
    </row>
    <row r="24" spans="1:2" x14ac:dyDescent="0.25">
      <c r="A24" t="s">
        <v>23</v>
      </c>
      <c r="B24" t="s">
        <v>59</v>
      </c>
    </row>
    <row r="25" spans="1:2" x14ac:dyDescent="0.25">
      <c r="A25" t="s">
        <v>24</v>
      </c>
      <c r="B25" t="s">
        <v>60</v>
      </c>
    </row>
    <row r="26" spans="1:2" x14ac:dyDescent="0.25">
      <c r="A26" t="s">
        <v>25</v>
      </c>
      <c r="B26" t="s">
        <v>61</v>
      </c>
    </row>
    <row r="27" spans="1:2" x14ac:dyDescent="0.25">
      <c r="A27" t="s">
        <v>26</v>
      </c>
      <c r="B27" t="s">
        <v>62</v>
      </c>
    </row>
    <row r="28" spans="1:2" x14ac:dyDescent="0.25">
      <c r="A28" t="s">
        <v>27</v>
      </c>
      <c r="B28" t="s">
        <v>63</v>
      </c>
    </row>
    <row r="29" spans="1:2" x14ac:dyDescent="0.25">
      <c r="A29" t="s">
        <v>28</v>
      </c>
      <c r="B29" t="s">
        <v>64</v>
      </c>
    </row>
    <row r="30" spans="1:2" x14ac:dyDescent="0.25">
      <c r="A30" t="s">
        <v>29</v>
      </c>
      <c r="B30" t="s">
        <v>65</v>
      </c>
    </row>
    <row r="31" spans="1:2" x14ac:dyDescent="0.25">
      <c r="A31" t="s">
        <v>30</v>
      </c>
      <c r="B31" t="s">
        <v>66</v>
      </c>
    </row>
    <row r="32" spans="1:2" x14ac:dyDescent="0.25">
      <c r="A32" t="s">
        <v>31</v>
      </c>
      <c r="B32" t="s">
        <v>67</v>
      </c>
    </row>
    <row r="33" spans="1:2" x14ac:dyDescent="0.25">
      <c r="A33" t="s">
        <v>32</v>
      </c>
      <c r="B33" t="s">
        <v>68</v>
      </c>
    </row>
    <row r="34" spans="1:2" x14ac:dyDescent="0.25">
      <c r="A34" t="s">
        <v>33</v>
      </c>
      <c r="B34" t="s">
        <v>69</v>
      </c>
    </row>
    <row r="35" spans="1:2" x14ac:dyDescent="0.25">
      <c r="A35" t="s">
        <v>34</v>
      </c>
      <c r="B35" t="s">
        <v>70</v>
      </c>
    </row>
    <row r="36" spans="1:2" x14ac:dyDescent="0.25">
      <c r="A36" t="s">
        <v>35</v>
      </c>
      <c r="B3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1902"/>
  <sheetViews>
    <sheetView workbookViewId="0">
      <selection sqref="A1:AI1901"/>
    </sheetView>
  </sheetViews>
  <sheetFormatPr defaultRowHeight="15" x14ac:dyDescent="0.25"/>
  <cols>
    <col min="36" max="36" width="67.85546875" bestFit="1" customWidth="1"/>
  </cols>
  <sheetData>
    <row r="1" spans="1:36" ht="15.75" thickBot="1" x14ac:dyDescent="0.3">
      <c r="A1" t="s">
        <v>72</v>
      </c>
      <c r="B1" t="s">
        <v>73</v>
      </c>
      <c r="C1" t="s">
        <v>74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245</v>
      </c>
    </row>
    <row r="2" spans="1:36" ht="16.5" thickTop="1" thickBot="1" x14ac:dyDescent="0.3">
      <c r="A2" t="s">
        <v>75</v>
      </c>
      <c r="B2" t="s">
        <v>73</v>
      </c>
      <c r="C2" t="s">
        <v>74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 s="5" t="str">
        <f>CONCATENATE("Jobs: ",'ISIC Codes'!B1)</f>
        <v>Jobs: Agriculture, forestry and fishing</v>
      </c>
    </row>
    <row r="3" spans="1:36" ht="16.5" thickTop="1" thickBot="1" x14ac:dyDescent="0.3">
      <c r="A3" t="s">
        <v>76</v>
      </c>
      <c r="B3" t="s">
        <v>73</v>
      </c>
      <c r="C3" t="s">
        <v>74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5" t="str">
        <f>CONCATENATE("Jobs: ",'ISIC Codes'!B2)</f>
        <v>Jobs: Mining and extraction of energy producing products</v>
      </c>
    </row>
    <row r="4" spans="1:36" ht="16.5" thickTop="1" thickBot="1" x14ac:dyDescent="0.3">
      <c r="A4" t="s">
        <v>77</v>
      </c>
      <c r="B4" t="s">
        <v>73</v>
      </c>
      <c r="C4" t="s">
        <v>74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5" t="str">
        <f>CONCATENATE("Jobs: ",'ISIC Codes'!B3)</f>
        <v>Jobs: Mining and quarrying of non-energy producing products</v>
      </c>
    </row>
    <row r="5" spans="1:36" ht="16.5" thickTop="1" thickBot="1" x14ac:dyDescent="0.3">
      <c r="A5" t="s">
        <v>78</v>
      </c>
      <c r="B5" t="s">
        <v>73</v>
      </c>
      <c r="C5" t="s">
        <v>74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5" t="str">
        <f>CONCATENATE("Jobs: ",'ISIC Codes'!B4)</f>
        <v>Jobs: Mining support service activities</v>
      </c>
    </row>
    <row r="6" spans="1:36" ht="16.5" thickTop="1" thickBot="1" x14ac:dyDescent="0.3">
      <c r="A6" t="s">
        <v>79</v>
      </c>
      <c r="B6" t="s">
        <v>73</v>
      </c>
      <c r="C6" t="s">
        <v>74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5" t="str">
        <f>CONCATENATE("Jobs: ",'ISIC Codes'!B5)</f>
        <v>Jobs: Food products, beverages and tobacco</v>
      </c>
    </row>
    <row r="7" spans="1:36" ht="16.5" thickTop="1" thickBot="1" x14ac:dyDescent="0.3">
      <c r="A7" t="s">
        <v>80</v>
      </c>
      <c r="B7" t="s">
        <v>73</v>
      </c>
      <c r="C7" t="s">
        <v>74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5" t="str">
        <f>CONCATENATE("Jobs: ",'ISIC Codes'!B6)</f>
        <v>Jobs: Textiles, wearing apparel, leather and related products</v>
      </c>
    </row>
    <row r="8" spans="1:36" ht="16.5" thickTop="1" thickBot="1" x14ac:dyDescent="0.3">
      <c r="A8" t="s">
        <v>81</v>
      </c>
      <c r="B8" t="s">
        <v>73</v>
      </c>
      <c r="C8" t="s">
        <v>74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5" t="str">
        <f>CONCATENATE("Jobs: ",'ISIC Codes'!B7)</f>
        <v>Jobs: Wood and of products of wood and cork (except furniture)</v>
      </c>
    </row>
    <row r="9" spans="1:36" ht="16.5" thickTop="1" thickBot="1" x14ac:dyDescent="0.3">
      <c r="A9" t="s">
        <v>82</v>
      </c>
      <c r="B9" t="s">
        <v>73</v>
      </c>
      <c r="C9" t="s">
        <v>74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5" t="str">
        <f>CONCATENATE("Jobs: ",'ISIC Codes'!B8)</f>
        <v>Jobs: Paper products and printing</v>
      </c>
    </row>
    <row r="10" spans="1:36" ht="16.5" thickTop="1" thickBot="1" x14ac:dyDescent="0.3">
      <c r="A10" t="s">
        <v>83</v>
      </c>
      <c r="B10" t="s">
        <v>73</v>
      </c>
      <c r="C10" t="s">
        <v>74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5" t="str">
        <f>CONCATENATE("Jobs: ",'ISIC Codes'!B9)</f>
        <v>Jobs: Coke and refined petroleum products</v>
      </c>
    </row>
    <row r="11" spans="1:36" ht="16.5" thickTop="1" thickBot="1" x14ac:dyDescent="0.3">
      <c r="A11" t="s">
        <v>84</v>
      </c>
      <c r="B11" t="s">
        <v>73</v>
      </c>
      <c r="C11" t="s">
        <v>74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5" t="str">
        <f>CONCATENATE("Jobs: ",'ISIC Codes'!B10)</f>
        <v>Jobs: Chemicals and pharmaceutical products</v>
      </c>
    </row>
    <row r="12" spans="1:36" ht="16.5" thickTop="1" thickBot="1" x14ac:dyDescent="0.3">
      <c r="A12" t="s">
        <v>85</v>
      </c>
      <c r="B12" t="s">
        <v>73</v>
      </c>
      <c r="C12" t="s">
        <v>74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5" t="str">
        <f>CONCATENATE("Jobs: ",'ISIC Codes'!B11)</f>
        <v>Jobs: Rubber and plastics products</v>
      </c>
    </row>
    <row r="13" spans="1:36" ht="16.5" thickTop="1" thickBot="1" x14ac:dyDescent="0.3">
      <c r="A13" t="s">
        <v>86</v>
      </c>
      <c r="B13" t="s">
        <v>73</v>
      </c>
      <c r="C13" t="s">
        <v>74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5" t="str">
        <f>CONCATENATE("Jobs: ",'ISIC Codes'!B12)</f>
        <v>Jobs: Other non-metallic mineral products</v>
      </c>
    </row>
    <row r="14" spans="1:36" ht="16.5" thickTop="1" thickBot="1" x14ac:dyDescent="0.3">
      <c r="A14" t="s">
        <v>87</v>
      </c>
      <c r="B14" t="s">
        <v>73</v>
      </c>
      <c r="C14" t="s">
        <v>74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5" t="str">
        <f>CONCATENATE("Jobs: ",'ISIC Codes'!B13)</f>
        <v>Jobs: Manufacture of basic metals</v>
      </c>
    </row>
    <row r="15" spans="1:36" ht="16.5" thickTop="1" thickBot="1" x14ac:dyDescent="0.3">
      <c r="A15" t="s">
        <v>88</v>
      </c>
      <c r="B15" t="s">
        <v>73</v>
      </c>
      <c r="C15" t="s">
        <v>74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5" t="str">
        <f>CONCATENATE("Jobs: ",'ISIC Codes'!B14)</f>
        <v>Jobs: Fabricated metal products, except machinery and equipment</v>
      </c>
    </row>
    <row r="16" spans="1:36" ht="16.5" thickTop="1" thickBot="1" x14ac:dyDescent="0.3">
      <c r="A16" t="s">
        <v>89</v>
      </c>
      <c r="B16" t="s">
        <v>73</v>
      </c>
      <c r="C16" t="s">
        <v>74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5" t="str">
        <f>CONCATENATE("Jobs: ",'ISIC Codes'!B15)</f>
        <v>Jobs: Computer, electronic and optical products</v>
      </c>
    </row>
    <row r="17" spans="1:36" ht="16.5" thickTop="1" thickBot="1" x14ac:dyDescent="0.3">
      <c r="A17" t="s">
        <v>90</v>
      </c>
      <c r="B17" t="s">
        <v>73</v>
      </c>
      <c r="C17" t="s">
        <v>74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5" t="str">
        <f>CONCATENATE("Jobs: ",'ISIC Codes'!B16)</f>
        <v>Jobs: Electrical equipment</v>
      </c>
    </row>
    <row r="18" spans="1:36" ht="16.5" thickTop="1" thickBot="1" x14ac:dyDescent="0.3">
      <c r="A18" t="s">
        <v>91</v>
      </c>
      <c r="B18" t="s">
        <v>73</v>
      </c>
      <c r="C18" t="s">
        <v>74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5" t="str">
        <f>CONCATENATE("Jobs: ",'ISIC Codes'!B17)</f>
        <v>Jobs: Machinery and equipment n.e.c.</v>
      </c>
    </row>
    <row r="19" spans="1:36" ht="16.5" thickTop="1" thickBot="1" x14ac:dyDescent="0.3">
      <c r="A19" t="s">
        <v>92</v>
      </c>
      <c r="B19" t="s">
        <v>73</v>
      </c>
      <c r="C19" t="s">
        <v>74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5" t="str">
        <f>CONCATENATE("Jobs: ",'ISIC Codes'!B18)</f>
        <v>Jobs: Motor vehicles, trailers and semi-trailers</v>
      </c>
    </row>
    <row r="20" spans="1:36" ht="16.5" thickTop="1" thickBot="1" x14ac:dyDescent="0.3">
      <c r="A20" t="s">
        <v>93</v>
      </c>
      <c r="B20" t="s">
        <v>73</v>
      </c>
      <c r="C20" t="s">
        <v>74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5" t="str">
        <f>CONCATENATE("Jobs: ",'ISIC Codes'!B19)</f>
        <v>Jobs: Other transport equipment</v>
      </c>
    </row>
    <row r="21" spans="1:36" ht="16.5" thickTop="1" thickBot="1" x14ac:dyDescent="0.3">
      <c r="A21" t="s">
        <v>94</v>
      </c>
      <c r="B21" t="s">
        <v>73</v>
      </c>
      <c r="C21" t="s">
        <v>74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5" t="str">
        <f>CONCATENATE("Jobs: ",'ISIC Codes'!B20)</f>
        <v>Jobs: Other manufacturing; repair and installation of machinery and equipment</v>
      </c>
    </row>
    <row r="22" spans="1:36" ht="16.5" thickTop="1" thickBot="1" x14ac:dyDescent="0.3">
      <c r="A22" t="s">
        <v>95</v>
      </c>
      <c r="B22" t="s">
        <v>73</v>
      </c>
      <c r="C22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5" t="str">
        <f>CONCATENATE("Jobs: ",'ISIC Codes'!B21)</f>
        <v>Jobs: Electricity, gas, water supply, sewerage, waste and remediation services</v>
      </c>
    </row>
    <row r="23" spans="1:36" ht="16.5" thickTop="1" thickBot="1" x14ac:dyDescent="0.3">
      <c r="A23" t="s">
        <v>96</v>
      </c>
      <c r="B23" t="s">
        <v>73</v>
      </c>
      <c r="C23" t="s">
        <v>74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s="5" t="str">
        <f>CONCATENATE("Jobs: ",'ISIC Codes'!B22)</f>
        <v>Jobs: Construction</v>
      </c>
    </row>
    <row r="24" spans="1:36" ht="16.5" thickTop="1" thickBot="1" x14ac:dyDescent="0.3">
      <c r="A24" t="s">
        <v>97</v>
      </c>
      <c r="B24" t="s">
        <v>73</v>
      </c>
      <c r="C24" t="s">
        <v>74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s="5" t="str">
        <f>CONCATENATE("Jobs: ",'ISIC Codes'!B23)</f>
        <v>Jobs: Wholesale and retail trade; repair of motor vehicles</v>
      </c>
    </row>
    <row r="25" spans="1:36" ht="16.5" thickTop="1" thickBot="1" x14ac:dyDescent="0.3">
      <c r="A25" t="s">
        <v>98</v>
      </c>
      <c r="B25" t="s">
        <v>73</v>
      </c>
      <c r="C25" t="s">
        <v>74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s="5" t="str">
        <f>CONCATENATE("Jobs: ",'ISIC Codes'!B24)</f>
        <v>Jobs: Transportation and storage</v>
      </c>
    </row>
    <row r="26" spans="1:36" ht="16.5" thickTop="1" thickBot="1" x14ac:dyDescent="0.3">
      <c r="A26" t="s">
        <v>99</v>
      </c>
      <c r="B26" t="s">
        <v>73</v>
      </c>
      <c r="C26" t="s">
        <v>74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s="5" t="str">
        <f>CONCATENATE("Jobs: ",'ISIC Codes'!B25)</f>
        <v>Jobs: Accomodation and food services</v>
      </c>
    </row>
    <row r="27" spans="1:36" ht="16.5" thickTop="1" thickBot="1" x14ac:dyDescent="0.3">
      <c r="A27" t="s">
        <v>100</v>
      </c>
      <c r="B27" t="s">
        <v>73</v>
      </c>
      <c r="C27" t="s">
        <v>74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5" t="str">
        <f>CONCATENATE("Jobs: ",'ISIC Codes'!B26)</f>
        <v>Jobs: Publishing, audiovisual and broadcasting activities</v>
      </c>
    </row>
    <row r="28" spans="1:36" ht="16.5" thickTop="1" thickBot="1" x14ac:dyDescent="0.3">
      <c r="A28" t="s">
        <v>101</v>
      </c>
      <c r="B28" t="s">
        <v>73</v>
      </c>
      <c r="C28" t="s">
        <v>74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5" t="str">
        <f>CONCATENATE("Jobs: ",'ISIC Codes'!B27)</f>
        <v>Jobs: Telecommunications</v>
      </c>
    </row>
    <row r="29" spans="1:36" ht="16.5" thickTop="1" thickBot="1" x14ac:dyDescent="0.3">
      <c r="A29" t="s">
        <v>102</v>
      </c>
      <c r="B29" t="s">
        <v>73</v>
      </c>
      <c r="C29" t="s">
        <v>74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s="5" t="str">
        <f>CONCATENATE("Jobs: ",'ISIC Codes'!B28)</f>
        <v>Jobs: IT and other information services</v>
      </c>
    </row>
    <row r="30" spans="1:36" ht="16.5" thickTop="1" thickBot="1" x14ac:dyDescent="0.3">
      <c r="A30" t="s">
        <v>103</v>
      </c>
      <c r="B30" t="s">
        <v>73</v>
      </c>
      <c r="C30" t="s">
        <v>74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s="5" t="str">
        <f>CONCATENATE("Jobs: ",'ISIC Codes'!B29)</f>
        <v>Jobs: Financial and insurance activities</v>
      </c>
    </row>
    <row r="31" spans="1:36" ht="16.5" thickTop="1" thickBot="1" x14ac:dyDescent="0.3">
      <c r="A31" t="s">
        <v>104</v>
      </c>
      <c r="B31" t="s">
        <v>73</v>
      </c>
      <c r="C31" t="s">
        <v>74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5" t="str">
        <f>CONCATENATE("Jobs: ",'ISIC Codes'!B30)</f>
        <v>Jobs: Real estate activities</v>
      </c>
    </row>
    <row r="32" spans="1:36" ht="16.5" thickTop="1" thickBot="1" x14ac:dyDescent="0.3">
      <c r="A32" t="s">
        <v>105</v>
      </c>
      <c r="B32" t="s">
        <v>73</v>
      </c>
      <c r="C32" t="s">
        <v>74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5" t="str">
        <f>CONCATENATE("Jobs: ",'ISIC Codes'!B31)</f>
        <v>Jobs: Other business sector services</v>
      </c>
    </row>
    <row r="33" spans="1:36" ht="16.5" thickTop="1" thickBot="1" x14ac:dyDescent="0.3">
      <c r="A33" t="s">
        <v>106</v>
      </c>
      <c r="B33" t="s">
        <v>73</v>
      </c>
      <c r="C33" t="s">
        <v>74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s="5" t="str">
        <f>CONCATENATE("Jobs: ",'ISIC Codes'!B32)</f>
        <v>Jobs: Public administration and defence; compulsory social security</v>
      </c>
    </row>
    <row r="34" spans="1:36" ht="16.5" thickTop="1" thickBot="1" x14ac:dyDescent="0.3">
      <c r="A34" t="s">
        <v>107</v>
      </c>
      <c r="B34" t="s">
        <v>73</v>
      </c>
      <c r="C34" t="s">
        <v>74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s="5" t="str">
        <f>CONCATENATE("Jobs: ",'ISIC Codes'!B33)</f>
        <v>Jobs: Education</v>
      </c>
    </row>
    <row r="35" spans="1:36" ht="16.5" thickTop="1" thickBot="1" x14ac:dyDescent="0.3">
      <c r="A35" t="s">
        <v>108</v>
      </c>
      <c r="B35" t="s">
        <v>73</v>
      </c>
      <c r="C35" t="s">
        <v>74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s="5" t="str">
        <f>CONCATENATE("Jobs: ",'ISIC Codes'!B34)</f>
        <v>Jobs: Human health and social work</v>
      </c>
    </row>
    <row r="36" spans="1:36" ht="16.5" thickTop="1" thickBot="1" x14ac:dyDescent="0.3">
      <c r="A36" t="s">
        <v>109</v>
      </c>
      <c r="B36" t="s">
        <v>73</v>
      </c>
      <c r="C36" t="s">
        <v>74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s="5" t="str">
        <f>CONCATENATE("Jobs: ",'ISIC Codes'!B35)</f>
        <v>Jobs: Arts, entertainment, recreation and other service activities</v>
      </c>
    </row>
    <row r="37" spans="1:36" ht="16.5" thickTop="1" thickBot="1" x14ac:dyDescent="0.3">
      <c r="A37" t="s">
        <v>110</v>
      </c>
      <c r="B37" t="s">
        <v>73</v>
      </c>
      <c r="C37" t="s">
        <v>74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s="5" t="str">
        <f>CONCATENATE("Jobs: ",'ISIC Codes'!B36)</f>
        <v>Jobs: Private households with employed persons</v>
      </c>
    </row>
    <row r="38" spans="1:36" ht="16.5" thickTop="1" thickBot="1" x14ac:dyDescent="0.3">
      <c r="A38" t="s">
        <v>111</v>
      </c>
      <c r="B38" t="s">
        <v>73</v>
      </c>
      <c r="C38" t="s">
        <v>74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s="5" t="s">
        <v>111</v>
      </c>
    </row>
    <row r="39" spans="1:36" ht="16.5" thickTop="1" thickBot="1" x14ac:dyDescent="0.3">
      <c r="A39" t="s">
        <v>112</v>
      </c>
      <c r="B39" t="s">
        <v>73</v>
      </c>
      <c r="C39" t="s">
        <v>74</v>
      </c>
      <c r="D39">
        <v>5689.48</v>
      </c>
      <c r="E39">
        <v>4949.88</v>
      </c>
      <c r="F39">
        <v>5308.19</v>
      </c>
      <c r="G39">
        <v>5490.83</v>
      </c>
      <c r="H39">
        <v>5554.41</v>
      </c>
      <c r="I39">
        <v>5606.17</v>
      </c>
      <c r="J39">
        <v>5628.98</v>
      </c>
      <c r="K39">
        <v>5723.97</v>
      </c>
      <c r="L39">
        <v>5790.99</v>
      </c>
      <c r="M39">
        <v>5855.56</v>
      </c>
      <c r="N39">
        <v>5919.15</v>
      </c>
      <c r="O39">
        <v>5950.82</v>
      </c>
      <c r="P39">
        <v>5954.63</v>
      </c>
      <c r="Q39">
        <v>5962.15</v>
      </c>
      <c r="R39">
        <v>5973.92</v>
      </c>
      <c r="S39">
        <v>5984.03</v>
      </c>
      <c r="T39">
        <v>5985.34</v>
      </c>
      <c r="U39">
        <v>5985.79</v>
      </c>
      <c r="V39">
        <v>5993.34</v>
      </c>
      <c r="W39">
        <v>5997.23</v>
      </c>
      <c r="X39">
        <v>6005.18</v>
      </c>
      <c r="Y39">
        <v>6017.67</v>
      </c>
      <c r="Z39">
        <v>6024.94</v>
      </c>
      <c r="AA39">
        <v>6035.17</v>
      </c>
      <c r="AB39">
        <v>6047.31</v>
      </c>
      <c r="AC39">
        <v>6059.22</v>
      </c>
      <c r="AD39">
        <v>6070.6</v>
      </c>
      <c r="AE39">
        <v>6086.52</v>
      </c>
      <c r="AF39">
        <v>6110.26</v>
      </c>
      <c r="AG39">
        <v>6131.06</v>
      </c>
      <c r="AH39">
        <v>6150.03</v>
      </c>
      <c r="AI39">
        <v>6178.22</v>
      </c>
      <c r="AJ39" s="5" t="s">
        <v>112</v>
      </c>
    </row>
    <row r="40" spans="1:36" ht="16.5" thickTop="1" thickBot="1" x14ac:dyDescent="0.3">
      <c r="A40" t="s">
        <v>75</v>
      </c>
      <c r="B40" t="s">
        <v>113</v>
      </c>
      <c r="C40" t="s">
        <v>114</v>
      </c>
      <c r="D40">
        <v>0</v>
      </c>
      <c r="E40">
        <v>0</v>
      </c>
      <c r="F40">
        <v>-598</v>
      </c>
      <c r="G40">
        <v>-1152</v>
      </c>
      <c r="H40">
        <v>-1557</v>
      </c>
      <c r="I40">
        <v>-1912</v>
      </c>
      <c r="J40">
        <v>-2130</v>
      </c>
      <c r="K40">
        <v>-2321</v>
      </c>
      <c r="L40">
        <v>-2481</v>
      </c>
      <c r="M40">
        <v>-2663</v>
      </c>
      <c r="N40">
        <v>-2863</v>
      </c>
      <c r="O40">
        <v>-3088</v>
      </c>
      <c r="P40">
        <v>-3195</v>
      </c>
      <c r="Q40">
        <v>-3180</v>
      </c>
      <c r="R40">
        <v>-3149</v>
      </c>
      <c r="S40">
        <v>-3081</v>
      </c>
      <c r="T40">
        <v>-3009</v>
      </c>
      <c r="U40">
        <v>-2915</v>
      </c>
      <c r="V40">
        <v>-2789</v>
      </c>
      <c r="W40">
        <v>-2768</v>
      </c>
      <c r="X40">
        <v>-2663</v>
      </c>
      <c r="Y40">
        <v>-2531</v>
      </c>
      <c r="Z40">
        <v>-2392</v>
      </c>
      <c r="AA40">
        <v>-2224</v>
      </c>
      <c r="AB40">
        <v>-2081</v>
      </c>
      <c r="AC40">
        <v>-1952</v>
      </c>
      <c r="AD40">
        <v>-1775</v>
      </c>
      <c r="AE40">
        <v>-1668</v>
      </c>
      <c r="AF40">
        <v>-1458</v>
      </c>
      <c r="AG40">
        <v>-1269</v>
      </c>
      <c r="AH40">
        <v>-1099</v>
      </c>
      <c r="AI40">
        <v>-942</v>
      </c>
      <c r="AJ40" s="5" t="str">
        <f>AJ2</f>
        <v>Jobs: Agriculture, forestry and fishing</v>
      </c>
    </row>
    <row r="41" spans="1:36" ht="16.5" thickTop="1" thickBot="1" x14ac:dyDescent="0.3">
      <c r="A41" t="s">
        <v>76</v>
      </c>
      <c r="B41" t="s">
        <v>113</v>
      </c>
      <c r="C41" t="s">
        <v>114</v>
      </c>
      <c r="D41">
        <v>0</v>
      </c>
      <c r="E41">
        <v>0</v>
      </c>
      <c r="F41">
        <v>-81</v>
      </c>
      <c r="G41">
        <v>-179</v>
      </c>
      <c r="H41">
        <v>-312</v>
      </c>
      <c r="I41">
        <v>-434</v>
      </c>
      <c r="J41">
        <v>-561</v>
      </c>
      <c r="K41">
        <v>-682</v>
      </c>
      <c r="L41">
        <v>-865</v>
      </c>
      <c r="M41">
        <v>-1079</v>
      </c>
      <c r="N41">
        <v>-1224</v>
      </c>
      <c r="O41">
        <v>-1419</v>
      </c>
      <c r="P41">
        <v>-1528</v>
      </c>
      <c r="Q41">
        <v>-1715</v>
      </c>
      <c r="R41">
        <v>-1932</v>
      </c>
      <c r="S41">
        <v>-2155</v>
      </c>
      <c r="T41">
        <v>-2388</v>
      </c>
      <c r="U41">
        <v>-2631</v>
      </c>
      <c r="V41">
        <v>-2955</v>
      </c>
      <c r="W41">
        <v>-3157</v>
      </c>
      <c r="X41">
        <v>-3367</v>
      </c>
      <c r="Y41">
        <v>-3594</v>
      </c>
      <c r="Z41">
        <v>-3866</v>
      </c>
      <c r="AA41">
        <v>-4230</v>
      </c>
      <c r="AB41">
        <v>-4455</v>
      </c>
      <c r="AC41">
        <v>-4770</v>
      </c>
      <c r="AD41">
        <v>-5022</v>
      </c>
      <c r="AE41">
        <v>-5281</v>
      </c>
      <c r="AF41">
        <v>-5658</v>
      </c>
      <c r="AG41">
        <v>-5985</v>
      </c>
      <c r="AH41">
        <v>-6297</v>
      </c>
      <c r="AI41">
        <v>-6569</v>
      </c>
      <c r="AJ41" s="5" t="str">
        <f t="shared" ref="AJ41:AJ104" si="0">AJ3</f>
        <v>Jobs: Mining and extraction of energy producing products</v>
      </c>
    </row>
    <row r="42" spans="1:36" ht="16.5" thickTop="1" thickBot="1" x14ac:dyDescent="0.3">
      <c r="A42" t="s">
        <v>77</v>
      </c>
      <c r="B42" t="s">
        <v>113</v>
      </c>
      <c r="C42" t="s">
        <v>114</v>
      </c>
      <c r="D42">
        <v>0</v>
      </c>
      <c r="E42">
        <v>0</v>
      </c>
      <c r="F42">
        <v>-126</v>
      </c>
      <c r="G42">
        <v>-249</v>
      </c>
      <c r="H42">
        <v>-364</v>
      </c>
      <c r="I42">
        <v>-469</v>
      </c>
      <c r="J42">
        <v>-560</v>
      </c>
      <c r="K42">
        <v>-649</v>
      </c>
      <c r="L42">
        <v>-751</v>
      </c>
      <c r="M42">
        <v>-865</v>
      </c>
      <c r="N42">
        <v>-961</v>
      </c>
      <c r="O42">
        <v>-1067</v>
      </c>
      <c r="P42">
        <v>-1142</v>
      </c>
      <c r="Q42">
        <v>-1228</v>
      </c>
      <c r="R42">
        <v>-1321</v>
      </c>
      <c r="S42">
        <v>-1415</v>
      </c>
      <c r="T42">
        <v>-1511</v>
      </c>
      <c r="U42">
        <v>-1608</v>
      </c>
      <c r="V42">
        <v>-1717</v>
      </c>
      <c r="W42">
        <v>-1803</v>
      </c>
      <c r="X42">
        <v>-1890</v>
      </c>
      <c r="Y42">
        <v>-1979</v>
      </c>
      <c r="Z42">
        <v>-2075</v>
      </c>
      <c r="AA42">
        <v>-2190</v>
      </c>
      <c r="AB42">
        <v>-2264</v>
      </c>
      <c r="AC42">
        <v>-2365</v>
      </c>
      <c r="AD42">
        <v>-2438</v>
      </c>
      <c r="AE42">
        <v>-2527</v>
      </c>
      <c r="AF42">
        <v>-2625</v>
      </c>
      <c r="AG42">
        <v>-2711</v>
      </c>
      <c r="AH42">
        <v>-2794</v>
      </c>
      <c r="AI42">
        <v>-2868</v>
      </c>
      <c r="AJ42" s="5" t="str">
        <f t="shared" si="0"/>
        <v>Jobs: Mining and quarrying of non-energy producing products</v>
      </c>
    </row>
    <row r="43" spans="1:36" ht="16.5" thickTop="1" thickBot="1" x14ac:dyDescent="0.3">
      <c r="A43" t="s">
        <v>78</v>
      </c>
      <c r="B43" t="s">
        <v>113</v>
      </c>
      <c r="C43" t="s">
        <v>114</v>
      </c>
      <c r="D43">
        <v>0</v>
      </c>
      <c r="E43">
        <v>0</v>
      </c>
      <c r="F43">
        <v>-143</v>
      </c>
      <c r="G43">
        <v>-307</v>
      </c>
      <c r="H43">
        <v>-515</v>
      </c>
      <c r="I43">
        <v>-709</v>
      </c>
      <c r="J43">
        <v>-903</v>
      </c>
      <c r="K43">
        <v>-1083</v>
      </c>
      <c r="L43">
        <v>-1362</v>
      </c>
      <c r="M43">
        <v>-1685</v>
      </c>
      <c r="N43">
        <v>-1909</v>
      </c>
      <c r="O43">
        <v>-2219</v>
      </c>
      <c r="P43">
        <v>-2389</v>
      </c>
      <c r="Q43">
        <v>-2661</v>
      </c>
      <c r="R43">
        <v>-2980</v>
      </c>
      <c r="S43">
        <v>-3307</v>
      </c>
      <c r="T43">
        <v>-3648</v>
      </c>
      <c r="U43">
        <v>-4005</v>
      </c>
      <c r="V43">
        <v>-4476</v>
      </c>
      <c r="W43">
        <v>-4774</v>
      </c>
      <c r="X43">
        <v>-5080</v>
      </c>
      <c r="Y43">
        <v>-5411</v>
      </c>
      <c r="Z43">
        <v>-5807</v>
      </c>
      <c r="AA43">
        <v>-6335</v>
      </c>
      <c r="AB43">
        <v>-6660</v>
      </c>
      <c r="AC43">
        <v>-7120</v>
      </c>
      <c r="AD43">
        <v>-7482</v>
      </c>
      <c r="AE43">
        <v>-7859</v>
      </c>
      <c r="AF43">
        <v>-8400</v>
      </c>
      <c r="AG43">
        <v>-8871</v>
      </c>
      <c r="AH43">
        <v>-9320</v>
      </c>
      <c r="AI43">
        <v>-9710</v>
      </c>
      <c r="AJ43" s="5" t="str">
        <f t="shared" si="0"/>
        <v>Jobs: Mining support service activities</v>
      </c>
    </row>
    <row r="44" spans="1:36" ht="16.5" thickTop="1" thickBot="1" x14ac:dyDescent="0.3">
      <c r="A44" t="s">
        <v>79</v>
      </c>
      <c r="B44" t="s">
        <v>113</v>
      </c>
      <c r="C44" t="s">
        <v>114</v>
      </c>
      <c r="D44">
        <v>0</v>
      </c>
      <c r="E44">
        <v>0</v>
      </c>
      <c r="F44">
        <v>-891</v>
      </c>
      <c r="G44">
        <v>-1617</v>
      </c>
      <c r="H44">
        <v>-2134</v>
      </c>
      <c r="I44">
        <v>-2583</v>
      </c>
      <c r="J44">
        <v>-2863</v>
      </c>
      <c r="K44">
        <v>-3082</v>
      </c>
      <c r="L44">
        <v>-3309</v>
      </c>
      <c r="M44">
        <v>-3532</v>
      </c>
      <c r="N44">
        <v>-3783</v>
      </c>
      <c r="O44">
        <v>-4096</v>
      </c>
      <c r="P44">
        <v>-4230</v>
      </c>
      <c r="Q44">
        <v>-4194</v>
      </c>
      <c r="R44">
        <v>-4143</v>
      </c>
      <c r="S44">
        <v>-4070</v>
      </c>
      <c r="T44">
        <v>-3992</v>
      </c>
      <c r="U44">
        <v>-3888</v>
      </c>
      <c r="V44">
        <v>-3736</v>
      </c>
      <c r="W44">
        <v>-3700</v>
      </c>
      <c r="X44">
        <v>-3581</v>
      </c>
      <c r="Y44">
        <v>-3455</v>
      </c>
      <c r="Z44">
        <v>-3302</v>
      </c>
      <c r="AA44">
        <v>-3093</v>
      </c>
      <c r="AB44">
        <v>-2917</v>
      </c>
      <c r="AC44">
        <v>-2751</v>
      </c>
      <c r="AD44">
        <v>-2528</v>
      </c>
      <c r="AE44">
        <v>-2395</v>
      </c>
      <c r="AF44">
        <v>-2114</v>
      </c>
      <c r="AG44">
        <v>-1862</v>
      </c>
      <c r="AH44">
        <v>-1635</v>
      </c>
      <c r="AI44">
        <v>-1423</v>
      </c>
      <c r="AJ44" s="5" t="str">
        <f t="shared" si="0"/>
        <v>Jobs: Food products, beverages and tobacco</v>
      </c>
    </row>
    <row r="45" spans="1:36" ht="16.5" thickTop="1" thickBot="1" x14ac:dyDescent="0.3">
      <c r="A45" t="s">
        <v>80</v>
      </c>
      <c r="B45" t="s">
        <v>113</v>
      </c>
      <c r="C45" t="s">
        <v>114</v>
      </c>
      <c r="D45">
        <v>0</v>
      </c>
      <c r="E45">
        <v>0</v>
      </c>
      <c r="F45">
        <v>-712</v>
      </c>
      <c r="G45">
        <v>-1245</v>
      </c>
      <c r="H45">
        <v>-1640</v>
      </c>
      <c r="I45">
        <v>-1991</v>
      </c>
      <c r="J45">
        <v>-2233</v>
      </c>
      <c r="K45">
        <v>-2434</v>
      </c>
      <c r="L45">
        <v>-2656</v>
      </c>
      <c r="M45">
        <v>-2857</v>
      </c>
      <c r="N45">
        <v>-3075</v>
      </c>
      <c r="O45">
        <v>-3333</v>
      </c>
      <c r="P45">
        <v>-3481</v>
      </c>
      <c r="Q45">
        <v>-3529</v>
      </c>
      <c r="R45">
        <v>-3570</v>
      </c>
      <c r="S45">
        <v>-3617</v>
      </c>
      <c r="T45">
        <v>-3646</v>
      </c>
      <c r="U45">
        <v>-3663</v>
      </c>
      <c r="V45">
        <v>-3632</v>
      </c>
      <c r="W45">
        <v>-3666</v>
      </c>
      <c r="X45">
        <v>-3658</v>
      </c>
      <c r="Y45">
        <v>-3664</v>
      </c>
      <c r="Z45">
        <v>-3635</v>
      </c>
      <c r="AA45">
        <v>-3555</v>
      </c>
      <c r="AB45">
        <v>-3498</v>
      </c>
      <c r="AC45">
        <v>-3436</v>
      </c>
      <c r="AD45">
        <v>-3339</v>
      </c>
      <c r="AE45">
        <v>-3307</v>
      </c>
      <c r="AF45">
        <v>-3145</v>
      </c>
      <c r="AG45">
        <v>-3029</v>
      </c>
      <c r="AH45">
        <v>-2917</v>
      </c>
      <c r="AI45">
        <v>-2816</v>
      </c>
      <c r="AJ45" s="5" t="str">
        <f t="shared" si="0"/>
        <v>Jobs: Textiles, wearing apparel, leather and related products</v>
      </c>
    </row>
    <row r="46" spans="1:36" ht="16.5" thickTop="1" thickBot="1" x14ac:dyDescent="0.3">
      <c r="A46" t="s">
        <v>81</v>
      </c>
      <c r="B46" t="s">
        <v>113</v>
      </c>
      <c r="C46" t="s">
        <v>114</v>
      </c>
      <c r="D46">
        <v>0</v>
      </c>
      <c r="E46">
        <v>0</v>
      </c>
      <c r="F46">
        <v>-555</v>
      </c>
      <c r="G46">
        <v>-997</v>
      </c>
      <c r="H46">
        <v>-1325</v>
      </c>
      <c r="I46">
        <v>-1618</v>
      </c>
      <c r="J46">
        <v>-1819</v>
      </c>
      <c r="K46">
        <v>-1986</v>
      </c>
      <c r="L46">
        <v>-2168</v>
      </c>
      <c r="M46">
        <v>-2342</v>
      </c>
      <c r="N46">
        <v>-2531</v>
      </c>
      <c r="O46">
        <v>-2758</v>
      </c>
      <c r="P46">
        <v>-2890</v>
      </c>
      <c r="Q46">
        <v>-2933</v>
      </c>
      <c r="R46">
        <v>-2970</v>
      </c>
      <c r="S46">
        <v>-3004</v>
      </c>
      <c r="T46">
        <v>-3027</v>
      </c>
      <c r="U46">
        <v>-3037</v>
      </c>
      <c r="V46">
        <v>-3009</v>
      </c>
      <c r="W46">
        <v>-3040</v>
      </c>
      <c r="X46">
        <v>-3032</v>
      </c>
      <c r="Y46">
        <v>-3027</v>
      </c>
      <c r="Z46">
        <v>-2997</v>
      </c>
      <c r="AA46">
        <v>-2929</v>
      </c>
      <c r="AB46">
        <v>-2877</v>
      </c>
      <c r="AC46">
        <v>-2825</v>
      </c>
      <c r="AD46">
        <v>-2740</v>
      </c>
      <c r="AE46">
        <v>-2708</v>
      </c>
      <c r="AF46">
        <v>-2578</v>
      </c>
      <c r="AG46">
        <v>-2475</v>
      </c>
      <c r="AH46">
        <v>-2380</v>
      </c>
      <c r="AI46">
        <v>-2291</v>
      </c>
      <c r="AJ46" s="5" t="str">
        <f t="shared" si="0"/>
        <v>Jobs: Wood and of products of wood and cork (except furniture)</v>
      </c>
    </row>
    <row r="47" spans="1:36" ht="16.5" thickTop="1" thickBot="1" x14ac:dyDescent="0.3">
      <c r="A47" t="s">
        <v>82</v>
      </c>
      <c r="B47" t="s">
        <v>113</v>
      </c>
      <c r="C47" t="s">
        <v>114</v>
      </c>
      <c r="D47">
        <v>0</v>
      </c>
      <c r="E47">
        <v>0</v>
      </c>
      <c r="F47">
        <v>-507</v>
      </c>
      <c r="G47">
        <v>-892</v>
      </c>
      <c r="H47">
        <v>-1173</v>
      </c>
      <c r="I47">
        <v>-1421</v>
      </c>
      <c r="J47">
        <v>-1586</v>
      </c>
      <c r="K47">
        <v>-1731</v>
      </c>
      <c r="L47">
        <v>-1880</v>
      </c>
      <c r="M47">
        <v>-2027</v>
      </c>
      <c r="N47">
        <v>-2184</v>
      </c>
      <c r="O47">
        <v>-2362</v>
      </c>
      <c r="P47">
        <v>-2454</v>
      </c>
      <c r="Q47">
        <v>-2478</v>
      </c>
      <c r="R47">
        <v>-2501</v>
      </c>
      <c r="S47">
        <v>-2517</v>
      </c>
      <c r="T47">
        <v>-2527</v>
      </c>
      <c r="U47">
        <v>-2526</v>
      </c>
      <c r="V47">
        <v>-2492</v>
      </c>
      <c r="W47">
        <v>-2512</v>
      </c>
      <c r="X47">
        <v>-2499</v>
      </c>
      <c r="Y47">
        <v>-2486</v>
      </c>
      <c r="Z47">
        <v>-2453</v>
      </c>
      <c r="AA47">
        <v>-2390</v>
      </c>
      <c r="AB47">
        <v>-2338</v>
      </c>
      <c r="AC47">
        <v>-2290</v>
      </c>
      <c r="AD47">
        <v>-2209</v>
      </c>
      <c r="AE47">
        <v>-2178</v>
      </c>
      <c r="AF47">
        <v>-2063</v>
      </c>
      <c r="AG47">
        <v>-1970</v>
      </c>
      <c r="AH47">
        <v>-1884</v>
      </c>
      <c r="AI47">
        <v>-1804</v>
      </c>
      <c r="AJ47" s="5" t="str">
        <f t="shared" si="0"/>
        <v>Jobs: Paper products and printing</v>
      </c>
    </row>
    <row r="48" spans="1:36" ht="16.5" thickTop="1" thickBot="1" x14ac:dyDescent="0.3">
      <c r="A48" t="s">
        <v>83</v>
      </c>
      <c r="B48" t="s">
        <v>113</v>
      </c>
      <c r="C48" t="s">
        <v>114</v>
      </c>
      <c r="D48">
        <v>0</v>
      </c>
      <c r="E48">
        <v>0</v>
      </c>
      <c r="F48">
        <v>-129</v>
      </c>
      <c r="G48">
        <v>-257</v>
      </c>
      <c r="H48">
        <v>-384</v>
      </c>
      <c r="I48">
        <v>-493</v>
      </c>
      <c r="J48">
        <v>-587</v>
      </c>
      <c r="K48">
        <v>-668</v>
      </c>
      <c r="L48">
        <v>-778</v>
      </c>
      <c r="M48">
        <v>-899</v>
      </c>
      <c r="N48">
        <v>-979</v>
      </c>
      <c r="O48">
        <v>-1083</v>
      </c>
      <c r="P48">
        <v>-1132</v>
      </c>
      <c r="Q48">
        <v>-1202</v>
      </c>
      <c r="R48">
        <v>-1281</v>
      </c>
      <c r="S48">
        <v>-1360</v>
      </c>
      <c r="T48">
        <v>-1439</v>
      </c>
      <c r="U48">
        <v>-1519</v>
      </c>
      <c r="V48">
        <v>-1625</v>
      </c>
      <c r="W48">
        <v>-1681</v>
      </c>
      <c r="X48">
        <v>-1735</v>
      </c>
      <c r="Y48">
        <v>-1794</v>
      </c>
      <c r="Z48">
        <v>-1865</v>
      </c>
      <c r="AA48">
        <v>-1966</v>
      </c>
      <c r="AB48">
        <v>-2007</v>
      </c>
      <c r="AC48">
        <v>-2081</v>
      </c>
      <c r="AD48">
        <v>-2124</v>
      </c>
      <c r="AE48">
        <v>-2173</v>
      </c>
      <c r="AF48">
        <v>-2251</v>
      </c>
      <c r="AG48">
        <v>-2309</v>
      </c>
      <c r="AH48">
        <v>-2359</v>
      </c>
      <c r="AI48">
        <v>-2393</v>
      </c>
      <c r="AJ48" s="5" t="str">
        <f t="shared" si="0"/>
        <v>Jobs: Coke and refined petroleum products</v>
      </c>
    </row>
    <row r="49" spans="1:36" ht="16.5" thickTop="1" thickBot="1" x14ac:dyDescent="0.3">
      <c r="A49" t="s">
        <v>84</v>
      </c>
      <c r="B49" t="s">
        <v>113</v>
      </c>
      <c r="C49" t="s">
        <v>114</v>
      </c>
      <c r="D49">
        <v>0</v>
      </c>
      <c r="E49">
        <v>0</v>
      </c>
      <c r="F49">
        <v>-438</v>
      </c>
      <c r="G49">
        <v>-811</v>
      </c>
      <c r="H49">
        <v>-1089</v>
      </c>
      <c r="I49">
        <v>-1336</v>
      </c>
      <c r="J49">
        <v>-1506</v>
      </c>
      <c r="K49">
        <v>-1655</v>
      </c>
      <c r="L49">
        <v>-1794</v>
      </c>
      <c r="M49">
        <v>-1940</v>
      </c>
      <c r="N49">
        <v>-2092</v>
      </c>
      <c r="O49">
        <v>-2248</v>
      </c>
      <c r="P49">
        <v>-2332</v>
      </c>
      <c r="Q49">
        <v>-2354</v>
      </c>
      <c r="R49">
        <v>-2362</v>
      </c>
      <c r="S49">
        <v>-2365</v>
      </c>
      <c r="T49">
        <v>-2357</v>
      </c>
      <c r="U49">
        <v>-2336</v>
      </c>
      <c r="V49">
        <v>-2287</v>
      </c>
      <c r="W49">
        <v>-2311</v>
      </c>
      <c r="X49">
        <v>-2277</v>
      </c>
      <c r="Y49">
        <v>-2224</v>
      </c>
      <c r="Z49">
        <v>-2159</v>
      </c>
      <c r="AA49">
        <v>-2081</v>
      </c>
      <c r="AB49">
        <v>-2011</v>
      </c>
      <c r="AC49">
        <v>-1945</v>
      </c>
      <c r="AD49">
        <v>-1855</v>
      </c>
      <c r="AE49">
        <v>-1804</v>
      </c>
      <c r="AF49">
        <v>-1680</v>
      </c>
      <c r="AG49">
        <v>-1580</v>
      </c>
      <c r="AH49">
        <v>-1487</v>
      </c>
      <c r="AI49">
        <v>-1398</v>
      </c>
      <c r="AJ49" s="5" t="str">
        <f t="shared" si="0"/>
        <v>Jobs: Chemicals and pharmaceutical products</v>
      </c>
    </row>
    <row r="50" spans="1:36" ht="16.5" thickTop="1" thickBot="1" x14ac:dyDescent="0.3">
      <c r="A50" t="s">
        <v>85</v>
      </c>
      <c r="B50" t="s">
        <v>113</v>
      </c>
      <c r="C50" t="s">
        <v>114</v>
      </c>
      <c r="D50">
        <v>0</v>
      </c>
      <c r="E50">
        <v>0</v>
      </c>
      <c r="F50">
        <v>-529</v>
      </c>
      <c r="G50">
        <v>-921</v>
      </c>
      <c r="H50">
        <v>-1207</v>
      </c>
      <c r="I50">
        <v>-1464</v>
      </c>
      <c r="J50">
        <v>-1638</v>
      </c>
      <c r="K50">
        <v>-1784</v>
      </c>
      <c r="L50">
        <v>-1948</v>
      </c>
      <c r="M50">
        <v>-2104</v>
      </c>
      <c r="N50">
        <v>-2275</v>
      </c>
      <c r="O50">
        <v>-2480</v>
      </c>
      <c r="P50">
        <v>-2589</v>
      </c>
      <c r="Q50">
        <v>-2621</v>
      </c>
      <c r="R50">
        <v>-2654</v>
      </c>
      <c r="S50">
        <v>-2683</v>
      </c>
      <c r="T50">
        <v>-2702</v>
      </c>
      <c r="U50">
        <v>-2710</v>
      </c>
      <c r="V50">
        <v>-2682</v>
      </c>
      <c r="W50">
        <v>-2713</v>
      </c>
      <c r="X50">
        <v>-2704</v>
      </c>
      <c r="Y50">
        <v>-2698</v>
      </c>
      <c r="Z50">
        <v>-2669</v>
      </c>
      <c r="AA50">
        <v>-2606</v>
      </c>
      <c r="AB50">
        <v>-2558</v>
      </c>
      <c r="AC50">
        <v>-2512</v>
      </c>
      <c r="AD50">
        <v>-2433</v>
      </c>
      <c r="AE50">
        <v>-2407</v>
      </c>
      <c r="AF50">
        <v>-2285</v>
      </c>
      <c r="AG50">
        <v>-2194</v>
      </c>
      <c r="AH50">
        <v>-2109</v>
      </c>
      <c r="AI50">
        <v>-2030</v>
      </c>
      <c r="AJ50" s="5" t="str">
        <f t="shared" si="0"/>
        <v>Jobs: Rubber and plastics products</v>
      </c>
    </row>
    <row r="51" spans="1:36" ht="16.5" thickTop="1" thickBot="1" x14ac:dyDescent="0.3">
      <c r="A51" t="s">
        <v>86</v>
      </c>
      <c r="B51" t="s">
        <v>113</v>
      </c>
      <c r="C51" t="s">
        <v>114</v>
      </c>
      <c r="D51">
        <v>0</v>
      </c>
      <c r="E51">
        <v>0</v>
      </c>
      <c r="F51">
        <v>-385</v>
      </c>
      <c r="G51">
        <v>-673</v>
      </c>
      <c r="H51">
        <v>-885</v>
      </c>
      <c r="I51">
        <v>-1069</v>
      </c>
      <c r="J51">
        <v>-1196</v>
      </c>
      <c r="K51">
        <v>-1304</v>
      </c>
      <c r="L51">
        <v>-1419</v>
      </c>
      <c r="M51">
        <v>-1527</v>
      </c>
      <c r="N51">
        <v>-1637</v>
      </c>
      <c r="O51">
        <v>-1764</v>
      </c>
      <c r="P51">
        <v>-1830</v>
      </c>
      <c r="Q51">
        <v>-1848</v>
      </c>
      <c r="R51">
        <v>-1870</v>
      </c>
      <c r="S51">
        <v>-1891</v>
      </c>
      <c r="T51">
        <v>-1906</v>
      </c>
      <c r="U51">
        <v>-1914</v>
      </c>
      <c r="V51">
        <v>-1900</v>
      </c>
      <c r="W51">
        <v>-1919</v>
      </c>
      <c r="X51">
        <v>-1915</v>
      </c>
      <c r="Y51">
        <v>-1918</v>
      </c>
      <c r="Z51">
        <v>-1906</v>
      </c>
      <c r="AA51">
        <v>-1873</v>
      </c>
      <c r="AB51">
        <v>-1844</v>
      </c>
      <c r="AC51">
        <v>-1818</v>
      </c>
      <c r="AD51">
        <v>-1767</v>
      </c>
      <c r="AE51">
        <v>-1756</v>
      </c>
      <c r="AF51">
        <v>-1679</v>
      </c>
      <c r="AG51">
        <v>-1623</v>
      </c>
      <c r="AH51">
        <v>-1569</v>
      </c>
      <c r="AI51">
        <v>-1519</v>
      </c>
      <c r="AJ51" s="5" t="str">
        <f t="shared" si="0"/>
        <v>Jobs: Other non-metallic mineral products</v>
      </c>
    </row>
    <row r="52" spans="1:36" ht="16.5" thickTop="1" thickBot="1" x14ac:dyDescent="0.3">
      <c r="A52" t="s">
        <v>87</v>
      </c>
      <c r="B52" t="s">
        <v>113</v>
      </c>
      <c r="C52" t="s">
        <v>114</v>
      </c>
      <c r="D52">
        <v>0</v>
      </c>
      <c r="E52">
        <v>0</v>
      </c>
      <c r="F52">
        <v>-382</v>
      </c>
      <c r="G52">
        <v>-669</v>
      </c>
      <c r="H52">
        <v>-882</v>
      </c>
      <c r="I52">
        <v>-1078</v>
      </c>
      <c r="J52">
        <v>-1212</v>
      </c>
      <c r="K52">
        <v>-1326</v>
      </c>
      <c r="L52">
        <v>-1461</v>
      </c>
      <c r="M52">
        <v>-1593</v>
      </c>
      <c r="N52">
        <v>-1722</v>
      </c>
      <c r="O52">
        <v>-1881</v>
      </c>
      <c r="P52">
        <v>-1956</v>
      </c>
      <c r="Q52">
        <v>-1988</v>
      </c>
      <c r="R52">
        <v>-2029</v>
      </c>
      <c r="S52">
        <v>-2068</v>
      </c>
      <c r="T52">
        <v>-2103</v>
      </c>
      <c r="U52">
        <v>-2127</v>
      </c>
      <c r="V52">
        <v>-2139</v>
      </c>
      <c r="W52">
        <v>-2179</v>
      </c>
      <c r="X52">
        <v>-2184</v>
      </c>
      <c r="Y52">
        <v>-2189</v>
      </c>
      <c r="Z52">
        <v>-2188</v>
      </c>
      <c r="AA52">
        <v>-2178</v>
      </c>
      <c r="AB52">
        <v>-2158</v>
      </c>
      <c r="AC52">
        <v>-2150</v>
      </c>
      <c r="AD52">
        <v>-2111</v>
      </c>
      <c r="AE52">
        <v>-2108</v>
      </c>
      <c r="AF52">
        <v>-2053</v>
      </c>
      <c r="AG52">
        <v>-2016</v>
      </c>
      <c r="AH52">
        <v>-1978</v>
      </c>
      <c r="AI52">
        <v>-1939</v>
      </c>
      <c r="AJ52" s="5" t="str">
        <f t="shared" si="0"/>
        <v>Jobs: Manufacture of basic metals</v>
      </c>
    </row>
    <row r="53" spans="1:36" ht="16.5" thickTop="1" thickBot="1" x14ac:dyDescent="0.3">
      <c r="A53" t="s">
        <v>88</v>
      </c>
      <c r="B53" t="s">
        <v>113</v>
      </c>
      <c r="C53" t="s">
        <v>114</v>
      </c>
      <c r="D53">
        <v>0</v>
      </c>
      <c r="E53">
        <v>0</v>
      </c>
      <c r="F53">
        <v>-371</v>
      </c>
      <c r="G53">
        <v>-533</v>
      </c>
      <c r="H53">
        <v>-624</v>
      </c>
      <c r="I53">
        <v>-722</v>
      </c>
      <c r="J53">
        <v>-762</v>
      </c>
      <c r="K53">
        <v>-823</v>
      </c>
      <c r="L53">
        <v>-887</v>
      </c>
      <c r="M53">
        <v>-942</v>
      </c>
      <c r="N53">
        <v>-1020</v>
      </c>
      <c r="O53">
        <v>-1105</v>
      </c>
      <c r="P53">
        <v>-1102</v>
      </c>
      <c r="Q53">
        <v>-1086</v>
      </c>
      <c r="R53">
        <v>-1101</v>
      </c>
      <c r="S53">
        <v>-1100</v>
      </c>
      <c r="T53">
        <v>-1101</v>
      </c>
      <c r="U53">
        <v>-1091</v>
      </c>
      <c r="V53">
        <v>-1059</v>
      </c>
      <c r="W53">
        <v>-1085</v>
      </c>
      <c r="X53">
        <v>-1074</v>
      </c>
      <c r="Y53">
        <v>-1067</v>
      </c>
      <c r="Z53">
        <v>-1043</v>
      </c>
      <c r="AA53">
        <v>-1001</v>
      </c>
      <c r="AB53">
        <v>-973</v>
      </c>
      <c r="AC53">
        <v>-955</v>
      </c>
      <c r="AD53">
        <v>-901</v>
      </c>
      <c r="AE53">
        <v>-902</v>
      </c>
      <c r="AF53">
        <v>-828</v>
      </c>
      <c r="AG53">
        <v>-785</v>
      </c>
      <c r="AH53">
        <v>-747</v>
      </c>
      <c r="AI53">
        <v>-714</v>
      </c>
      <c r="AJ53" s="5" t="str">
        <f t="shared" si="0"/>
        <v>Jobs: Fabricated metal products, except machinery and equipment</v>
      </c>
    </row>
    <row r="54" spans="1:36" ht="16.5" thickTop="1" thickBot="1" x14ac:dyDescent="0.3">
      <c r="A54" t="s">
        <v>89</v>
      </c>
      <c r="B54" t="s">
        <v>113</v>
      </c>
      <c r="C54" t="s">
        <v>114</v>
      </c>
      <c r="D54">
        <v>0</v>
      </c>
      <c r="E54">
        <v>0</v>
      </c>
      <c r="F54">
        <v>-211</v>
      </c>
      <c r="G54">
        <v>-253</v>
      </c>
      <c r="H54">
        <v>-262</v>
      </c>
      <c r="I54">
        <v>-272</v>
      </c>
      <c r="J54">
        <v>-245</v>
      </c>
      <c r="K54">
        <v>-234</v>
      </c>
      <c r="L54">
        <v>-226</v>
      </c>
      <c r="M54">
        <v>-222</v>
      </c>
      <c r="N54">
        <v>-226</v>
      </c>
      <c r="O54">
        <v>-235</v>
      </c>
      <c r="P54">
        <v>-186</v>
      </c>
      <c r="Q54">
        <v>-130</v>
      </c>
      <c r="R54">
        <v>-100</v>
      </c>
      <c r="S54">
        <v>-61</v>
      </c>
      <c r="T54">
        <v>-27</v>
      </c>
      <c r="U54">
        <v>3</v>
      </c>
      <c r="V54">
        <v>45</v>
      </c>
      <c r="W54">
        <v>37</v>
      </c>
      <c r="X54">
        <v>54</v>
      </c>
      <c r="Y54">
        <v>68</v>
      </c>
      <c r="Z54">
        <v>99</v>
      </c>
      <c r="AA54">
        <v>140</v>
      </c>
      <c r="AB54">
        <v>166</v>
      </c>
      <c r="AC54">
        <v>186</v>
      </c>
      <c r="AD54">
        <v>226</v>
      </c>
      <c r="AE54">
        <v>227</v>
      </c>
      <c r="AF54">
        <v>278</v>
      </c>
      <c r="AG54">
        <v>300</v>
      </c>
      <c r="AH54">
        <v>321</v>
      </c>
      <c r="AI54">
        <v>339</v>
      </c>
      <c r="AJ54" s="5" t="str">
        <f t="shared" si="0"/>
        <v>Jobs: Computer, electronic and optical products</v>
      </c>
    </row>
    <row r="55" spans="1:36" ht="16.5" thickTop="1" thickBot="1" x14ac:dyDescent="0.3">
      <c r="A55" t="s">
        <v>90</v>
      </c>
      <c r="B55" t="s">
        <v>113</v>
      </c>
      <c r="C55" t="s">
        <v>114</v>
      </c>
      <c r="D55">
        <v>0</v>
      </c>
      <c r="E55">
        <v>0</v>
      </c>
      <c r="F55">
        <v>-377</v>
      </c>
      <c r="G55">
        <v>-637</v>
      </c>
      <c r="H55">
        <v>-823</v>
      </c>
      <c r="I55">
        <v>-995</v>
      </c>
      <c r="J55">
        <v>-1108</v>
      </c>
      <c r="K55">
        <v>-1201</v>
      </c>
      <c r="L55">
        <v>-1316</v>
      </c>
      <c r="M55">
        <v>-1418</v>
      </c>
      <c r="N55">
        <v>-1534</v>
      </c>
      <c r="O55">
        <v>-1685</v>
      </c>
      <c r="P55">
        <v>-1758</v>
      </c>
      <c r="Q55">
        <v>-1776</v>
      </c>
      <c r="R55">
        <v>-1798</v>
      </c>
      <c r="S55">
        <v>-1821</v>
      </c>
      <c r="T55">
        <v>-1836</v>
      </c>
      <c r="U55">
        <v>-1842</v>
      </c>
      <c r="V55">
        <v>-1823</v>
      </c>
      <c r="W55">
        <v>-1843</v>
      </c>
      <c r="X55">
        <v>-1835</v>
      </c>
      <c r="Y55">
        <v>-1836</v>
      </c>
      <c r="Z55">
        <v>-1819</v>
      </c>
      <c r="AA55">
        <v>-1777</v>
      </c>
      <c r="AB55">
        <v>-1747</v>
      </c>
      <c r="AC55">
        <v>-1718</v>
      </c>
      <c r="AD55">
        <v>-1664</v>
      </c>
      <c r="AE55">
        <v>-1651</v>
      </c>
      <c r="AF55">
        <v>-1565</v>
      </c>
      <c r="AG55">
        <v>-1506</v>
      </c>
      <c r="AH55">
        <v>-1450</v>
      </c>
      <c r="AI55">
        <v>-1398</v>
      </c>
      <c r="AJ55" s="5" t="str">
        <f t="shared" si="0"/>
        <v>Jobs: Electrical equipment</v>
      </c>
    </row>
    <row r="56" spans="1:36" ht="16.5" thickTop="1" thickBot="1" x14ac:dyDescent="0.3">
      <c r="A56" t="s">
        <v>91</v>
      </c>
      <c r="B56" t="s">
        <v>113</v>
      </c>
      <c r="C56" t="s">
        <v>114</v>
      </c>
      <c r="D56">
        <v>0</v>
      </c>
      <c r="E56">
        <v>0</v>
      </c>
      <c r="F56">
        <v>-244</v>
      </c>
      <c r="G56">
        <v>-436</v>
      </c>
      <c r="H56">
        <v>-543</v>
      </c>
      <c r="I56">
        <v>-661</v>
      </c>
      <c r="J56">
        <v>-717</v>
      </c>
      <c r="K56">
        <v>-787</v>
      </c>
      <c r="L56">
        <v>-874</v>
      </c>
      <c r="M56">
        <v>-938</v>
      </c>
      <c r="N56">
        <v>-1034</v>
      </c>
      <c r="O56">
        <v>-1166</v>
      </c>
      <c r="P56">
        <v>-1197</v>
      </c>
      <c r="Q56">
        <v>-1197</v>
      </c>
      <c r="R56">
        <v>-1224</v>
      </c>
      <c r="S56">
        <v>-1244</v>
      </c>
      <c r="T56">
        <v>-1263</v>
      </c>
      <c r="U56">
        <v>-1273</v>
      </c>
      <c r="V56">
        <v>-1203</v>
      </c>
      <c r="W56">
        <v>-1211</v>
      </c>
      <c r="X56">
        <v>-1221</v>
      </c>
      <c r="Y56">
        <v>-1242</v>
      </c>
      <c r="Z56">
        <v>-1241</v>
      </c>
      <c r="AA56">
        <v>-1214</v>
      </c>
      <c r="AB56">
        <v>-1204</v>
      </c>
      <c r="AC56">
        <v>-1199</v>
      </c>
      <c r="AD56">
        <v>-1155</v>
      </c>
      <c r="AE56">
        <v>-1167</v>
      </c>
      <c r="AF56">
        <v>-1092</v>
      </c>
      <c r="AG56">
        <v>-1053</v>
      </c>
      <c r="AH56">
        <v>-1017</v>
      </c>
      <c r="AI56">
        <v>-988</v>
      </c>
      <c r="AJ56" s="5" t="str">
        <f t="shared" si="0"/>
        <v>Jobs: Machinery and equipment n.e.c.</v>
      </c>
    </row>
    <row r="57" spans="1:36" ht="16.5" thickTop="1" thickBot="1" x14ac:dyDescent="0.3">
      <c r="A57" t="s">
        <v>92</v>
      </c>
      <c r="B57" t="s">
        <v>113</v>
      </c>
      <c r="C57" t="s">
        <v>114</v>
      </c>
      <c r="D57">
        <v>0</v>
      </c>
      <c r="E57">
        <v>0</v>
      </c>
      <c r="F57">
        <v>1346</v>
      </c>
      <c r="G57">
        <v>2532</v>
      </c>
      <c r="H57">
        <v>3512</v>
      </c>
      <c r="I57">
        <v>4279</v>
      </c>
      <c r="J57">
        <v>4813</v>
      </c>
      <c r="K57">
        <v>5365</v>
      </c>
      <c r="L57">
        <v>5780</v>
      </c>
      <c r="M57">
        <v>6077</v>
      </c>
      <c r="N57">
        <v>6305</v>
      </c>
      <c r="O57">
        <v>6377</v>
      </c>
      <c r="P57">
        <v>6470</v>
      </c>
      <c r="Q57">
        <v>6600</v>
      </c>
      <c r="R57">
        <v>6704</v>
      </c>
      <c r="S57">
        <v>6837</v>
      </c>
      <c r="T57">
        <v>6959</v>
      </c>
      <c r="U57">
        <v>7101</v>
      </c>
      <c r="V57">
        <v>7266</v>
      </c>
      <c r="W57">
        <v>7372</v>
      </c>
      <c r="X57">
        <v>7498</v>
      </c>
      <c r="Y57">
        <v>7618</v>
      </c>
      <c r="Z57">
        <v>7763</v>
      </c>
      <c r="AA57">
        <v>7946</v>
      </c>
      <c r="AB57">
        <v>8104</v>
      </c>
      <c r="AC57">
        <v>8253</v>
      </c>
      <c r="AD57">
        <v>8430</v>
      </c>
      <c r="AE57">
        <v>8540</v>
      </c>
      <c r="AF57">
        <v>8743</v>
      </c>
      <c r="AG57">
        <v>8918</v>
      </c>
      <c r="AH57">
        <v>9073</v>
      </c>
      <c r="AI57">
        <v>9226</v>
      </c>
      <c r="AJ57" s="5" t="str">
        <f t="shared" si="0"/>
        <v>Jobs: Motor vehicles, trailers and semi-trailers</v>
      </c>
    </row>
    <row r="58" spans="1:36" ht="16.5" thickTop="1" thickBot="1" x14ac:dyDescent="0.3">
      <c r="A58" t="s">
        <v>93</v>
      </c>
      <c r="B58" t="s">
        <v>113</v>
      </c>
      <c r="C58" t="s">
        <v>114</v>
      </c>
      <c r="D58">
        <v>0</v>
      </c>
      <c r="E58">
        <v>0</v>
      </c>
      <c r="F58">
        <v>-394</v>
      </c>
      <c r="G58">
        <v>-669</v>
      </c>
      <c r="H58">
        <v>-866</v>
      </c>
      <c r="I58">
        <v>-1043</v>
      </c>
      <c r="J58">
        <v>-1181</v>
      </c>
      <c r="K58">
        <v>-1264</v>
      </c>
      <c r="L58">
        <v>-1396</v>
      </c>
      <c r="M58">
        <v>-1493</v>
      </c>
      <c r="N58">
        <v>-1584</v>
      </c>
      <c r="O58">
        <v>-1725</v>
      </c>
      <c r="P58">
        <v>-1788</v>
      </c>
      <c r="Q58">
        <v>-1799</v>
      </c>
      <c r="R58">
        <v>-1797</v>
      </c>
      <c r="S58">
        <v>-1833</v>
      </c>
      <c r="T58">
        <v>-1840</v>
      </c>
      <c r="U58">
        <v>-1845</v>
      </c>
      <c r="V58">
        <v>-1810</v>
      </c>
      <c r="W58">
        <v>-1828</v>
      </c>
      <c r="X58">
        <v>-1820</v>
      </c>
      <c r="Y58">
        <v>-1820</v>
      </c>
      <c r="Z58">
        <v>-1798</v>
      </c>
      <c r="AA58">
        <v>-1748</v>
      </c>
      <c r="AB58">
        <v>-1710</v>
      </c>
      <c r="AC58">
        <v>-1662</v>
      </c>
      <c r="AD58">
        <v>-1614</v>
      </c>
      <c r="AE58">
        <v>-1600</v>
      </c>
      <c r="AF58">
        <v>-1491</v>
      </c>
      <c r="AG58">
        <v>-1437</v>
      </c>
      <c r="AH58">
        <v>-1376</v>
      </c>
      <c r="AI58">
        <v>-1318</v>
      </c>
      <c r="AJ58" s="5" t="str">
        <f t="shared" si="0"/>
        <v>Jobs: Other transport equipment</v>
      </c>
    </row>
    <row r="59" spans="1:36" ht="16.5" thickTop="1" thickBot="1" x14ac:dyDescent="0.3">
      <c r="A59" t="s">
        <v>94</v>
      </c>
      <c r="B59" t="s">
        <v>113</v>
      </c>
      <c r="C59" t="s">
        <v>114</v>
      </c>
      <c r="D59">
        <v>0</v>
      </c>
      <c r="E59">
        <v>0</v>
      </c>
      <c r="F59">
        <v>-586</v>
      </c>
      <c r="G59">
        <v>-909</v>
      </c>
      <c r="H59">
        <v>-1114</v>
      </c>
      <c r="I59">
        <v>-1303</v>
      </c>
      <c r="J59">
        <v>-1394</v>
      </c>
      <c r="K59">
        <v>-1471</v>
      </c>
      <c r="L59">
        <v>-1569</v>
      </c>
      <c r="M59">
        <v>-1642</v>
      </c>
      <c r="N59">
        <v>-1739</v>
      </c>
      <c r="O59">
        <v>-1871</v>
      </c>
      <c r="P59">
        <v>-1871</v>
      </c>
      <c r="Q59">
        <v>-1806</v>
      </c>
      <c r="R59">
        <v>-1761</v>
      </c>
      <c r="S59">
        <v>-1709</v>
      </c>
      <c r="T59">
        <v>-1654</v>
      </c>
      <c r="U59">
        <v>-1583</v>
      </c>
      <c r="V59">
        <v>-1480</v>
      </c>
      <c r="W59">
        <v>-1455</v>
      </c>
      <c r="X59">
        <v>-1380</v>
      </c>
      <c r="Y59">
        <v>-1326</v>
      </c>
      <c r="Z59">
        <v>-1245</v>
      </c>
      <c r="AA59">
        <v>-1128</v>
      </c>
      <c r="AB59">
        <v>-1039</v>
      </c>
      <c r="AC59">
        <v>-959</v>
      </c>
      <c r="AD59">
        <v>-836</v>
      </c>
      <c r="AE59">
        <v>-788</v>
      </c>
      <c r="AF59">
        <v>-621</v>
      </c>
      <c r="AG59">
        <v>-508</v>
      </c>
      <c r="AH59">
        <v>-401</v>
      </c>
      <c r="AI59">
        <v>-303</v>
      </c>
      <c r="AJ59" s="5" t="str">
        <f t="shared" si="0"/>
        <v>Jobs: Other manufacturing; repair and installation of machinery and equipment</v>
      </c>
    </row>
    <row r="60" spans="1:36" ht="16.5" thickTop="1" thickBot="1" x14ac:dyDescent="0.3">
      <c r="A60" t="s">
        <v>95</v>
      </c>
      <c r="B60" t="s">
        <v>113</v>
      </c>
      <c r="C60" t="s">
        <v>114</v>
      </c>
      <c r="D60">
        <v>0</v>
      </c>
      <c r="E60">
        <v>0</v>
      </c>
      <c r="F60">
        <v>-322</v>
      </c>
      <c r="G60">
        <v>-696</v>
      </c>
      <c r="H60">
        <v>-1164</v>
      </c>
      <c r="I60">
        <v>-1595</v>
      </c>
      <c r="J60">
        <v>-2026</v>
      </c>
      <c r="K60">
        <v>-2442</v>
      </c>
      <c r="L60">
        <v>-3033</v>
      </c>
      <c r="M60">
        <v>-3723</v>
      </c>
      <c r="N60">
        <v>-4191</v>
      </c>
      <c r="O60">
        <v>-4792</v>
      </c>
      <c r="P60">
        <v>-5138</v>
      </c>
      <c r="Q60">
        <v>-5722</v>
      </c>
      <c r="R60">
        <v>-6393</v>
      </c>
      <c r="S60">
        <v>-7085</v>
      </c>
      <c r="T60">
        <v>-7799</v>
      </c>
      <c r="U60">
        <v>-8546</v>
      </c>
      <c r="V60">
        <v>-9529</v>
      </c>
      <c r="W60">
        <v>-10150</v>
      </c>
      <c r="X60">
        <v>-10790</v>
      </c>
      <c r="Y60">
        <v>-11470</v>
      </c>
      <c r="Z60">
        <v>-12292</v>
      </c>
      <c r="AA60">
        <v>-13401</v>
      </c>
      <c r="AB60">
        <v>-14079</v>
      </c>
      <c r="AC60">
        <v>-15035</v>
      </c>
      <c r="AD60">
        <v>-15791</v>
      </c>
      <c r="AE60">
        <v>-16571</v>
      </c>
      <c r="AF60">
        <v>-17706</v>
      </c>
      <c r="AG60">
        <v>-18685</v>
      </c>
      <c r="AH60">
        <v>-19620</v>
      </c>
      <c r="AI60">
        <v>-20432</v>
      </c>
      <c r="AJ60" s="5" t="str">
        <f t="shared" si="0"/>
        <v>Jobs: Electricity, gas, water supply, sewerage, waste and remediation services</v>
      </c>
    </row>
    <row r="61" spans="1:36" ht="16.5" thickTop="1" thickBot="1" x14ac:dyDescent="0.3">
      <c r="A61" t="s">
        <v>96</v>
      </c>
      <c r="B61" t="s">
        <v>113</v>
      </c>
      <c r="C61" t="s">
        <v>114</v>
      </c>
      <c r="D61">
        <v>0</v>
      </c>
      <c r="E61">
        <v>0</v>
      </c>
      <c r="F61">
        <v>-327</v>
      </c>
      <c r="G61">
        <v>-168</v>
      </c>
      <c r="H61">
        <v>111</v>
      </c>
      <c r="I61">
        <v>318</v>
      </c>
      <c r="J61">
        <v>660</v>
      </c>
      <c r="K61">
        <v>743</v>
      </c>
      <c r="L61">
        <v>985</v>
      </c>
      <c r="M61">
        <v>1126</v>
      </c>
      <c r="N61">
        <v>1166</v>
      </c>
      <c r="O61">
        <v>1324</v>
      </c>
      <c r="P61">
        <v>1706</v>
      </c>
      <c r="Q61">
        <v>1991</v>
      </c>
      <c r="R61">
        <v>2040</v>
      </c>
      <c r="S61">
        <v>2294</v>
      </c>
      <c r="T61">
        <v>2368</v>
      </c>
      <c r="U61">
        <v>2547</v>
      </c>
      <c r="V61">
        <v>3146</v>
      </c>
      <c r="W61">
        <v>3197</v>
      </c>
      <c r="X61">
        <v>3135</v>
      </c>
      <c r="Y61">
        <v>3227</v>
      </c>
      <c r="Z61">
        <v>3402</v>
      </c>
      <c r="AA61">
        <v>3569</v>
      </c>
      <c r="AB61">
        <v>3663</v>
      </c>
      <c r="AC61">
        <v>3652</v>
      </c>
      <c r="AD61">
        <v>3910</v>
      </c>
      <c r="AE61">
        <v>3830</v>
      </c>
      <c r="AF61">
        <v>3972</v>
      </c>
      <c r="AG61">
        <v>4132</v>
      </c>
      <c r="AH61">
        <v>4162</v>
      </c>
      <c r="AI61">
        <v>4171</v>
      </c>
      <c r="AJ61" s="5" t="str">
        <f t="shared" si="0"/>
        <v>Jobs: Construction</v>
      </c>
    </row>
    <row r="62" spans="1:36" ht="16.5" thickTop="1" thickBot="1" x14ac:dyDescent="0.3">
      <c r="A62" t="s">
        <v>97</v>
      </c>
      <c r="B62" t="s">
        <v>113</v>
      </c>
      <c r="C62" t="s">
        <v>114</v>
      </c>
      <c r="D62">
        <v>0</v>
      </c>
      <c r="E62">
        <v>0</v>
      </c>
      <c r="F62">
        <v>-2491</v>
      </c>
      <c r="G62">
        <v>-4838</v>
      </c>
      <c r="H62">
        <v>-6757</v>
      </c>
      <c r="I62">
        <v>-8594</v>
      </c>
      <c r="J62">
        <v>-10111</v>
      </c>
      <c r="K62">
        <v>-11359</v>
      </c>
      <c r="L62">
        <v>-12928</v>
      </c>
      <c r="M62">
        <v>-14465</v>
      </c>
      <c r="N62">
        <v>-16197</v>
      </c>
      <c r="O62">
        <v>-18445</v>
      </c>
      <c r="P62">
        <v>-20227</v>
      </c>
      <c r="Q62">
        <v>-21376</v>
      </c>
      <c r="R62">
        <v>-22459</v>
      </c>
      <c r="S62">
        <v>-23636</v>
      </c>
      <c r="T62">
        <v>-24721</v>
      </c>
      <c r="U62">
        <v>-25746</v>
      </c>
      <c r="V62">
        <v>-26563</v>
      </c>
      <c r="W62">
        <v>-27684</v>
      </c>
      <c r="X62">
        <v>-28552</v>
      </c>
      <c r="Y62">
        <v>-29494</v>
      </c>
      <c r="Z62">
        <v>-30264</v>
      </c>
      <c r="AA62">
        <v>-30709</v>
      </c>
      <c r="AB62">
        <v>-31272</v>
      </c>
      <c r="AC62">
        <v>-31768</v>
      </c>
      <c r="AD62">
        <v>-32088</v>
      </c>
      <c r="AE62">
        <v>-32696</v>
      </c>
      <c r="AF62">
        <v>-32544</v>
      </c>
      <c r="AG62">
        <v>-32568</v>
      </c>
      <c r="AH62">
        <v>-32612</v>
      </c>
      <c r="AI62">
        <v>-32689</v>
      </c>
      <c r="AJ62" s="5" t="str">
        <f t="shared" si="0"/>
        <v>Jobs: Wholesale and retail trade; repair of motor vehicles</v>
      </c>
    </row>
    <row r="63" spans="1:36" ht="16.5" thickTop="1" thickBot="1" x14ac:dyDescent="0.3">
      <c r="A63" t="s">
        <v>98</v>
      </c>
      <c r="B63" t="s">
        <v>113</v>
      </c>
      <c r="C63" t="s">
        <v>114</v>
      </c>
      <c r="D63">
        <v>0</v>
      </c>
      <c r="E63">
        <v>0</v>
      </c>
      <c r="F63">
        <v>-801</v>
      </c>
      <c r="G63">
        <v>-1522</v>
      </c>
      <c r="H63">
        <v>-2049</v>
      </c>
      <c r="I63">
        <v>-2484</v>
      </c>
      <c r="J63">
        <v>-2768</v>
      </c>
      <c r="K63">
        <v>-2946</v>
      </c>
      <c r="L63">
        <v>-3123</v>
      </c>
      <c r="M63">
        <v>-3247</v>
      </c>
      <c r="N63">
        <v>-3371</v>
      </c>
      <c r="O63">
        <v>-3540</v>
      </c>
      <c r="P63">
        <v>-3566</v>
      </c>
      <c r="Q63">
        <v>-3387</v>
      </c>
      <c r="R63">
        <v>-3137</v>
      </c>
      <c r="S63">
        <v>-2913</v>
      </c>
      <c r="T63">
        <v>-2667</v>
      </c>
      <c r="U63">
        <v>-2403</v>
      </c>
      <c r="V63">
        <v>-2061</v>
      </c>
      <c r="W63">
        <v>-1821</v>
      </c>
      <c r="X63">
        <v>-1547</v>
      </c>
      <c r="Y63">
        <v>-1282</v>
      </c>
      <c r="Z63">
        <v>-957</v>
      </c>
      <c r="AA63">
        <v>-537</v>
      </c>
      <c r="AB63">
        <v>-149</v>
      </c>
      <c r="AC63">
        <v>257</v>
      </c>
      <c r="AD63">
        <v>708</v>
      </c>
      <c r="AE63">
        <v>1065</v>
      </c>
      <c r="AF63">
        <v>1659</v>
      </c>
      <c r="AG63">
        <v>2203</v>
      </c>
      <c r="AH63">
        <v>2745</v>
      </c>
      <c r="AI63">
        <v>3272</v>
      </c>
      <c r="AJ63" s="5" t="str">
        <f t="shared" si="0"/>
        <v>Jobs: Transportation and storage</v>
      </c>
    </row>
    <row r="64" spans="1:36" ht="16.5" thickTop="1" thickBot="1" x14ac:dyDescent="0.3">
      <c r="A64" t="s">
        <v>99</v>
      </c>
      <c r="B64" t="s">
        <v>113</v>
      </c>
      <c r="C64" t="s">
        <v>114</v>
      </c>
      <c r="D64">
        <v>0</v>
      </c>
      <c r="E64">
        <v>0</v>
      </c>
      <c r="F64">
        <v>-2352</v>
      </c>
      <c r="G64">
        <v>-4375</v>
      </c>
      <c r="H64">
        <v>-5790</v>
      </c>
      <c r="I64">
        <v>-6944</v>
      </c>
      <c r="J64">
        <v>-7593</v>
      </c>
      <c r="K64">
        <v>-7806</v>
      </c>
      <c r="L64">
        <v>-8161</v>
      </c>
      <c r="M64">
        <v>-8316</v>
      </c>
      <c r="N64">
        <v>-8487</v>
      </c>
      <c r="O64">
        <v>-9010</v>
      </c>
      <c r="P64">
        <v>-8861</v>
      </c>
      <c r="Q64">
        <v>-7919</v>
      </c>
      <c r="R64">
        <v>-6758</v>
      </c>
      <c r="S64">
        <v>-5656</v>
      </c>
      <c r="T64">
        <v>-4481</v>
      </c>
      <c r="U64">
        <v>-3238</v>
      </c>
      <c r="V64">
        <v>-1803</v>
      </c>
      <c r="W64">
        <v>-687</v>
      </c>
      <c r="X64">
        <v>678</v>
      </c>
      <c r="Y64">
        <v>1954</v>
      </c>
      <c r="Z64">
        <v>3393</v>
      </c>
      <c r="AA64">
        <v>5132</v>
      </c>
      <c r="AB64">
        <v>6736</v>
      </c>
      <c r="AC64">
        <v>8381</v>
      </c>
      <c r="AD64">
        <v>10200</v>
      </c>
      <c r="AE64">
        <v>11718</v>
      </c>
      <c r="AF64">
        <v>13988</v>
      </c>
      <c r="AG64">
        <v>16080</v>
      </c>
      <c r="AH64">
        <v>18153</v>
      </c>
      <c r="AI64">
        <v>20196</v>
      </c>
      <c r="AJ64" s="5" t="str">
        <f t="shared" si="0"/>
        <v>Jobs: Accomodation and food services</v>
      </c>
    </row>
    <row r="65" spans="1:36" ht="16.5" thickTop="1" thickBot="1" x14ac:dyDescent="0.3">
      <c r="A65" t="s">
        <v>100</v>
      </c>
      <c r="B65" t="s">
        <v>113</v>
      </c>
      <c r="C65" t="s">
        <v>114</v>
      </c>
      <c r="D65">
        <v>0</v>
      </c>
      <c r="E65">
        <v>0</v>
      </c>
      <c r="F65">
        <v>-289</v>
      </c>
      <c r="G65">
        <v>-520</v>
      </c>
      <c r="H65">
        <v>-667</v>
      </c>
      <c r="I65">
        <v>-771</v>
      </c>
      <c r="J65">
        <v>-820</v>
      </c>
      <c r="K65">
        <v>-835</v>
      </c>
      <c r="L65">
        <v>-848</v>
      </c>
      <c r="M65">
        <v>-850</v>
      </c>
      <c r="N65">
        <v>-850</v>
      </c>
      <c r="O65">
        <v>-860</v>
      </c>
      <c r="P65">
        <v>-840</v>
      </c>
      <c r="Q65">
        <v>-779</v>
      </c>
      <c r="R65">
        <v>-712</v>
      </c>
      <c r="S65">
        <v>-653</v>
      </c>
      <c r="T65">
        <v>-596</v>
      </c>
      <c r="U65">
        <v>-540</v>
      </c>
      <c r="V65">
        <v>-476</v>
      </c>
      <c r="W65">
        <v>-432</v>
      </c>
      <c r="X65">
        <v>-388</v>
      </c>
      <c r="Y65">
        <v>-348</v>
      </c>
      <c r="Z65">
        <v>-305</v>
      </c>
      <c r="AA65">
        <v>-254</v>
      </c>
      <c r="AB65">
        <v>-212</v>
      </c>
      <c r="AC65">
        <v>-171</v>
      </c>
      <c r="AD65">
        <v>-131</v>
      </c>
      <c r="AE65">
        <v>-102</v>
      </c>
      <c r="AF65">
        <v>-56</v>
      </c>
      <c r="AG65">
        <v>-20</v>
      </c>
      <c r="AH65">
        <v>12</v>
      </c>
      <c r="AI65">
        <v>40</v>
      </c>
      <c r="AJ65" s="5" t="str">
        <f t="shared" si="0"/>
        <v>Jobs: Publishing, audiovisual and broadcasting activities</v>
      </c>
    </row>
    <row r="66" spans="1:36" ht="16.5" thickTop="1" thickBot="1" x14ac:dyDescent="0.3">
      <c r="A66" t="s">
        <v>101</v>
      </c>
      <c r="B66" t="s">
        <v>113</v>
      </c>
      <c r="C66" t="s">
        <v>114</v>
      </c>
      <c r="D66">
        <v>0</v>
      </c>
      <c r="E66">
        <v>0</v>
      </c>
      <c r="F66">
        <v>-350</v>
      </c>
      <c r="G66">
        <v>-640</v>
      </c>
      <c r="H66">
        <v>-835</v>
      </c>
      <c r="I66">
        <v>-972</v>
      </c>
      <c r="J66">
        <v>-1048</v>
      </c>
      <c r="K66">
        <v>-1098</v>
      </c>
      <c r="L66">
        <v>-1121</v>
      </c>
      <c r="M66">
        <v>-1136</v>
      </c>
      <c r="N66">
        <v>-1145</v>
      </c>
      <c r="O66">
        <v>-1137</v>
      </c>
      <c r="P66">
        <v>-1121</v>
      </c>
      <c r="Q66">
        <v>-1072</v>
      </c>
      <c r="R66">
        <v>-1011</v>
      </c>
      <c r="S66">
        <v>-959</v>
      </c>
      <c r="T66">
        <v>-905</v>
      </c>
      <c r="U66">
        <v>-853</v>
      </c>
      <c r="V66">
        <v>-785</v>
      </c>
      <c r="W66">
        <v>-739</v>
      </c>
      <c r="X66">
        <v>-699</v>
      </c>
      <c r="Y66">
        <v>-660</v>
      </c>
      <c r="Z66">
        <v>-613</v>
      </c>
      <c r="AA66">
        <v>-557</v>
      </c>
      <c r="AB66">
        <v>-510</v>
      </c>
      <c r="AC66">
        <v>-462</v>
      </c>
      <c r="AD66">
        <v>-414</v>
      </c>
      <c r="AE66">
        <v>-380</v>
      </c>
      <c r="AF66">
        <v>-326</v>
      </c>
      <c r="AG66">
        <v>-280</v>
      </c>
      <c r="AH66">
        <v>-238</v>
      </c>
      <c r="AI66">
        <v>-203</v>
      </c>
      <c r="AJ66" s="5" t="str">
        <f t="shared" si="0"/>
        <v>Jobs: Telecommunications</v>
      </c>
    </row>
    <row r="67" spans="1:36" ht="16.5" thickTop="1" thickBot="1" x14ac:dyDescent="0.3">
      <c r="A67" t="s">
        <v>102</v>
      </c>
      <c r="B67" t="s">
        <v>113</v>
      </c>
      <c r="C67" t="s">
        <v>114</v>
      </c>
      <c r="D67">
        <v>0</v>
      </c>
      <c r="E67">
        <v>0</v>
      </c>
      <c r="F67">
        <v>-277</v>
      </c>
      <c r="G67">
        <v>-507</v>
      </c>
      <c r="H67">
        <v>-660</v>
      </c>
      <c r="I67">
        <v>-764</v>
      </c>
      <c r="J67">
        <v>-819</v>
      </c>
      <c r="K67">
        <v>-854</v>
      </c>
      <c r="L67">
        <v>-864</v>
      </c>
      <c r="M67">
        <v>-867</v>
      </c>
      <c r="N67">
        <v>-864</v>
      </c>
      <c r="O67">
        <v>-844</v>
      </c>
      <c r="P67">
        <v>-823</v>
      </c>
      <c r="Q67">
        <v>-776</v>
      </c>
      <c r="R67">
        <v>-719</v>
      </c>
      <c r="S67">
        <v>-670</v>
      </c>
      <c r="T67">
        <v>-621</v>
      </c>
      <c r="U67">
        <v>-575</v>
      </c>
      <c r="V67">
        <v>-516</v>
      </c>
      <c r="W67">
        <v>-475</v>
      </c>
      <c r="X67">
        <v>-442</v>
      </c>
      <c r="Y67">
        <v>-409</v>
      </c>
      <c r="Z67">
        <v>-371</v>
      </c>
      <c r="AA67">
        <v>-326</v>
      </c>
      <c r="AB67">
        <v>-288</v>
      </c>
      <c r="AC67">
        <v>-250</v>
      </c>
      <c r="AD67">
        <v>-213</v>
      </c>
      <c r="AE67">
        <v>-187</v>
      </c>
      <c r="AF67">
        <v>-145</v>
      </c>
      <c r="AG67">
        <v>-110</v>
      </c>
      <c r="AH67">
        <v>-78</v>
      </c>
      <c r="AI67">
        <v>-51</v>
      </c>
      <c r="AJ67" s="5" t="str">
        <f t="shared" si="0"/>
        <v>Jobs: IT and other information services</v>
      </c>
    </row>
    <row r="68" spans="1:36" ht="16.5" thickTop="1" thickBot="1" x14ac:dyDescent="0.3">
      <c r="A68" t="s">
        <v>103</v>
      </c>
      <c r="B68" t="s">
        <v>113</v>
      </c>
      <c r="C68" t="s">
        <v>114</v>
      </c>
      <c r="D68">
        <v>0</v>
      </c>
      <c r="E68">
        <v>0</v>
      </c>
      <c r="F68">
        <v>-749</v>
      </c>
      <c r="G68">
        <v>-1389</v>
      </c>
      <c r="H68">
        <v>-1828</v>
      </c>
      <c r="I68">
        <v>-2174</v>
      </c>
      <c r="J68">
        <v>-2357</v>
      </c>
      <c r="K68">
        <v>-2406</v>
      </c>
      <c r="L68">
        <v>-2486</v>
      </c>
      <c r="M68">
        <v>-2503</v>
      </c>
      <c r="N68">
        <v>-2519</v>
      </c>
      <c r="O68">
        <v>-2625</v>
      </c>
      <c r="P68">
        <v>-2543</v>
      </c>
      <c r="Q68">
        <v>-2228</v>
      </c>
      <c r="R68">
        <v>-1849</v>
      </c>
      <c r="S68">
        <v>-1493</v>
      </c>
      <c r="T68">
        <v>-1121</v>
      </c>
      <c r="U68">
        <v>-735</v>
      </c>
      <c r="V68">
        <v>-288</v>
      </c>
      <c r="W68">
        <v>58</v>
      </c>
      <c r="X68">
        <v>457</v>
      </c>
      <c r="Y68">
        <v>828</v>
      </c>
      <c r="Z68">
        <v>1243</v>
      </c>
      <c r="AA68">
        <v>1738</v>
      </c>
      <c r="AB68">
        <v>2190</v>
      </c>
      <c r="AC68">
        <v>2650</v>
      </c>
      <c r="AD68">
        <v>3148</v>
      </c>
      <c r="AE68">
        <v>3560</v>
      </c>
      <c r="AF68">
        <v>4170</v>
      </c>
      <c r="AG68">
        <v>4725</v>
      </c>
      <c r="AH68">
        <v>5270</v>
      </c>
      <c r="AI68">
        <v>5799</v>
      </c>
      <c r="AJ68" s="5" t="str">
        <f t="shared" si="0"/>
        <v>Jobs: Financial and insurance activities</v>
      </c>
    </row>
    <row r="69" spans="1:36" ht="16.5" thickTop="1" thickBot="1" x14ac:dyDescent="0.3">
      <c r="A69" t="s">
        <v>104</v>
      </c>
      <c r="B69" t="s">
        <v>113</v>
      </c>
      <c r="C69" t="s">
        <v>114</v>
      </c>
      <c r="D69">
        <v>0</v>
      </c>
      <c r="E69">
        <v>0</v>
      </c>
      <c r="F69">
        <v>-360</v>
      </c>
      <c r="G69">
        <v>-669</v>
      </c>
      <c r="H69">
        <v>-884</v>
      </c>
      <c r="I69">
        <v>-1056</v>
      </c>
      <c r="J69">
        <v>-1151</v>
      </c>
      <c r="K69">
        <v>-1188</v>
      </c>
      <c r="L69">
        <v>-1239</v>
      </c>
      <c r="M69">
        <v>-1263</v>
      </c>
      <c r="N69">
        <v>-1285</v>
      </c>
      <c r="O69">
        <v>-1348</v>
      </c>
      <c r="P69">
        <v>-1323</v>
      </c>
      <c r="Q69">
        <v>-1195</v>
      </c>
      <c r="R69">
        <v>-1038</v>
      </c>
      <c r="S69">
        <v>-892</v>
      </c>
      <c r="T69">
        <v>-740</v>
      </c>
      <c r="U69">
        <v>-583</v>
      </c>
      <c r="V69">
        <v>-386</v>
      </c>
      <c r="W69">
        <v>-237</v>
      </c>
      <c r="X69">
        <v>-76</v>
      </c>
      <c r="Y69">
        <v>73</v>
      </c>
      <c r="Z69">
        <v>243</v>
      </c>
      <c r="AA69">
        <v>448</v>
      </c>
      <c r="AB69">
        <v>637</v>
      </c>
      <c r="AC69">
        <v>828</v>
      </c>
      <c r="AD69">
        <v>1040</v>
      </c>
      <c r="AE69">
        <v>1210</v>
      </c>
      <c r="AF69">
        <v>1471</v>
      </c>
      <c r="AG69">
        <v>1709</v>
      </c>
      <c r="AH69">
        <v>1942</v>
      </c>
      <c r="AI69">
        <v>2168</v>
      </c>
      <c r="AJ69" s="5" t="str">
        <f t="shared" si="0"/>
        <v>Jobs: Real estate activities</v>
      </c>
    </row>
    <row r="70" spans="1:36" ht="16.5" thickTop="1" thickBot="1" x14ac:dyDescent="0.3">
      <c r="A70" t="s">
        <v>105</v>
      </c>
      <c r="B70" t="s">
        <v>113</v>
      </c>
      <c r="C70" t="s">
        <v>114</v>
      </c>
      <c r="D70">
        <v>0</v>
      </c>
      <c r="E70">
        <v>0</v>
      </c>
      <c r="F70">
        <v>-681</v>
      </c>
      <c r="G70">
        <v>-1289</v>
      </c>
      <c r="H70">
        <v>-1712</v>
      </c>
      <c r="I70">
        <v>-2034</v>
      </c>
      <c r="J70">
        <v>-2207</v>
      </c>
      <c r="K70">
        <v>-2305</v>
      </c>
      <c r="L70">
        <v>-2361</v>
      </c>
      <c r="M70">
        <v>-2396</v>
      </c>
      <c r="N70">
        <v>-2420</v>
      </c>
      <c r="O70">
        <v>-2447</v>
      </c>
      <c r="P70">
        <v>-2392</v>
      </c>
      <c r="Q70">
        <v>-2162</v>
      </c>
      <c r="R70">
        <v>-1880</v>
      </c>
      <c r="S70">
        <v>-1621</v>
      </c>
      <c r="T70">
        <v>-1371</v>
      </c>
      <c r="U70">
        <v>-1121</v>
      </c>
      <c r="V70">
        <v>-720</v>
      </c>
      <c r="W70">
        <v>-489</v>
      </c>
      <c r="X70">
        <v>-316</v>
      </c>
      <c r="Y70">
        <v>-119</v>
      </c>
      <c r="Z70">
        <v>145</v>
      </c>
      <c r="AA70">
        <v>480</v>
      </c>
      <c r="AB70">
        <v>779</v>
      </c>
      <c r="AC70">
        <v>1098</v>
      </c>
      <c r="AD70">
        <v>1434</v>
      </c>
      <c r="AE70">
        <v>1692</v>
      </c>
      <c r="AF70">
        <v>2127</v>
      </c>
      <c r="AG70">
        <v>2520</v>
      </c>
      <c r="AH70">
        <v>2906</v>
      </c>
      <c r="AI70">
        <v>3270</v>
      </c>
      <c r="AJ70" s="5" t="str">
        <f t="shared" si="0"/>
        <v>Jobs: Other business sector services</v>
      </c>
    </row>
    <row r="71" spans="1:36" ht="16.5" thickTop="1" thickBot="1" x14ac:dyDescent="0.3">
      <c r="A71" t="s">
        <v>106</v>
      </c>
      <c r="B71" t="s">
        <v>113</v>
      </c>
      <c r="C71" t="s">
        <v>114</v>
      </c>
      <c r="D71">
        <v>0</v>
      </c>
      <c r="E71">
        <v>0</v>
      </c>
      <c r="F71">
        <v>-800</v>
      </c>
      <c r="G71">
        <v>-2483</v>
      </c>
      <c r="H71">
        <v>-4552</v>
      </c>
      <c r="I71">
        <v>-6110</v>
      </c>
      <c r="J71">
        <v>-8081</v>
      </c>
      <c r="K71">
        <v>-11455</v>
      </c>
      <c r="L71">
        <v>-12579</v>
      </c>
      <c r="M71">
        <v>-14336</v>
      </c>
      <c r="N71">
        <v>-15687</v>
      </c>
      <c r="O71">
        <v>-13660</v>
      </c>
      <c r="P71">
        <v>-15048</v>
      </c>
      <c r="Q71">
        <v>-18299</v>
      </c>
      <c r="R71">
        <v>-21255</v>
      </c>
      <c r="S71">
        <v>-24225</v>
      </c>
      <c r="T71">
        <v>-27157</v>
      </c>
      <c r="U71">
        <v>-30302</v>
      </c>
      <c r="V71">
        <v>-33060</v>
      </c>
      <c r="W71">
        <v>-35335</v>
      </c>
      <c r="X71">
        <v>-39171</v>
      </c>
      <c r="Y71">
        <v>-42439</v>
      </c>
      <c r="Z71">
        <v>-45591</v>
      </c>
      <c r="AA71">
        <v>-48676</v>
      </c>
      <c r="AB71">
        <v>-51666</v>
      </c>
      <c r="AC71">
        <v>-54264</v>
      </c>
      <c r="AD71">
        <v>-57431</v>
      </c>
      <c r="AE71">
        <v>-60356</v>
      </c>
      <c r="AF71">
        <v>-63484</v>
      </c>
      <c r="AG71">
        <v>-66308</v>
      </c>
      <c r="AH71">
        <v>-69028</v>
      </c>
      <c r="AI71">
        <v>-72064</v>
      </c>
      <c r="AJ71" s="5" t="str">
        <f t="shared" si="0"/>
        <v>Jobs: Public administration and defence; compulsory social security</v>
      </c>
    </row>
    <row r="72" spans="1:36" ht="16.5" thickTop="1" thickBot="1" x14ac:dyDescent="0.3">
      <c r="A72" t="s">
        <v>107</v>
      </c>
      <c r="B72" t="s">
        <v>113</v>
      </c>
      <c r="C72" t="s">
        <v>114</v>
      </c>
      <c r="D72">
        <v>0</v>
      </c>
      <c r="E72">
        <v>0</v>
      </c>
      <c r="F72">
        <v>-1651</v>
      </c>
      <c r="G72">
        <v>-3434</v>
      </c>
      <c r="H72">
        <v>-4999</v>
      </c>
      <c r="I72">
        <v>-6213</v>
      </c>
      <c r="J72">
        <v>-7279</v>
      </c>
      <c r="K72">
        <v>-8591</v>
      </c>
      <c r="L72">
        <v>-9150</v>
      </c>
      <c r="M72">
        <v>-9810</v>
      </c>
      <c r="N72">
        <v>-10319</v>
      </c>
      <c r="O72">
        <v>-9780</v>
      </c>
      <c r="P72">
        <v>-10099</v>
      </c>
      <c r="Q72">
        <v>-10625</v>
      </c>
      <c r="R72">
        <v>-10896</v>
      </c>
      <c r="S72">
        <v>-11207</v>
      </c>
      <c r="T72">
        <v>-11454</v>
      </c>
      <c r="U72">
        <v>-11737</v>
      </c>
      <c r="V72">
        <v>-11771</v>
      </c>
      <c r="W72">
        <v>-11799</v>
      </c>
      <c r="X72">
        <v>-12248</v>
      </c>
      <c r="Y72">
        <v>-12548</v>
      </c>
      <c r="Z72">
        <v>-12711</v>
      </c>
      <c r="AA72">
        <v>-12665</v>
      </c>
      <c r="AB72">
        <v>-12666</v>
      </c>
      <c r="AC72">
        <v>-12495</v>
      </c>
      <c r="AD72">
        <v>-12430</v>
      </c>
      <c r="AE72">
        <v>-12450</v>
      </c>
      <c r="AF72">
        <v>-12091</v>
      </c>
      <c r="AG72">
        <v>-11727</v>
      </c>
      <c r="AH72">
        <v>-11331</v>
      </c>
      <c r="AI72">
        <v>-11067</v>
      </c>
      <c r="AJ72" s="5" t="str">
        <f t="shared" si="0"/>
        <v>Jobs: Education</v>
      </c>
    </row>
    <row r="73" spans="1:36" ht="16.5" thickTop="1" thickBot="1" x14ac:dyDescent="0.3">
      <c r="A73" t="s">
        <v>108</v>
      </c>
      <c r="B73" t="s">
        <v>113</v>
      </c>
      <c r="C73" t="s">
        <v>114</v>
      </c>
      <c r="D73">
        <v>0</v>
      </c>
      <c r="E73">
        <v>0</v>
      </c>
      <c r="F73">
        <v>-4368</v>
      </c>
      <c r="G73">
        <v>-8099</v>
      </c>
      <c r="H73">
        <v>-10663</v>
      </c>
      <c r="I73">
        <v>-12719</v>
      </c>
      <c r="J73">
        <v>-13802</v>
      </c>
      <c r="K73">
        <v>-13997</v>
      </c>
      <c r="L73">
        <v>-14483</v>
      </c>
      <c r="M73">
        <v>-14543</v>
      </c>
      <c r="N73">
        <v>-14610</v>
      </c>
      <c r="O73">
        <v>-15383</v>
      </c>
      <c r="P73">
        <v>-14806</v>
      </c>
      <c r="Q73">
        <v>-12657</v>
      </c>
      <c r="R73">
        <v>-10060</v>
      </c>
      <c r="S73">
        <v>-7575</v>
      </c>
      <c r="T73">
        <v>-4941</v>
      </c>
      <c r="U73">
        <v>-2169</v>
      </c>
      <c r="V73">
        <v>953</v>
      </c>
      <c r="W73">
        <v>3483</v>
      </c>
      <c r="X73">
        <v>6524</v>
      </c>
      <c r="Y73">
        <v>9375</v>
      </c>
      <c r="Z73">
        <v>12540</v>
      </c>
      <c r="AA73">
        <v>16290</v>
      </c>
      <c r="AB73">
        <v>19779</v>
      </c>
      <c r="AC73">
        <v>23351</v>
      </c>
      <c r="AD73">
        <v>27261</v>
      </c>
      <c r="AE73">
        <v>30605</v>
      </c>
      <c r="AF73">
        <v>35409</v>
      </c>
      <c r="AG73">
        <v>39865</v>
      </c>
      <c r="AH73">
        <v>44299</v>
      </c>
      <c r="AI73">
        <v>48687</v>
      </c>
      <c r="AJ73" s="5" t="str">
        <f t="shared" si="0"/>
        <v>Jobs: Human health and social work</v>
      </c>
    </row>
    <row r="74" spans="1:36" ht="16.5" thickTop="1" thickBot="1" x14ac:dyDescent="0.3">
      <c r="A74" t="s">
        <v>109</v>
      </c>
      <c r="B74" t="s">
        <v>113</v>
      </c>
      <c r="C74" t="s">
        <v>114</v>
      </c>
      <c r="D74">
        <v>0</v>
      </c>
      <c r="E74">
        <v>0</v>
      </c>
      <c r="F74">
        <v>-1347</v>
      </c>
      <c r="G74">
        <v>-2536</v>
      </c>
      <c r="H74">
        <v>-3394</v>
      </c>
      <c r="I74">
        <v>-4089</v>
      </c>
      <c r="J74">
        <v>-4510</v>
      </c>
      <c r="K74">
        <v>-4720</v>
      </c>
      <c r="L74">
        <v>-4949</v>
      </c>
      <c r="M74">
        <v>-5082</v>
      </c>
      <c r="N74">
        <v>-5207</v>
      </c>
      <c r="O74">
        <v>-5441</v>
      </c>
      <c r="P74">
        <v>-5385</v>
      </c>
      <c r="Q74">
        <v>-4929</v>
      </c>
      <c r="R74">
        <v>-4338</v>
      </c>
      <c r="S74">
        <v>-3782</v>
      </c>
      <c r="T74">
        <v>-3182</v>
      </c>
      <c r="U74">
        <v>-2550</v>
      </c>
      <c r="V74">
        <v>-1792</v>
      </c>
      <c r="W74">
        <v>-1203</v>
      </c>
      <c r="X74">
        <v>-520</v>
      </c>
      <c r="Y74">
        <v>128</v>
      </c>
      <c r="Z74">
        <v>877</v>
      </c>
      <c r="AA74">
        <v>1799</v>
      </c>
      <c r="AB74">
        <v>2652</v>
      </c>
      <c r="AC74">
        <v>3539</v>
      </c>
      <c r="AD74">
        <v>4513</v>
      </c>
      <c r="AE74">
        <v>5321</v>
      </c>
      <c r="AF74">
        <v>6559</v>
      </c>
      <c r="AG74">
        <v>7703</v>
      </c>
      <c r="AH74">
        <v>8844</v>
      </c>
      <c r="AI74">
        <v>9962</v>
      </c>
      <c r="AJ74" s="5" t="str">
        <f t="shared" si="0"/>
        <v>Jobs: Arts, entertainment, recreation and other service activities</v>
      </c>
    </row>
    <row r="75" spans="1:36" ht="16.5" thickTop="1" thickBot="1" x14ac:dyDescent="0.3">
      <c r="A75" t="s">
        <v>110</v>
      </c>
      <c r="B75" t="s">
        <v>113</v>
      </c>
      <c r="C75" t="s">
        <v>114</v>
      </c>
      <c r="D75">
        <v>0</v>
      </c>
      <c r="E75">
        <v>0</v>
      </c>
      <c r="F75">
        <v>-69</v>
      </c>
      <c r="G75">
        <v>-129</v>
      </c>
      <c r="H75">
        <v>-170</v>
      </c>
      <c r="I75">
        <v>-203</v>
      </c>
      <c r="J75">
        <v>-221</v>
      </c>
      <c r="K75">
        <v>-223</v>
      </c>
      <c r="L75">
        <v>-231</v>
      </c>
      <c r="M75">
        <v>-231</v>
      </c>
      <c r="N75">
        <v>-231</v>
      </c>
      <c r="O75">
        <v>-244</v>
      </c>
      <c r="P75">
        <v>-234</v>
      </c>
      <c r="Q75">
        <v>-196</v>
      </c>
      <c r="R75">
        <v>-149</v>
      </c>
      <c r="S75">
        <v>-104</v>
      </c>
      <c r="T75">
        <v>-57</v>
      </c>
      <c r="U75">
        <v>-6</v>
      </c>
      <c r="V75">
        <v>51</v>
      </c>
      <c r="W75">
        <v>98</v>
      </c>
      <c r="X75">
        <v>156</v>
      </c>
      <c r="Y75">
        <v>210</v>
      </c>
      <c r="Z75">
        <v>270</v>
      </c>
      <c r="AA75">
        <v>342</v>
      </c>
      <c r="AB75">
        <v>410</v>
      </c>
      <c r="AC75">
        <v>479</v>
      </c>
      <c r="AD75">
        <v>556</v>
      </c>
      <c r="AE75">
        <v>623</v>
      </c>
      <c r="AF75">
        <v>717</v>
      </c>
      <c r="AG75">
        <v>806</v>
      </c>
      <c r="AH75">
        <v>895</v>
      </c>
      <c r="AI75">
        <v>984</v>
      </c>
      <c r="AJ75" s="5" t="str">
        <f t="shared" si="0"/>
        <v>Jobs: Private households with employed persons</v>
      </c>
    </row>
    <row r="76" spans="1:36" ht="16.5" thickTop="1" thickBot="1" x14ac:dyDescent="0.3">
      <c r="A76" t="s">
        <v>111</v>
      </c>
      <c r="B76" t="s">
        <v>113</v>
      </c>
      <c r="C76" t="s">
        <v>114</v>
      </c>
      <c r="D76">
        <v>0</v>
      </c>
      <c r="E76">
        <v>0</v>
      </c>
      <c r="F76">
        <v>-2.7116699999999998</v>
      </c>
      <c r="G76">
        <v>-5.1418600000000003</v>
      </c>
      <c r="H76">
        <v>-7.2087700000000003</v>
      </c>
      <c r="I76">
        <v>-9.0162200000000006</v>
      </c>
      <c r="J76">
        <v>-10.435600000000001</v>
      </c>
      <c r="K76">
        <v>-11.759499999999999</v>
      </c>
      <c r="L76">
        <v>-13.116099999999999</v>
      </c>
      <c r="M76">
        <v>-14.6051</v>
      </c>
      <c r="N76">
        <v>-15.823600000000001</v>
      </c>
      <c r="O76">
        <v>-17.050799999999999</v>
      </c>
      <c r="P76">
        <v>-17.730399999999999</v>
      </c>
      <c r="Q76">
        <v>-18.319600000000001</v>
      </c>
      <c r="R76">
        <v>-18.875299999999999</v>
      </c>
      <c r="S76">
        <v>-19.4617</v>
      </c>
      <c r="T76">
        <v>-20.036999999999999</v>
      </c>
      <c r="U76">
        <v>-20.6082</v>
      </c>
      <c r="V76">
        <v>-21.153199999999998</v>
      </c>
      <c r="W76">
        <v>-21.64</v>
      </c>
      <c r="X76">
        <v>-22.107600000000001</v>
      </c>
      <c r="Y76">
        <v>-22.595099999999999</v>
      </c>
      <c r="Z76">
        <v>-23.077300000000001</v>
      </c>
      <c r="AA76">
        <v>-23.663699999999999</v>
      </c>
      <c r="AB76">
        <v>-23.757899999999999</v>
      </c>
      <c r="AC76">
        <v>-24.204699999999999</v>
      </c>
      <c r="AD76">
        <v>-24.1633</v>
      </c>
      <c r="AE76">
        <v>-24.592700000000001</v>
      </c>
      <c r="AF76">
        <v>-24.626300000000001</v>
      </c>
      <c r="AG76">
        <v>-24.642900000000001</v>
      </c>
      <c r="AH76">
        <v>-24.611799999999999</v>
      </c>
      <c r="AI76">
        <v>-24.476700000000001</v>
      </c>
      <c r="AJ76" s="5" t="str">
        <f t="shared" si="0"/>
        <v>Output Change in GDP</v>
      </c>
    </row>
    <row r="77" spans="1:36" ht="16.5" thickTop="1" thickBot="1" x14ac:dyDescent="0.3">
      <c r="A77" t="s">
        <v>112</v>
      </c>
      <c r="B77" t="s">
        <v>113</v>
      </c>
      <c r="C77" t="s">
        <v>114</v>
      </c>
      <c r="D77">
        <v>5689.48</v>
      </c>
      <c r="E77">
        <v>4949.88</v>
      </c>
      <c r="F77">
        <v>5308.85</v>
      </c>
      <c r="G77">
        <v>5491</v>
      </c>
      <c r="H77">
        <v>5554.49</v>
      </c>
      <c r="I77">
        <v>5606.25</v>
      </c>
      <c r="J77">
        <v>5630.21</v>
      </c>
      <c r="K77">
        <v>5726.34</v>
      </c>
      <c r="L77">
        <v>5791.44</v>
      </c>
      <c r="M77">
        <v>5844.81</v>
      </c>
      <c r="N77">
        <v>5893.24</v>
      </c>
      <c r="O77">
        <v>5906.31</v>
      </c>
      <c r="P77">
        <v>5896.61</v>
      </c>
      <c r="Q77">
        <v>5892.77</v>
      </c>
      <c r="R77">
        <v>5893.74</v>
      </c>
      <c r="S77">
        <v>5893.17</v>
      </c>
      <c r="T77">
        <v>5883.92</v>
      </c>
      <c r="U77">
        <v>5872.8</v>
      </c>
      <c r="V77">
        <v>5870.82</v>
      </c>
      <c r="W77">
        <v>5865.21</v>
      </c>
      <c r="X77">
        <v>5862.85</v>
      </c>
      <c r="Y77">
        <v>5864.33</v>
      </c>
      <c r="Z77">
        <v>5860.29</v>
      </c>
      <c r="AA77">
        <v>5858.58</v>
      </c>
      <c r="AB77">
        <v>5857.19</v>
      </c>
      <c r="AC77">
        <v>5856.72</v>
      </c>
      <c r="AD77">
        <v>5855.5</v>
      </c>
      <c r="AE77">
        <v>5858.98</v>
      </c>
      <c r="AF77">
        <v>5869.68</v>
      </c>
      <c r="AG77">
        <v>5877.55</v>
      </c>
      <c r="AH77">
        <v>5883.43</v>
      </c>
      <c r="AI77">
        <v>5897.51</v>
      </c>
      <c r="AJ77" s="5" t="str">
        <f t="shared" si="0"/>
        <v>Output Total CO2e Emissions</v>
      </c>
    </row>
    <row r="78" spans="1:36" ht="16.5" thickTop="1" thickBot="1" x14ac:dyDescent="0.3">
      <c r="A78" t="s">
        <v>75</v>
      </c>
      <c r="B78" t="s">
        <v>115</v>
      </c>
      <c r="C78" t="s">
        <v>116</v>
      </c>
      <c r="D78">
        <v>0</v>
      </c>
      <c r="E78">
        <v>0</v>
      </c>
      <c r="F78">
        <v>-2</v>
      </c>
      <c r="G78">
        <v>-6</v>
      </c>
      <c r="H78">
        <v>-11</v>
      </c>
      <c r="I78">
        <v>-18</v>
      </c>
      <c r="J78">
        <v>-28</v>
      </c>
      <c r="K78">
        <v>-39</v>
      </c>
      <c r="L78">
        <v>-56</v>
      </c>
      <c r="M78">
        <v>-76</v>
      </c>
      <c r="N78">
        <v>-96</v>
      </c>
      <c r="O78">
        <v>-145</v>
      </c>
      <c r="P78">
        <v>-189</v>
      </c>
      <c r="Q78">
        <v>-234</v>
      </c>
      <c r="R78">
        <v>-283</v>
      </c>
      <c r="S78">
        <v>-333</v>
      </c>
      <c r="T78">
        <v>-377</v>
      </c>
      <c r="U78">
        <v>-428</v>
      </c>
      <c r="V78">
        <v>-454</v>
      </c>
      <c r="W78">
        <v>-478</v>
      </c>
      <c r="X78">
        <v>-490</v>
      </c>
      <c r="Y78">
        <v>-510</v>
      </c>
      <c r="Z78">
        <v>-507</v>
      </c>
      <c r="AA78">
        <v>-495</v>
      </c>
      <c r="AB78">
        <v>-477</v>
      </c>
      <c r="AC78">
        <v>-452</v>
      </c>
      <c r="AD78">
        <v>-419</v>
      </c>
      <c r="AE78">
        <v>-405</v>
      </c>
      <c r="AF78">
        <v>-356</v>
      </c>
      <c r="AG78">
        <v>-318</v>
      </c>
      <c r="AH78">
        <v>-286</v>
      </c>
      <c r="AI78">
        <v>-245</v>
      </c>
      <c r="AJ78" s="5" t="str">
        <f t="shared" si="0"/>
        <v>Jobs: Agriculture, forestry and fishing</v>
      </c>
    </row>
    <row r="79" spans="1:36" ht="16.5" thickTop="1" thickBot="1" x14ac:dyDescent="0.3">
      <c r="A79" t="s">
        <v>76</v>
      </c>
      <c r="B79" t="s">
        <v>115</v>
      </c>
      <c r="C79" t="s">
        <v>116</v>
      </c>
      <c r="D79">
        <v>0</v>
      </c>
      <c r="E79">
        <v>0</v>
      </c>
      <c r="F79">
        <v>0</v>
      </c>
      <c r="G79">
        <v>-1</v>
      </c>
      <c r="H79">
        <v>-2</v>
      </c>
      <c r="I79">
        <v>-3</v>
      </c>
      <c r="J79">
        <v>-5</v>
      </c>
      <c r="K79">
        <v>-9</v>
      </c>
      <c r="L79">
        <v>-14</v>
      </c>
      <c r="M79">
        <v>-21</v>
      </c>
      <c r="N79">
        <v>-41</v>
      </c>
      <c r="O79">
        <v>-39</v>
      </c>
      <c r="P79">
        <v>-66</v>
      </c>
      <c r="Q79">
        <v>-84</v>
      </c>
      <c r="R79">
        <v>-110</v>
      </c>
      <c r="S79">
        <v>-142</v>
      </c>
      <c r="T79">
        <v>-193</v>
      </c>
      <c r="U79">
        <v>-221</v>
      </c>
      <c r="V79">
        <v>-277</v>
      </c>
      <c r="W79">
        <v>-349</v>
      </c>
      <c r="X79">
        <v>-404</v>
      </c>
      <c r="Y79">
        <v>-464</v>
      </c>
      <c r="Z79">
        <v>-535</v>
      </c>
      <c r="AA79">
        <v>-620</v>
      </c>
      <c r="AB79">
        <v>-687</v>
      </c>
      <c r="AC79">
        <v>-778</v>
      </c>
      <c r="AD79">
        <v>-845</v>
      </c>
      <c r="AE79">
        <v>-905</v>
      </c>
      <c r="AF79">
        <v>-1002</v>
      </c>
      <c r="AG79">
        <v>-1093</v>
      </c>
      <c r="AH79">
        <v>-1152</v>
      </c>
      <c r="AI79">
        <v>-1224</v>
      </c>
      <c r="AJ79" s="5" t="str">
        <f t="shared" si="0"/>
        <v>Jobs: Mining and extraction of energy producing products</v>
      </c>
    </row>
    <row r="80" spans="1:36" ht="16.5" thickTop="1" thickBot="1" x14ac:dyDescent="0.3">
      <c r="A80" t="s">
        <v>77</v>
      </c>
      <c r="B80" t="s">
        <v>115</v>
      </c>
      <c r="C80" t="s">
        <v>116</v>
      </c>
      <c r="D80">
        <v>0</v>
      </c>
      <c r="E80">
        <v>0</v>
      </c>
      <c r="F80">
        <v>0</v>
      </c>
      <c r="G80">
        <v>-1</v>
      </c>
      <c r="H80">
        <v>-2</v>
      </c>
      <c r="I80">
        <v>-4</v>
      </c>
      <c r="J80">
        <v>-6</v>
      </c>
      <c r="K80">
        <v>-10</v>
      </c>
      <c r="L80">
        <v>-14</v>
      </c>
      <c r="M80">
        <v>-21</v>
      </c>
      <c r="N80">
        <v>-31</v>
      </c>
      <c r="O80">
        <v>-40</v>
      </c>
      <c r="P80">
        <v>-58</v>
      </c>
      <c r="Q80">
        <v>-74</v>
      </c>
      <c r="R80">
        <v>-93</v>
      </c>
      <c r="S80">
        <v>-116</v>
      </c>
      <c r="T80">
        <v>-144</v>
      </c>
      <c r="U80">
        <v>-168</v>
      </c>
      <c r="V80">
        <v>-198</v>
      </c>
      <c r="W80">
        <v>-230</v>
      </c>
      <c r="X80">
        <v>-258</v>
      </c>
      <c r="Y80">
        <v>-287</v>
      </c>
      <c r="Z80">
        <v>-316</v>
      </c>
      <c r="AA80">
        <v>-348</v>
      </c>
      <c r="AB80">
        <v>-373</v>
      </c>
      <c r="AC80">
        <v>-404</v>
      </c>
      <c r="AD80">
        <v>-427</v>
      </c>
      <c r="AE80">
        <v>-450</v>
      </c>
      <c r="AF80">
        <v>-477</v>
      </c>
      <c r="AG80">
        <v>-502</v>
      </c>
      <c r="AH80">
        <v>-520</v>
      </c>
      <c r="AI80">
        <v>-540</v>
      </c>
      <c r="AJ80" s="5" t="str">
        <f t="shared" si="0"/>
        <v>Jobs: Mining and quarrying of non-energy producing products</v>
      </c>
    </row>
    <row r="81" spans="1:36" ht="16.5" thickTop="1" thickBot="1" x14ac:dyDescent="0.3">
      <c r="A81" t="s">
        <v>78</v>
      </c>
      <c r="B81" t="s">
        <v>115</v>
      </c>
      <c r="C81" t="s">
        <v>116</v>
      </c>
      <c r="D81">
        <v>0</v>
      </c>
      <c r="E81">
        <v>0</v>
      </c>
      <c r="F81">
        <v>0</v>
      </c>
      <c r="G81">
        <v>-1</v>
      </c>
      <c r="H81">
        <v>-3</v>
      </c>
      <c r="I81">
        <v>-5</v>
      </c>
      <c r="J81">
        <v>-8</v>
      </c>
      <c r="K81">
        <v>-15</v>
      </c>
      <c r="L81">
        <v>-23</v>
      </c>
      <c r="M81">
        <v>-35</v>
      </c>
      <c r="N81">
        <v>-65</v>
      </c>
      <c r="O81">
        <v>-65</v>
      </c>
      <c r="P81">
        <v>-107</v>
      </c>
      <c r="Q81">
        <v>-135</v>
      </c>
      <c r="R81">
        <v>-176</v>
      </c>
      <c r="S81">
        <v>-226</v>
      </c>
      <c r="T81">
        <v>-303</v>
      </c>
      <c r="U81">
        <v>-347</v>
      </c>
      <c r="V81">
        <v>-430</v>
      </c>
      <c r="W81">
        <v>-538</v>
      </c>
      <c r="X81">
        <v>-621</v>
      </c>
      <c r="Y81">
        <v>-708</v>
      </c>
      <c r="Z81">
        <v>-813</v>
      </c>
      <c r="AA81">
        <v>-938</v>
      </c>
      <c r="AB81">
        <v>-1036</v>
      </c>
      <c r="AC81">
        <v>-1168</v>
      </c>
      <c r="AD81">
        <v>-1265</v>
      </c>
      <c r="AE81">
        <v>-1352</v>
      </c>
      <c r="AF81">
        <v>-1492</v>
      </c>
      <c r="AG81">
        <v>-1624</v>
      </c>
      <c r="AH81">
        <v>-1709</v>
      </c>
      <c r="AI81">
        <v>-1811</v>
      </c>
      <c r="AJ81" s="5" t="str">
        <f t="shared" si="0"/>
        <v>Jobs: Mining support service activities</v>
      </c>
    </row>
    <row r="82" spans="1:36" ht="16.5" thickTop="1" thickBot="1" x14ac:dyDescent="0.3">
      <c r="A82" t="s">
        <v>79</v>
      </c>
      <c r="B82" t="s">
        <v>115</v>
      </c>
      <c r="C82" t="s">
        <v>116</v>
      </c>
      <c r="D82">
        <v>0</v>
      </c>
      <c r="E82">
        <v>0</v>
      </c>
      <c r="F82">
        <v>-3</v>
      </c>
      <c r="G82">
        <v>-8</v>
      </c>
      <c r="H82">
        <v>-16</v>
      </c>
      <c r="I82">
        <v>-25</v>
      </c>
      <c r="J82">
        <v>-38</v>
      </c>
      <c r="K82">
        <v>-53</v>
      </c>
      <c r="L82">
        <v>-76</v>
      </c>
      <c r="M82">
        <v>-102</v>
      </c>
      <c r="N82">
        <v>-132</v>
      </c>
      <c r="O82">
        <v>-194</v>
      </c>
      <c r="P82">
        <v>-263</v>
      </c>
      <c r="Q82">
        <v>-321</v>
      </c>
      <c r="R82">
        <v>-387</v>
      </c>
      <c r="S82">
        <v>-454</v>
      </c>
      <c r="T82">
        <v>-514</v>
      </c>
      <c r="U82">
        <v>-581</v>
      </c>
      <c r="V82">
        <v>-620</v>
      </c>
      <c r="W82">
        <v>-653</v>
      </c>
      <c r="X82">
        <v>-672</v>
      </c>
      <c r="Y82">
        <v>-693</v>
      </c>
      <c r="Z82">
        <v>-689</v>
      </c>
      <c r="AA82">
        <v>-670</v>
      </c>
      <c r="AB82">
        <v>-647</v>
      </c>
      <c r="AC82">
        <v>-615</v>
      </c>
      <c r="AD82">
        <v>-571</v>
      </c>
      <c r="AE82">
        <v>-550</v>
      </c>
      <c r="AF82">
        <v>-488</v>
      </c>
      <c r="AG82">
        <v>-431</v>
      </c>
      <c r="AH82">
        <v>-388</v>
      </c>
      <c r="AI82">
        <v>-336</v>
      </c>
      <c r="AJ82" s="5" t="str">
        <f t="shared" si="0"/>
        <v>Jobs: Food products, beverages and tobacco</v>
      </c>
    </row>
    <row r="83" spans="1:36" ht="16.5" thickTop="1" thickBot="1" x14ac:dyDescent="0.3">
      <c r="A83" t="s">
        <v>80</v>
      </c>
      <c r="B83" t="s">
        <v>115</v>
      </c>
      <c r="C83" t="s">
        <v>116</v>
      </c>
      <c r="D83">
        <v>0</v>
      </c>
      <c r="E83">
        <v>0</v>
      </c>
      <c r="F83">
        <v>-2</v>
      </c>
      <c r="G83">
        <v>-6</v>
      </c>
      <c r="H83">
        <v>-12</v>
      </c>
      <c r="I83">
        <v>-19</v>
      </c>
      <c r="J83">
        <v>-29</v>
      </c>
      <c r="K83">
        <v>-41</v>
      </c>
      <c r="L83">
        <v>-59</v>
      </c>
      <c r="M83">
        <v>-80</v>
      </c>
      <c r="N83">
        <v>-104</v>
      </c>
      <c r="O83">
        <v>-150</v>
      </c>
      <c r="P83">
        <v>-205</v>
      </c>
      <c r="Q83">
        <v>-251</v>
      </c>
      <c r="R83">
        <v>-304</v>
      </c>
      <c r="S83">
        <v>-359</v>
      </c>
      <c r="T83">
        <v>-410</v>
      </c>
      <c r="U83">
        <v>-470</v>
      </c>
      <c r="V83">
        <v>-512</v>
      </c>
      <c r="W83">
        <v>-548</v>
      </c>
      <c r="X83">
        <v>-583</v>
      </c>
      <c r="Y83">
        <v>-608</v>
      </c>
      <c r="Z83">
        <v>-624</v>
      </c>
      <c r="AA83">
        <v>-629</v>
      </c>
      <c r="AB83">
        <v>-633</v>
      </c>
      <c r="AC83">
        <v>-628</v>
      </c>
      <c r="AD83">
        <v>-623</v>
      </c>
      <c r="AE83">
        <v>-622</v>
      </c>
      <c r="AF83">
        <v>-596</v>
      </c>
      <c r="AG83">
        <v>-573</v>
      </c>
      <c r="AH83">
        <v>-559</v>
      </c>
      <c r="AI83">
        <v>-538</v>
      </c>
      <c r="AJ83" s="5" t="str">
        <f t="shared" si="0"/>
        <v>Jobs: Textiles, wearing apparel, leather and related products</v>
      </c>
    </row>
    <row r="84" spans="1:36" ht="16.5" thickTop="1" thickBot="1" x14ac:dyDescent="0.3">
      <c r="A84" t="s">
        <v>81</v>
      </c>
      <c r="B84" t="s">
        <v>115</v>
      </c>
      <c r="C84" t="s">
        <v>116</v>
      </c>
      <c r="D84">
        <v>0</v>
      </c>
      <c r="E84">
        <v>0</v>
      </c>
      <c r="F84">
        <v>-2</v>
      </c>
      <c r="G84">
        <v>-5</v>
      </c>
      <c r="H84">
        <v>-9</v>
      </c>
      <c r="I84">
        <v>-16</v>
      </c>
      <c r="J84">
        <v>-24</v>
      </c>
      <c r="K84">
        <v>-33</v>
      </c>
      <c r="L84">
        <v>-48</v>
      </c>
      <c r="M84">
        <v>-65</v>
      </c>
      <c r="N84">
        <v>-84</v>
      </c>
      <c r="O84">
        <v>-123</v>
      </c>
      <c r="P84">
        <v>-168</v>
      </c>
      <c r="Q84">
        <v>-207</v>
      </c>
      <c r="R84">
        <v>-251</v>
      </c>
      <c r="S84">
        <v>-297</v>
      </c>
      <c r="T84">
        <v>-340</v>
      </c>
      <c r="U84">
        <v>-390</v>
      </c>
      <c r="V84">
        <v>-425</v>
      </c>
      <c r="W84">
        <v>-456</v>
      </c>
      <c r="X84">
        <v>-484</v>
      </c>
      <c r="Y84">
        <v>-507</v>
      </c>
      <c r="Z84">
        <v>-521</v>
      </c>
      <c r="AA84">
        <v>-525</v>
      </c>
      <c r="AB84">
        <v>-528</v>
      </c>
      <c r="AC84">
        <v>-524</v>
      </c>
      <c r="AD84">
        <v>-518</v>
      </c>
      <c r="AE84">
        <v>-518</v>
      </c>
      <c r="AF84">
        <v>-496</v>
      </c>
      <c r="AG84">
        <v>-476</v>
      </c>
      <c r="AH84">
        <v>-464</v>
      </c>
      <c r="AI84">
        <v>-445</v>
      </c>
      <c r="AJ84" s="5" t="str">
        <f t="shared" si="0"/>
        <v>Jobs: Wood and of products of wood and cork (except furniture)</v>
      </c>
    </row>
    <row r="85" spans="1:36" ht="16.5" thickTop="1" thickBot="1" x14ac:dyDescent="0.3">
      <c r="A85" t="s">
        <v>82</v>
      </c>
      <c r="B85" t="s">
        <v>115</v>
      </c>
      <c r="C85" t="s">
        <v>116</v>
      </c>
      <c r="D85">
        <v>0</v>
      </c>
      <c r="E85">
        <v>0</v>
      </c>
      <c r="F85">
        <v>-2</v>
      </c>
      <c r="G85">
        <v>-4</v>
      </c>
      <c r="H85">
        <v>-8</v>
      </c>
      <c r="I85">
        <v>-14</v>
      </c>
      <c r="J85">
        <v>-21</v>
      </c>
      <c r="K85">
        <v>-29</v>
      </c>
      <c r="L85">
        <v>-42</v>
      </c>
      <c r="M85">
        <v>-57</v>
      </c>
      <c r="N85">
        <v>-74</v>
      </c>
      <c r="O85">
        <v>-108</v>
      </c>
      <c r="P85">
        <v>-147</v>
      </c>
      <c r="Q85">
        <v>-179</v>
      </c>
      <c r="R85">
        <v>-217</v>
      </c>
      <c r="S85">
        <v>-257</v>
      </c>
      <c r="T85">
        <v>-293</v>
      </c>
      <c r="U85">
        <v>-335</v>
      </c>
      <c r="V85">
        <v>-364</v>
      </c>
      <c r="W85">
        <v>-389</v>
      </c>
      <c r="X85">
        <v>-410</v>
      </c>
      <c r="Y85">
        <v>-430</v>
      </c>
      <c r="Z85">
        <v>-439</v>
      </c>
      <c r="AA85">
        <v>-441</v>
      </c>
      <c r="AB85">
        <v>-441</v>
      </c>
      <c r="AC85">
        <v>-436</v>
      </c>
      <c r="AD85">
        <v>-426</v>
      </c>
      <c r="AE85">
        <v>-426</v>
      </c>
      <c r="AF85">
        <v>-405</v>
      </c>
      <c r="AG85">
        <v>-386</v>
      </c>
      <c r="AH85">
        <v>-374</v>
      </c>
      <c r="AI85">
        <v>-357</v>
      </c>
      <c r="AJ85" s="5" t="str">
        <f t="shared" si="0"/>
        <v>Jobs: Paper products and printing</v>
      </c>
    </row>
    <row r="86" spans="1:36" ht="16.5" thickTop="1" thickBot="1" x14ac:dyDescent="0.3">
      <c r="A86" t="s">
        <v>83</v>
      </c>
      <c r="B86" t="s">
        <v>115</v>
      </c>
      <c r="C86" t="s">
        <v>116</v>
      </c>
      <c r="D86">
        <v>0</v>
      </c>
      <c r="E86">
        <v>0</v>
      </c>
      <c r="F86">
        <v>0</v>
      </c>
      <c r="G86">
        <v>-1</v>
      </c>
      <c r="H86">
        <v>-2</v>
      </c>
      <c r="I86">
        <v>-4</v>
      </c>
      <c r="J86">
        <v>-6</v>
      </c>
      <c r="K86">
        <v>-10</v>
      </c>
      <c r="L86">
        <v>-14</v>
      </c>
      <c r="M86">
        <v>-21</v>
      </c>
      <c r="N86">
        <v>-33</v>
      </c>
      <c r="O86">
        <v>-37</v>
      </c>
      <c r="P86">
        <v>-56</v>
      </c>
      <c r="Q86">
        <v>-70</v>
      </c>
      <c r="R86">
        <v>-87</v>
      </c>
      <c r="S86">
        <v>-107</v>
      </c>
      <c r="T86">
        <v>-135</v>
      </c>
      <c r="U86">
        <v>-151</v>
      </c>
      <c r="V86">
        <v>-178</v>
      </c>
      <c r="W86">
        <v>-209</v>
      </c>
      <c r="X86">
        <v>-233</v>
      </c>
      <c r="Y86">
        <v>-255</v>
      </c>
      <c r="Z86">
        <v>-280</v>
      </c>
      <c r="AA86">
        <v>-308</v>
      </c>
      <c r="AB86">
        <v>-327</v>
      </c>
      <c r="AC86">
        <v>-354</v>
      </c>
      <c r="AD86">
        <v>-371</v>
      </c>
      <c r="AE86">
        <v>-384</v>
      </c>
      <c r="AF86">
        <v>-408</v>
      </c>
      <c r="AG86">
        <v>-428</v>
      </c>
      <c r="AH86">
        <v>-438</v>
      </c>
      <c r="AI86">
        <v>-451</v>
      </c>
      <c r="AJ86" s="5" t="str">
        <f t="shared" si="0"/>
        <v>Jobs: Coke and refined petroleum products</v>
      </c>
    </row>
    <row r="87" spans="1:36" ht="16.5" thickTop="1" thickBot="1" x14ac:dyDescent="0.3">
      <c r="A87" t="s">
        <v>84</v>
      </c>
      <c r="B87" t="s">
        <v>115</v>
      </c>
      <c r="C87" t="s">
        <v>116</v>
      </c>
      <c r="D87">
        <v>0</v>
      </c>
      <c r="E87">
        <v>0</v>
      </c>
      <c r="F87">
        <v>-1</v>
      </c>
      <c r="G87">
        <v>-4</v>
      </c>
      <c r="H87">
        <v>-8</v>
      </c>
      <c r="I87">
        <v>-13</v>
      </c>
      <c r="J87">
        <v>-19</v>
      </c>
      <c r="K87">
        <v>-27</v>
      </c>
      <c r="L87">
        <v>-39</v>
      </c>
      <c r="M87">
        <v>-53</v>
      </c>
      <c r="N87">
        <v>-69</v>
      </c>
      <c r="O87">
        <v>-103</v>
      </c>
      <c r="P87">
        <v>-134</v>
      </c>
      <c r="Q87">
        <v>-166</v>
      </c>
      <c r="R87">
        <v>-201</v>
      </c>
      <c r="S87">
        <v>-239</v>
      </c>
      <c r="T87">
        <v>-272</v>
      </c>
      <c r="U87">
        <v>-314</v>
      </c>
      <c r="V87">
        <v>-338</v>
      </c>
      <c r="W87">
        <v>-360</v>
      </c>
      <c r="X87">
        <v>-383</v>
      </c>
      <c r="Y87">
        <v>-400</v>
      </c>
      <c r="Z87">
        <v>-405</v>
      </c>
      <c r="AA87">
        <v>-405</v>
      </c>
      <c r="AB87">
        <v>-403</v>
      </c>
      <c r="AC87">
        <v>-394</v>
      </c>
      <c r="AD87">
        <v>-385</v>
      </c>
      <c r="AE87">
        <v>-380</v>
      </c>
      <c r="AF87">
        <v>-354</v>
      </c>
      <c r="AG87">
        <v>-333</v>
      </c>
      <c r="AH87">
        <v>-320</v>
      </c>
      <c r="AI87">
        <v>-297</v>
      </c>
      <c r="AJ87" s="5" t="str">
        <f t="shared" si="0"/>
        <v>Jobs: Chemicals and pharmaceutical products</v>
      </c>
    </row>
    <row r="88" spans="1:36" ht="16.5" thickTop="1" thickBot="1" x14ac:dyDescent="0.3">
      <c r="A88" t="s">
        <v>85</v>
      </c>
      <c r="B88" t="s">
        <v>115</v>
      </c>
      <c r="C88" t="s">
        <v>116</v>
      </c>
      <c r="D88">
        <v>0</v>
      </c>
      <c r="E88">
        <v>0</v>
      </c>
      <c r="F88">
        <v>-2</v>
      </c>
      <c r="G88">
        <v>-5</v>
      </c>
      <c r="H88">
        <v>-9</v>
      </c>
      <c r="I88">
        <v>-14</v>
      </c>
      <c r="J88">
        <v>-21</v>
      </c>
      <c r="K88">
        <v>-30</v>
      </c>
      <c r="L88">
        <v>-44</v>
      </c>
      <c r="M88">
        <v>-59</v>
      </c>
      <c r="N88">
        <v>-77</v>
      </c>
      <c r="O88">
        <v>-113</v>
      </c>
      <c r="P88">
        <v>-153</v>
      </c>
      <c r="Q88">
        <v>-187</v>
      </c>
      <c r="R88">
        <v>-227</v>
      </c>
      <c r="S88">
        <v>-268</v>
      </c>
      <c r="T88">
        <v>-306</v>
      </c>
      <c r="U88">
        <v>-351</v>
      </c>
      <c r="V88">
        <v>-381</v>
      </c>
      <c r="W88">
        <v>-408</v>
      </c>
      <c r="X88">
        <v>-433</v>
      </c>
      <c r="Y88">
        <v>-454</v>
      </c>
      <c r="Z88">
        <v>-465</v>
      </c>
      <c r="AA88">
        <v>-468</v>
      </c>
      <c r="AB88">
        <v>-471</v>
      </c>
      <c r="AC88">
        <v>-467</v>
      </c>
      <c r="AD88">
        <v>-460</v>
      </c>
      <c r="AE88">
        <v>-461</v>
      </c>
      <c r="AF88">
        <v>-440</v>
      </c>
      <c r="AG88">
        <v>-422</v>
      </c>
      <c r="AH88">
        <v>-412</v>
      </c>
      <c r="AI88">
        <v>-395</v>
      </c>
      <c r="AJ88" s="5" t="str">
        <f t="shared" si="0"/>
        <v>Jobs: Rubber and plastics products</v>
      </c>
    </row>
    <row r="89" spans="1:36" ht="16.5" thickTop="1" thickBot="1" x14ac:dyDescent="0.3">
      <c r="A89" t="s">
        <v>86</v>
      </c>
      <c r="B89" t="s">
        <v>115</v>
      </c>
      <c r="C89" t="s">
        <v>116</v>
      </c>
      <c r="D89">
        <v>0</v>
      </c>
      <c r="E89">
        <v>0</v>
      </c>
      <c r="F89">
        <v>-1</v>
      </c>
      <c r="G89">
        <v>-3</v>
      </c>
      <c r="H89">
        <v>-6</v>
      </c>
      <c r="I89">
        <v>-10</v>
      </c>
      <c r="J89">
        <v>-16</v>
      </c>
      <c r="K89">
        <v>-22</v>
      </c>
      <c r="L89">
        <v>-32</v>
      </c>
      <c r="M89">
        <v>-43</v>
      </c>
      <c r="N89">
        <v>-56</v>
      </c>
      <c r="O89">
        <v>-81</v>
      </c>
      <c r="P89">
        <v>-110</v>
      </c>
      <c r="Q89">
        <v>-134</v>
      </c>
      <c r="R89">
        <v>-163</v>
      </c>
      <c r="S89">
        <v>-191</v>
      </c>
      <c r="T89">
        <v>-219</v>
      </c>
      <c r="U89">
        <v>-250</v>
      </c>
      <c r="V89">
        <v>-274</v>
      </c>
      <c r="W89">
        <v>-292</v>
      </c>
      <c r="X89">
        <v>-310</v>
      </c>
      <c r="Y89">
        <v>-323</v>
      </c>
      <c r="Z89">
        <v>-332</v>
      </c>
      <c r="AA89">
        <v>-336</v>
      </c>
      <c r="AB89">
        <v>-339</v>
      </c>
      <c r="AC89">
        <v>-337</v>
      </c>
      <c r="AD89">
        <v>-333</v>
      </c>
      <c r="AE89">
        <v>-335</v>
      </c>
      <c r="AF89">
        <v>-321</v>
      </c>
      <c r="AG89">
        <v>-310</v>
      </c>
      <c r="AH89">
        <v>-303</v>
      </c>
      <c r="AI89">
        <v>-292</v>
      </c>
      <c r="AJ89" s="5" t="str">
        <f t="shared" si="0"/>
        <v>Jobs: Other non-metallic mineral products</v>
      </c>
    </row>
    <row r="90" spans="1:36" ht="16.5" thickTop="1" thickBot="1" x14ac:dyDescent="0.3">
      <c r="A90" t="s">
        <v>87</v>
      </c>
      <c r="B90" t="s">
        <v>115</v>
      </c>
      <c r="C90" t="s">
        <v>116</v>
      </c>
      <c r="D90">
        <v>0</v>
      </c>
      <c r="E90">
        <v>0</v>
      </c>
      <c r="F90">
        <v>-1</v>
      </c>
      <c r="G90">
        <v>-3</v>
      </c>
      <c r="H90">
        <v>-6</v>
      </c>
      <c r="I90">
        <v>-10</v>
      </c>
      <c r="J90">
        <v>-16</v>
      </c>
      <c r="K90">
        <v>-22</v>
      </c>
      <c r="L90">
        <v>-32</v>
      </c>
      <c r="M90">
        <v>-44</v>
      </c>
      <c r="N90">
        <v>-59</v>
      </c>
      <c r="O90">
        <v>-84</v>
      </c>
      <c r="P90">
        <v>-115</v>
      </c>
      <c r="Q90">
        <v>-139</v>
      </c>
      <c r="R90">
        <v>-169</v>
      </c>
      <c r="S90">
        <v>-201</v>
      </c>
      <c r="T90">
        <v>-233</v>
      </c>
      <c r="U90">
        <v>-266</v>
      </c>
      <c r="V90">
        <v>-291</v>
      </c>
      <c r="W90">
        <v>-317</v>
      </c>
      <c r="X90">
        <v>-340</v>
      </c>
      <c r="Y90">
        <v>-358</v>
      </c>
      <c r="Z90">
        <v>-371</v>
      </c>
      <c r="AA90">
        <v>-382</v>
      </c>
      <c r="AB90">
        <v>-388</v>
      </c>
      <c r="AC90">
        <v>-393</v>
      </c>
      <c r="AD90">
        <v>-393</v>
      </c>
      <c r="AE90">
        <v>-397</v>
      </c>
      <c r="AF90">
        <v>-390</v>
      </c>
      <c r="AG90">
        <v>-386</v>
      </c>
      <c r="AH90">
        <v>-382</v>
      </c>
      <c r="AI90">
        <v>-375</v>
      </c>
      <c r="AJ90" s="5" t="str">
        <f t="shared" si="0"/>
        <v>Jobs: Manufacture of basic metals</v>
      </c>
    </row>
    <row r="91" spans="1:36" ht="16.5" thickTop="1" thickBot="1" x14ac:dyDescent="0.3">
      <c r="A91" t="s">
        <v>88</v>
      </c>
      <c r="B91" t="s">
        <v>115</v>
      </c>
      <c r="C91" t="s">
        <v>116</v>
      </c>
      <c r="D91">
        <v>0</v>
      </c>
      <c r="E91">
        <v>0</v>
      </c>
      <c r="F91">
        <v>-1</v>
      </c>
      <c r="G91">
        <v>-3</v>
      </c>
      <c r="H91">
        <v>-5</v>
      </c>
      <c r="I91">
        <v>-8</v>
      </c>
      <c r="J91">
        <v>-11</v>
      </c>
      <c r="K91">
        <v>-16</v>
      </c>
      <c r="L91">
        <v>-23</v>
      </c>
      <c r="M91">
        <v>-30</v>
      </c>
      <c r="N91">
        <v>-38</v>
      </c>
      <c r="O91">
        <v>-59</v>
      </c>
      <c r="P91">
        <v>-77</v>
      </c>
      <c r="Q91">
        <v>-88</v>
      </c>
      <c r="R91">
        <v>-106</v>
      </c>
      <c r="S91">
        <v>-123</v>
      </c>
      <c r="T91">
        <v>-136</v>
      </c>
      <c r="U91">
        <v>-156</v>
      </c>
      <c r="V91">
        <v>-164</v>
      </c>
      <c r="W91">
        <v>-171</v>
      </c>
      <c r="X91">
        <v>-173</v>
      </c>
      <c r="Y91">
        <v>-185</v>
      </c>
      <c r="Z91">
        <v>-186</v>
      </c>
      <c r="AA91">
        <v>-184</v>
      </c>
      <c r="AB91">
        <v>-182</v>
      </c>
      <c r="AC91">
        <v>-177</v>
      </c>
      <c r="AD91">
        <v>-166</v>
      </c>
      <c r="AE91">
        <v>-174</v>
      </c>
      <c r="AF91">
        <v>-159</v>
      </c>
      <c r="AG91">
        <v>-150</v>
      </c>
      <c r="AH91">
        <v>-147</v>
      </c>
      <c r="AI91">
        <v>-138</v>
      </c>
      <c r="AJ91" s="5" t="str">
        <f t="shared" si="0"/>
        <v>Jobs: Fabricated metal products, except machinery and equipment</v>
      </c>
    </row>
    <row r="92" spans="1:36" ht="16.5" thickTop="1" thickBot="1" x14ac:dyDescent="0.3">
      <c r="A92" t="s">
        <v>89</v>
      </c>
      <c r="B92" t="s">
        <v>115</v>
      </c>
      <c r="C92" t="s">
        <v>116</v>
      </c>
      <c r="D92">
        <v>0</v>
      </c>
      <c r="E92">
        <v>0</v>
      </c>
      <c r="F92">
        <v>0</v>
      </c>
      <c r="G92">
        <v>-1</v>
      </c>
      <c r="H92">
        <v>-2</v>
      </c>
      <c r="I92">
        <v>-3</v>
      </c>
      <c r="J92">
        <v>-5</v>
      </c>
      <c r="K92">
        <v>-6</v>
      </c>
      <c r="L92">
        <v>-8</v>
      </c>
      <c r="M92">
        <v>-11</v>
      </c>
      <c r="N92">
        <v>-12</v>
      </c>
      <c r="O92">
        <v>-23</v>
      </c>
      <c r="P92">
        <v>-29</v>
      </c>
      <c r="Q92">
        <v>-28</v>
      </c>
      <c r="R92">
        <v>-31</v>
      </c>
      <c r="S92">
        <v>-32</v>
      </c>
      <c r="T92">
        <v>-30</v>
      </c>
      <c r="U92">
        <v>-32</v>
      </c>
      <c r="V92">
        <v>-25</v>
      </c>
      <c r="W92">
        <v>-19</v>
      </c>
      <c r="X92">
        <v>-9</v>
      </c>
      <c r="Y92">
        <v>-8</v>
      </c>
      <c r="Z92">
        <v>0</v>
      </c>
      <c r="AA92">
        <v>10</v>
      </c>
      <c r="AB92">
        <v>18</v>
      </c>
      <c r="AC92">
        <v>28</v>
      </c>
      <c r="AD92">
        <v>39</v>
      </c>
      <c r="AE92">
        <v>37</v>
      </c>
      <c r="AF92">
        <v>51</v>
      </c>
      <c r="AG92">
        <v>58</v>
      </c>
      <c r="AH92">
        <v>61</v>
      </c>
      <c r="AI92">
        <v>67</v>
      </c>
      <c r="AJ92" s="5" t="str">
        <f t="shared" si="0"/>
        <v>Jobs: Computer, electronic and optical products</v>
      </c>
    </row>
    <row r="93" spans="1:36" ht="16.5" thickTop="1" thickBot="1" x14ac:dyDescent="0.3">
      <c r="A93" t="s">
        <v>90</v>
      </c>
      <c r="B93" t="s">
        <v>115</v>
      </c>
      <c r="C93" t="s">
        <v>116</v>
      </c>
      <c r="D93">
        <v>0</v>
      </c>
      <c r="E93">
        <v>0</v>
      </c>
      <c r="F93">
        <v>-1</v>
      </c>
      <c r="G93">
        <v>-3</v>
      </c>
      <c r="H93">
        <v>-6</v>
      </c>
      <c r="I93">
        <v>-10</v>
      </c>
      <c r="J93">
        <v>-15</v>
      </c>
      <c r="K93">
        <v>-21</v>
      </c>
      <c r="L93">
        <v>-30</v>
      </c>
      <c r="M93">
        <v>-40</v>
      </c>
      <c r="N93">
        <v>-52</v>
      </c>
      <c r="O93">
        <v>-77</v>
      </c>
      <c r="P93">
        <v>-105</v>
      </c>
      <c r="Q93">
        <v>-128</v>
      </c>
      <c r="R93">
        <v>-155</v>
      </c>
      <c r="S93">
        <v>-183</v>
      </c>
      <c r="T93">
        <v>-208</v>
      </c>
      <c r="U93">
        <v>-238</v>
      </c>
      <c r="V93">
        <v>-258</v>
      </c>
      <c r="W93">
        <v>-276</v>
      </c>
      <c r="X93">
        <v>-293</v>
      </c>
      <c r="Y93">
        <v>-306</v>
      </c>
      <c r="Z93">
        <v>-313</v>
      </c>
      <c r="AA93">
        <v>-315</v>
      </c>
      <c r="AB93">
        <v>-317</v>
      </c>
      <c r="AC93">
        <v>-315</v>
      </c>
      <c r="AD93">
        <v>-310</v>
      </c>
      <c r="AE93">
        <v>-311</v>
      </c>
      <c r="AF93">
        <v>-297</v>
      </c>
      <c r="AG93">
        <v>-286</v>
      </c>
      <c r="AH93">
        <v>-279</v>
      </c>
      <c r="AI93">
        <v>-268</v>
      </c>
      <c r="AJ93" s="5" t="str">
        <f t="shared" si="0"/>
        <v>Jobs: Electrical equipment</v>
      </c>
    </row>
    <row r="94" spans="1:36" ht="16.5" thickTop="1" thickBot="1" x14ac:dyDescent="0.3">
      <c r="A94" t="s">
        <v>91</v>
      </c>
      <c r="B94" t="s">
        <v>115</v>
      </c>
      <c r="C94" t="s">
        <v>116</v>
      </c>
      <c r="D94">
        <v>0</v>
      </c>
      <c r="E94">
        <v>0</v>
      </c>
      <c r="F94">
        <v>-1</v>
      </c>
      <c r="G94">
        <v>-3</v>
      </c>
      <c r="H94">
        <v>-5</v>
      </c>
      <c r="I94">
        <v>-8</v>
      </c>
      <c r="J94">
        <v>-13</v>
      </c>
      <c r="K94">
        <v>-17</v>
      </c>
      <c r="L94">
        <v>-25</v>
      </c>
      <c r="M94">
        <v>-33</v>
      </c>
      <c r="N94">
        <v>-38</v>
      </c>
      <c r="O94">
        <v>-63</v>
      </c>
      <c r="P94">
        <v>-87</v>
      </c>
      <c r="Q94">
        <v>-102</v>
      </c>
      <c r="R94">
        <v>-123</v>
      </c>
      <c r="S94">
        <v>-144</v>
      </c>
      <c r="T94">
        <v>-159</v>
      </c>
      <c r="U94">
        <v>-184</v>
      </c>
      <c r="V94">
        <v>-196</v>
      </c>
      <c r="W94">
        <v>-201</v>
      </c>
      <c r="X94">
        <v>-208</v>
      </c>
      <c r="Y94">
        <v>-222</v>
      </c>
      <c r="Z94">
        <v>-226</v>
      </c>
      <c r="AA94">
        <v>-225</v>
      </c>
      <c r="AB94">
        <v>-226</v>
      </c>
      <c r="AC94">
        <v>-223</v>
      </c>
      <c r="AD94">
        <v>-214</v>
      </c>
      <c r="AE94">
        <v>-224</v>
      </c>
      <c r="AF94">
        <v>-211</v>
      </c>
      <c r="AG94">
        <v>-201</v>
      </c>
      <c r="AH94">
        <v>-200</v>
      </c>
      <c r="AI94">
        <v>-193</v>
      </c>
      <c r="AJ94" s="5" t="str">
        <f t="shared" si="0"/>
        <v>Jobs: Machinery and equipment n.e.c.</v>
      </c>
    </row>
    <row r="95" spans="1:36" ht="16.5" thickTop="1" thickBot="1" x14ac:dyDescent="0.3">
      <c r="A95" t="s">
        <v>92</v>
      </c>
      <c r="B95" t="s">
        <v>115</v>
      </c>
      <c r="C95" t="s">
        <v>116</v>
      </c>
      <c r="D95">
        <v>0</v>
      </c>
      <c r="E95">
        <v>0</v>
      </c>
      <c r="F95">
        <v>6</v>
      </c>
      <c r="G95">
        <v>14</v>
      </c>
      <c r="H95">
        <v>27</v>
      </c>
      <c r="I95">
        <v>42</v>
      </c>
      <c r="J95">
        <v>61</v>
      </c>
      <c r="K95">
        <v>90</v>
      </c>
      <c r="L95">
        <v>127</v>
      </c>
      <c r="M95">
        <v>176</v>
      </c>
      <c r="N95">
        <v>241</v>
      </c>
      <c r="O95">
        <v>304</v>
      </c>
      <c r="P95">
        <v>379</v>
      </c>
      <c r="Q95">
        <v>477</v>
      </c>
      <c r="R95">
        <v>584</v>
      </c>
      <c r="S95">
        <v>700</v>
      </c>
      <c r="T95">
        <v>821</v>
      </c>
      <c r="U95">
        <v>933</v>
      </c>
      <c r="V95">
        <v>1046</v>
      </c>
      <c r="W95">
        <v>1149</v>
      </c>
      <c r="X95">
        <v>1240</v>
      </c>
      <c r="Y95">
        <v>1312</v>
      </c>
      <c r="Z95">
        <v>1382</v>
      </c>
      <c r="AA95">
        <v>1450</v>
      </c>
      <c r="AB95">
        <v>1505</v>
      </c>
      <c r="AC95">
        <v>1557</v>
      </c>
      <c r="AD95">
        <v>1607</v>
      </c>
      <c r="AE95">
        <v>1636</v>
      </c>
      <c r="AF95">
        <v>1687</v>
      </c>
      <c r="AG95">
        <v>1730</v>
      </c>
      <c r="AH95">
        <v>1762</v>
      </c>
      <c r="AI95">
        <v>1798</v>
      </c>
      <c r="AJ95" s="5" t="str">
        <f t="shared" si="0"/>
        <v>Jobs: Motor vehicles, trailers and semi-trailers</v>
      </c>
    </row>
    <row r="96" spans="1:36" ht="16.5" thickTop="1" thickBot="1" x14ac:dyDescent="0.3">
      <c r="A96" t="s">
        <v>93</v>
      </c>
      <c r="B96" t="s">
        <v>115</v>
      </c>
      <c r="C96" t="s">
        <v>116</v>
      </c>
      <c r="D96">
        <v>0</v>
      </c>
      <c r="E96">
        <v>0</v>
      </c>
      <c r="F96">
        <v>-1</v>
      </c>
      <c r="G96">
        <v>-3</v>
      </c>
      <c r="H96">
        <v>-6</v>
      </c>
      <c r="I96">
        <v>-10</v>
      </c>
      <c r="J96">
        <v>-15</v>
      </c>
      <c r="K96">
        <v>-22</v>
      </c>
      <c r="L96">
        <v>-31</v>
      </c>
      <c r="M96">
        <v>-42</v>
      </c>
      <c r="N96">
        <v>-54</v>
      </c>
      <c r="O96">
        <v>-80</v>
      </c>
      <c r="P96">
        <v>-108</v>
      </c>
      <c r="Q96">
        <v>-130</v>
      </c>
      <c r="R96">
        <v>-157</v>
      </c>
      <c r="S96">
        <v>-185</v>
      </c>
      <c r="T96">
        <v>-209</v>
      </c>
      <c r="U96">
        <v>-242</v>
      </c>
      <c r="V96">
        <v>-261</v>
      </c>
      <c r="W96">
        <v>-276</v>
      </c>
      <c r="X96">
        <v>-309</v>
      </c>
      <c r="Y96">
        <v>-305</v>
      </c>
      <c r="Z96">
        <v>-312</v>
      </c>
      <c r="AA96">
        <v>-312</v>
      </c>
      <c r="AB96">
        <v>-313</v>
      </c>
      <c r="AC96">
        <v>-307</v>
      </c>
      <c r="AD96">
        <v>-315</v>
      </c>
      <c r="AE96">
        <v>-303</v>
      </c>
      <c r="AF96">
        <v>-287</v>
      </c>
      <c r="AG96">
        <v>-272</v>
      </c>
      <c r="AH96">
        <v>-267</v>
      </c>
      <c r="AI96">
        <v>-252</v>
      </c>
      <c r="AJ96" s="5" t="str">
        <f t="shared" si="0"/>
        <v>Jobs: Other transport equipment</v>
      </c>
    </row>
    <row r="97" spans="1:36" ht="16.5" thickTop="1" thickBot="1" x14ac:dyDescent="0.3">
      <c r="A97" t="s">
        <v>94</v>
      </c>
      <c r="B97" t="s">
        <v>115</v>
      </c>
      <c r="C97" t="s">
        <v>116</v>
      </c>
      <c r="D97">
        <v>0</v>
      </c>
      <c r="E97">
        <v>0</v>
      </c>
      <c r="F97">
        <v>-2</v>
      </c>
      <c r="G97">
        <v>-5</v>
      </c>
      <c r="H97">
        <v>-9</v>
      </c>
      <c r="I97">
        <v>-14</v>
      </c>
      <c r="J97">
        <v>-20</v>
      </c>
      <c r="K97">
        <v>-28</v>
      </c>
      <c r="L97">
        <v>-39</v>
      </c>
      <c r="M97">
        <v>-52</v>
      </c>
      <c r="N97">
        <v>-65</v>
      </c>
      <c r="O97">
        <v>-98</v>
      </c>
      <c r="P97">
        <v>-132</v>
      </c>
      <c r="Q97">
        <v>-154</v>
      </c>
      <c r="R97">
        <v>-184</v>
      </c>
      <c r="S97">
        <v>-212</v>
      </c>
      <c r="T97">
        <v>-234</v>
      </c>
      <c r="U97">
        <v>-262</v>
      </c>
      <c r="V97">
        <v>-272</v>
      </c>
      <c r="W97">
        <v>-279</v>
      </c>
      <c r="X97">
        <v>-280</v>
      </c>
      <c r="Y97">
        <v>-284</v>
      </c>
      <c r="Z97">
        <v>-275</v>
      </c>
      <c r="AA97">
        <v>-258</v>
      </c>
      <c r="AB97">
        <v>-242</v>
      </c>
      <c r="AC97">
        <v>-221</v>
      </c>
      <c r="AD97">
        <v>-195</v>
      </c>
      <c r="AE97">
        <v>-186</v>
      </c>
      <c r="AF97">
        <v>-150</v>
      </c>
      <c r="AG97">
        <v>-121</v>
      </c>
      <c r="AH97">
        <v>-102</v>
      </c>
      <c r="AI97">
        <v>-76</v>
      </c>
      <c r="AJ97" s="5" t="str">
        <f t="shared" si="0"/>
        <v>Jobs: Other manufacturing; repair and installation of machinery and equipment</v>
      </c>
    </row>
    <row r="98" spans="1:36" ht="16.5" thickTop="1" thickBot="1" x14ac:dyDescent="0.3">
      <c r="A98" t="s">
        <v>95</v>
      </c>
      <c r="B98" t="s">
        <v>115</v>
      </c>
      <c r="C98" t="s">
        <v>116</v>
      </c>
      <c r="D98">
        <v>0</v>
      </c>
      <c r="E98">
        <v>0</v>
      </c>
      <c r="F98">
        <v>-1</v>
      </c>
      <c r="G98">
        <v>-4</v>
      </c>
      <c r="H98">
        <v>-8</v>
      </c>
      <c r="I98">
        <v>-13</v>
      </c>
      <c r="J98">
        <v>-19</v>
      </c>
      <c r="K98">
        <v>-34</v>
      </c>
      <c r="L98">
        <v>-51</v>
      </c>
      <c r="M98">
        <v>-78</v>
      </c>
      <c r="N98">
        <v>-141</v>
      </c>
      <c r="O98">
        <v>-142</v>
      </c>
      <c r="P98">
        <v>-228</v>
      </c>
      <c r="Q98">
        <v>-290</v>
      </c>
      <c r="R98">
        <v>-377</v>
      </c>
      <c r="S98">
        <v>-487</v>
      </c>
      <c r="T98">
        <v>-650</v>
      </c>
      <c r="U98">
        <v>-746</v>
      </c>
      <c r="V98">
        <v>-924</v>
      </c>
      <c r="W98">
        <v>-1151</v>
      </c>
      <c r="X98">
        <v>-1331</v>
      </c>
      <c r="Y98">
        <v>-1515</v>
      </c>
      <c r="Z98">
        <v>-1736</v>
      </c>
      <c r="AA98">
        <v>-2000</v>
      </c>
      <c r="AB98">
        <v>-2207</v>
      </c>
      <c r="AC98">
        <v>-2485</v>
      </c>
      <c r="AD98">
        <v>-2689</v>
      </c>
      <c r="AE98">
        <v>-2868</v>
      </c>
      <c r="AF98">
        <v>-3163</v>
      </c>
      <c r="AG98">
        <v>-3436</v>
      </c>
      <c r="AH98">
        <v>-3613</v>
      </c>
      <c r="AI98">
        <v>-3826</v>
      </c>
      <c r="AJ98" s="5" t="str">
        <f t="shared" si="0"/>
        <v>Jobs: Electricity, gas, water supply, sewerage, waste and remediation services</v>
      </c>
    </row>
    <row r="99" spans="1:36" ht="16.5" thickTop="1" thickBot="1" x14ac:dyDescent="0.3">
      <c r="A99" t="s">
        <v>96</v>
      </c>
      <c r="B99" t="s">
        <v>115</v>
      </c>
      <c r="C99" t="s">
        <v>116</v>
      </c>
      <c r="D99">
        <v>0</v>
      </c>
      <c r="E99">
        <v>0</v>
      </c>
      <c r="F99">
        <v>-1</v>
      </c>
      <c r="G99">
        <v>-1</v>
      </c>
      <c r="H99">
        <v>-3</v>
      </c>
      <c r="I99">
        <v>-1</v>
      </c>
      <c r="J99">
        <v>-1</v>
      </c>
      <c r="K99">
        <v>2</v>
      </c>
      <c r="L99">
        <v>4</v>
      </c>
      <c r="M99">
        <v>8</v>
      </c>
      <c r="N99">
        <v>39</v>
      </c>
      <c r="O99">
        <v>-1</v>
      </c>
      <c r="P99">
        <v>19</v>
      </c>
      <c r="Q99">
        <v>65</v>
      </c>
      <c r="R99">
        <v>88</v>
      </c>
      <c r="S99">
        <v>121</v>
      </c>
      <c r="T99">
        <v>193</v>
      </c>
      <c r="U99">
        <v>200</v>
      </c>
      <c r="V99">
        <v>279</v>
      </c>
      <c r="W99">
        <v>389</v>
      </c>
      <c r="X99">
        <v>537</v>
      </c>
      <c r="Y99">
        <v>474</v>
      </c>
      <c r="Z99">
        <v>547</v>
      </c>
      <c r="AA99">
        <v>608</v>
      </c>
      <c r="AB99">
        <v>659</v>
      </c>
      <c r="AC99">
        <v>727</v>
      </c>
      <c r="AD99">
        <v>876</v>
      </c>
      <c r="AE99">
        <v>725</v>
      </c>
      <c r="AF99">
        <v>803</v>
      </c>
      <c r="AG99">
        <v>858</v>
      </c>
      <c r="AH99">
        <v>827</v>
      </c>
      <c r="AI99">
        <v>839</v>
      </c>
      <c r="AJ99" s="5" t="str">
        <f t="shared" si="0"/>
        <v>Jobs: Construction</v>
      </c>
    </row>
    <row r="100" spans="1:36" ht="16.5" thickTop="1" thickBot="1" x14ac:dyDescent="0.3">
      <c r="A100" t="s">
        <v>97</v>
      </c>
      <c r="B100" t="s">
        <v>115</v>
      </c>
      <c r="C100" t="s">
        <v>116</v>
      </c>
      <c r="D100">
        <v>0</v>
      </c>
      <c r="E100">
        <v>0</v>
      </c>
      <c r="F100">
        <v>-9</v>
      </c>
      <c r="G100">
        <v>-26</v>
      </c>
      <c r="H100">
        <v>-48</v>
      </c>
      <c r="I100">
        <v>-82</v>
      </c>
      <c r="J100">
        <v>-127</v>
      </c>
      <c r="K100">
        <v>-186</v>
      </c>
      <c r="L100">
        <v>-274</v>
      </c>
      <c r="M100">
        <v>-381</v>
      </c>
      <c r="N100">
        <v>-517</v>
      </c>
      <c r="O100">
        <v>-761</v>
      </c>
      <c r="P100">
        <v>-1089</v>
      </c>
      <c r="Q100">
        <v>-1393</v>
      </c>
      <c r="R100">
        <v>-1740</v>
      </c>
      <c r="S100">
        <v>-2127</v>
      </c>
      <c r="T100">
        <v>-2526</v>
      </c>
      <c r="U100">
        <v>-2981</v>
      </c>
      <c r="V100">
        <v>-3379</v>
      </c>
      <c r="W100">
        <v>-3772</v>
      </c>
      <c r="X100">
        <v>-4186</v>
      </c>
      <c r="Y100">
        <v>-4519</v>
      </c>
      <c r="Z100">
        <v>-4829</v>
      </c>
      <c r="AA100">
        <v>-5077</v>
      </c>
      <c r="AB100">
        <v>-5328</v>
      </c>
      <c r="AC100">
        <v>-5530</v>
      </c>
      <c r="AD100">
        <v>-5729</v>
      </c>
      <c r="AE100">
        <v>-5909</v>
      </c>
      <c r="AF100">
        <v>-5964</v>
      </c>
      <c r="AG100">
        <v>-6009</v>
      </c>
      <c r="AH100">
        <v>-6099</v>
      </c>
      <c r="AI100">
        <v>-6135</v>
      </c>
      <c r="AJ100" s="5" t="str">
        <f t="shared" si="0"/>
        <v>Jobs: Wholesale and retail trade; repair of motor vehicles</v>
      </c>
    </row>
    <row r="101" spans="1:36" ht="16.5" thickTop="1" thickBot="1" x14ac:dyDescent="0.3">
      <c r="A101" t="s">
        <v>98</v>
      </c>
      <c r="B101" t="s">
        <v>115</v>
      </c>
      <c r="C101" t="s">
        <v>116</v>
      </c>
      <c r="D101">
        <v>0</v>
      </c>
      <c r="E101">
        <v>0</v>
      </c>
      <c r="F101">
        <v>-3</v>
      </c>
      <c r="G101">
        <v>-8</v>
      </c>
      <c r="H101">
        <v>-14</v>
      </c>
      <c r="I101">
        <v>-24</v>
      </c>
      <c r="J101">
        <v>-36</v>
      </c>
      <c r="K101">
        <v>-52</v>
      </c>
      <c r="L101">
        <v>-74</v>
      </c>
      <c r="M101">
        <v>-101</v>
      </c>
      <c r="N101">
        <v>-130</v>
      </c>
      <c r="O101">
        <v>-190</v>
      </c>
      <c r="P101">
        <v>-262</v>
      </c>
      <c r="Q101">
        <v>-324</v>
      </c>
      <c r="R101">
        <v>-387</v>
      </c>
      <c r="S101">
        <v>-452</v>
      </c>
      <c r="T101">
        <v>-504</v>
      </c>
      <c r="U101">
        <v>-566</v>
      </c>
      <c r="V101">
        <v>-594</v>
      </c>
      <c r="W101">
        <v>-599</v>
      </c>
      <c r="X101">
        <v>-604</v>
      </c>
      <c r="Y101">
        <v>-571</v>
      </c>
      <c r="Z101">
        <v>-522</v>
      </c>
      <c r="AA101">
        <v>-445</v>
      </c>
      <c r="AB101">
        <v>-362</v>
      </c>
      <c r="AC101">
        <v>-259</v>
      </c>
      <c r="AD101">
        <v>-159</v>
      </c>
      <c r="AE101">
        <v>-56</v>
      </c>
      <c r="AF101">
        <v>87</v>
      </c>
      <c r="AG101">
        <v>232</v>
      </c>
      <c r="AH101">
        <v>352</v>
      </c>
      <c r="AI101">
        <v>484</v>
      </c>
      <c r="AJ101" s="5" t="str">
        <f t="shared" si="0"/>
        <v>Jobs: Transportation and storage</v>
      </c>
    </row>
    <row r="102" spans="1:36" ht="16.5" thickTop="1" thickBot="1" x14ac:dyDescent="0.3">
      <c r="A102" t="s">
        <v>99</v>
      </c>
      <c r="B102" t="s">
        <v>115</v>
      </c>
      <c r="C102" t="s">
        <v>116</v>
      </c>
      <c r="D102">
        <v>0</v>
      </c>
      <c r="E102">
        <v>0</v>
      </c>
      <c r="F102">
        <v>-9</v>
      </c>
      <c r="G102">
        <v>-23</v>
      </c>
      <c r="H102">
        <v>-42</v>
      </c>
      <c r="I102">
        <v>-69</v>
      </c>
      <c r="J102">
        <v>-103</v>
      </c>
      <c r="K102">
        <v>-145</v>
      </c>
      <c r="L102">
        <v>-206</v>
      </c>
      <c r="M102">
        <v>-276</v>
      </c>
      <c r="N102">
        <v>-356</v>
      </c>
      <c r="O102">
        <v>-523</v>
      </c>
      <c r="P102">
        <v>-738</v>
      </c>
      <c r="Q102">
        <v>-898</v>
      </c>
      <c r="R102">
        <v>-1060</v>
      </c>
      <c r="S102">
        <v>-1213</v>
      </c>
      <c r="T102">
        <v>-1327</v>
      </c>
      <c r="U102">
        <v>-1435</v>
      </c>
      <c r="V102">
        <v>-1439</v>
      </c>
      <c r="W102">
        <v>-1389</v>
      </c>
      <c r="X102">
        <v>-1298</v>
      </c>
      <c r="Y102">
        <v>-1101</v>
      </c>
      <c r="Z102">
        <v>-845</v>
      </c>
      <c r="AA102">
        <v>-498</v>
      </c>
      <c r="AB102">
        <v>-128</v>
      </c>
      <c r="AC102">
        <v>293</v>
      </c>
      <c r="AD102">
        <v>727</v>
      </c>
      <c r="AE102">
        <v>1166</v>
      </c>
      <c r="AF102">
        <v>1726</v>
      </c>
      <c r="AG102">
        <v>2271</v>
      </c>
      <c r="AH102">
        <v>2760</v>
      </c>
      <c r="AI102">
        <v>3270</v>
      </c>
      <c r="AJ102" s="5" t="str">
        <f t="shared" si="0"/>
        <v>Jobs: Accomodation and food services</v>
      </c>
    </row>
    <row r="103" spans="1:36" ht="16.5" thickTop="1" thickBot="1" x14ac:dyDescent="0.3">
      <c r="A103" t="s">
        <v>100</v>
      </c>
      <c r="B103" t="s">
        <v>115</v>
      </c>
      <c r="C103" t="s">
        <v>116</v>
      </c>
      <c r="D103">
        <v>0</v>
      </c>
      <c r="E103">
        <v>0</v>
      </c>
      <c r="F103">
        <v>-1</v>
      </c>
      <c r="G103">
        <v>-2</v>
      </c>
      <c r="H103">
        <v>-4</v>
      </c>
      <c r="I103">
        <v>-7</v>
      </c>
      <c r="J103">
        <v>-10</v>
      </c>
      <c r="K103">
        <v>-14</v>
      </c>
      <c r="L103">
        <v>-19</v>
      </c>
      <c r="M103">
        <v>-25</v>
      </c>
      <c r="N103">
        <v>-31</v>
      </c>
      <c r="O103">
        <v>-43</v>
      </c>
      <c r="P103">
        <v>-56</v>
      </c>
      <c r="Q103">
        <v>-66</v>
      </c>
      <c r="R103">
        <v>-76</v>
      </c>
      <c r="S103">
        <v>-85</v>
      </c>
      <c r="T103">
        <v>-91</v>
      </c>
      <c r="U103">
        <v>-98</v>
      </c>
      <c r="V103">
        <v>-99</v>
      </c>
      <c r="W103">
        <v>-97</v>
      </c>
      <c r="X103">
        <v>-95</v>
      </c>
      <c r="Y103">
        <v>-89</v>
      </c>
      <c r="Z103">
        <v>-82</v>
      </c>
      <c r="AA103">
        <v>-72</v>
      </c>
      <c r="AB103">
        <v>-63</v>
      </c>
      <c r="AC103">
        <v>-53</v>
      </c>
      <c r="AD103">
        <v>-43</v>
      </c>
      <c r="AE103">
        <v>-35</v>
      </c>
      <c r="AF103">
        <v>-24</v>
      </c>
      <c r="AG103">
        <v>-14</v>
      </c>
      <c r="AH103">
        <v>-6</v>
      </c>
      <c r="AI103">
        <v>0</v>
      </c>
      <c r="AJ103" s="5" t="str">
        <f t="shared" si="0"/>
        <v>Jobs: Publishing, audiovisual and broadcasting activities</v>
      </c>
    </row>
    <row r="104" spans="1:36" ht="16.5" thickTop="1" thickBot="1" x14ac:dyDescent="0.3">
      <c r="A104" t="s">
        <v>101</v>
      </c>
      <c r="B104" t="s">
        <v>115</v>
      </c>
      <c r="C104" t="s">
        <v>116</v>
      </c>
      <c r="D104">
        <v>0</v>
      </c>
      <c r="E104">
        <v>0</v>
      </c>
      <c r="F104">
        <v>-1</v>
      </c>
      <c r="G104">
        <v>-3</v>
      </c>
      <c r="H104">
        <v>-6</v>
      </c>
      <c r="I104">
        <v>-9</v>
      </c>
      <c r="J104">
        <v>-13</v>
      </c>
      <c r="K104">
        <v>-18</v>
      </c>
      <c r="L104">
        <v>-25</v>
      </c>
      <c r="M104">
        <v>-32</v>
      </c>
      <c r="N104">
        <v>-39</v>
      </c>
      <c r="O104">
        <v>-54</v>
      </c>
      <c r="P104">
        <v>-69</v>
      </c>
      <c r="Q104">
        <v>-83</v>
      </c>
      <c r="R104">
        <v>-96</v>
      </c>
      <c r="S104">
        <v>-108</v>
      </c>
      <c r="T104">
        <v>-117</v>
      </c>
      <c r="U104">
        <v>-129</v>
      </c>
      <c r="V104">
        <v>-134</v>
      </c>
      <c r="W104">
        <v>-133</v>
      </c>
      <c r="X104">
        <v>-135</v>
      </c>
      <c r="Y104">
        <v>-132</v>
      </c>
      <c r="Z104">
        <v>-126</v>
      </c>
      <c r="AA104">
        <v>-117</v>
      </c>
      <c r="AB104">
        <v>-109</v>
      </c>
      <c r="AC104">
        <v>-99</v>
      </c>
      <c r="AD104">
        <v>-90</v>
      </c>
      <c r="AE104">
        <v>-82</v>
      </c>
      <c r="AF104">
        <v>-70</v>
      </c>
      <c r="AG104">
        <v>-59</v>
      </c>
      <c r="AH104">
        <v>-51</v>
      </c>
      <c r="AI104">
        <v>-43</v>
      </c>
      <c r="AJ104" s="5" t="str">
        <f t="shared" si="0"/>
        <v>Jobs: Telecommunications</v>
      </c>
    </row>
    <row r="105" spans="1:36" ht="16.5" thickTop="1" thickBot="1" x14ac:dyDescent="0.3">
      <c r="A105" t="s">
        <v>102</v>
      </c>
      <c r="B105" t="s">
        <v>115</v>
      </c>
      <c r="C105" t="s">
        <v>116</v>
      </c>
      <c r="D105">
        <v>0</v>
      </c>
      <c r="E105">
        <v>0</v>
      </c>
      <c r="F105">
        <v>-1</v>
      </c>
      <c r="G105">
        <v>-2</v>
      </c>
      <c r="H105">
        <v>-4</v>
      </c>
      <c r="I105">
        <v>-7</v>
      </c>
      <c r="J105">
        <v>-10</v>
      </c>
      <c r="K105">
        <v>-14</v>
      </c>
      <c r="L105">
        <v>-19</v>
      </c>
      <c r="M105">
        <v>-25</v>
      </c>
      <c r="N105">
        <v>-30</v>
      </c>
      <c r="O105">
        <v>-42</v>
      </c>
      <c r="P105">
        <v>-53</v>
      </c>
      <c r="Q105">
        <v>-63</v>
      </c>
      <c r="R105">
        <v>-72</v>
      </c>
      <c r="S105">
        <v>-81</v>
      </c>
      <c r="T105">
        <v>-87</v>
      </c>
      <c r="U105">
        <v>-95</v>
      </c>
      <c r="V105">
        <v>-98</v>
      </c>
      <c r="W105">
        <v>-96</v>
      </c>
      <c r="X105">
        <v>-96</v>
      </c>
      <c r="Y105">
        <v>-92</v>
      </c>
      <c r="Z105">
        <v>-86</v>
      </c>
      <c r="AA105">
        <v>-78</v>
      </c>
      <c r="AB105">
        <v>-71</v>
      </c>
      <c r="AC105">
        <v>-61</v>
      </c>
      <c r="AD105">
        <v>-54</v>
      </c>
      <c r="AE105">
        <v>-47</v>
      </c>
      <c r="AF105">
        <v>-37</v>
      </c>
      <c r="AG105">
        <v>-27</v>
      </c>
      <c r="AH105">
        <v>-21</v>
      </c>
      <c r="AI105">
        <v>-14</v>
      </c>
      <c r="AJ105" s="5" t="str">
        <f t="shared" ref="AJ105:AJ168" si="1">AJ67</f>
        <v>Jobs: IT and other information services</v>
      </c>
    </row>
    <row r="106" spans="1:36" ht="16.5" thickTop="1" thickBot="1" x14ac:dyDescent="0.3">
      <c r="A106" t="s">
        <v>103</v>
      </c>
      <c r="B106" t="s">
        <v>115</v>
      </c>
      <c r="C106" t="s">
        <v>116</v>
      </c>
      <c r="D106">
        <v>0</v>
      </c>
      <c r="E106">
        <v>0</v>
      </c>
      <c r="F106">
        <v>-2</v>
      </c>
      <c r="G106">
        <v>-7</v>
      </c>
      <c r="H106">
        <v>-13</v>
      </c>
      <c r="I106">
        <v>-21</v>
      </c>
      <c r="J106">
        <v>-32</v>
      </c>
      <c r="K106">
        <v>-44</v>
      </c>
      <c r="L106">
        <v>-63</v>
      </c>
      <c r="M106">
        <v>-83</v>
      </c>
      <c r="N106">
        <v>-106</v>
      </c>
      <c r="O106">
        <v>-156</v>
      </c>
      <c r="P106">
        <v>-217</v>
      </c>
      <c r="Q106">
        <v>-262</v>
      </c>
      <c r="R106">
        <v>-307</v>
      </c>
      <c r="S106">
        <v>-348</v>
      </c>
      <c r="T106">
        <v>-376</v>
      </c>
      <c r="U106">
        <v>-403</v>
      </c>
      <c r="V106">
        <v>-399</v>
      </c>
      <c r="W106">
        <v>-376</v>
      </c>
      <c r="X106">
        <v>-345</v>
      </c>
      <c r="Y106">
        <v>-281</v>
      </c>
      <c r="Z106">
        <v>-202</v>
      </c>
      <c r="AA106">
        <v>-99</v>
      </c>
      <c r="AB106">
        <v>9</v>
      </c>
      <c r="AC106">
        <v>132</v>
      </c>
      <c r="AD106">
        <v>255</v>
      </c>
      <c r="AE106">
        <v>378</v>
      </c>
      <c r="AF106">
        <v>533</v>
      </c>
      <c r="AG106">
        <v>683</v>
      </c>
      <c r="AH106">
        <v>814</v>
      </c>
      <c r="AI106">
        <v>949</v>
      </c>
      <c r="AJ106" s="5" t="str">
        <f t="shared" si="1"/>
        <v>Jobs: Financial and insurance activities</v>
      </c>
    </row>
    <row r="107" spans="1:36" ht="16.5" thickTop="1" thickBot="1" x14ac:dyDescent="0.3">
      <c r="A107" t="s">
        <v>104</v>
      </c>
      <c r="B107" t="s">
        <v>115</v>
      </c>
      <c r="C107" t="s">
        <v>116</v>
      </c>
      <c r="D107">
        <v>0</v>
      </c>
      <c r="E107">
        <v>0</v>
      </c>
      <c r="F107">
        <v>-1</v>
      </c>
      <c r="G107">
        <v>-3</v>
      </c>
      <c r="H107">
        <v>-6</v>
      </c>
      <c r="I107">
        <v>-10</v>
      </c>
      <c r="J107">
        <v>-15</v>
      </c>
      <c r="K107">
        <v>-21</v>
      </c>
      <c r="L107">
        <v>-30</v>
      </c>
      <c r="M107">
        <v>-41</v>
      </c>
      <c r="N107">
        <v>-52</v>
      </c>
      <c r="O107">
        <v>-76</v>
      </c>
      <c r="P107">
        <v>-107</v>
      </c>
      <c r="Q107">
        <v>-129</v>
      </c>
      <c r="R107">
        <v>-153</v>
      </c>
      <c r="S107">
        <v>-175</v>
      </c>
      <c r="T107">
        <v>-190</v>
      </c>
      <c r="U107">
        <v>-207</v>
      </c>
      <c r="V107">
        <v>-210</v>
      </c>
      <c r="W107">
        <v>-203</v>
      </c>
      <c r="X107">
        <v>-193</v>
      </c>
      <c r="Y107">
        <v>-169</v>
      </c>
      <c r="Z107">
        <v>-137</v>
      </c>
      <c r="AA107">
        <v>-95</v>
      </c>
      <c r="AB107">
        <v>-50</v>
      </c>
      <c r="AC107">
        <v>0</v>
      </c>
      <c r="AD107">
        <v>52</v>
      </c>
      <c r="AE107">
        <v>103</v>
      </c>
      <c r="AF107">
        <v>169</v>
      </c>
      <c r="AG107">
        <v>234</v>
      </c>
      <c r="AH107">
        <v>289</v>
      </c>
      <c r="AI107">
        <v>347</v>
      </c>
      <c r="AJ107" s="5" t="str">
        <f t="shared" si="1"/>
        <v>Jobs: Real estate activities</v>
      </c>
    </row>
    <row r="108" spans="1:36" ht="16.5" thickTop="1" thickBot="1" x14ac:dyDescent="0.3">
      <c r="A108" t="s">
        <v>105</v>
      </c>
      <c r="B108" t="s">
        <v>115</v>
      </c>
      <c r="C108" t="s">
        <v>116</v>
      </c>
      <c r="D108">
        <v>0</v>
      </c>
      <c r="E108">
        <v>0</v>
      </c>
      <c r="F108">
        <v>-2</v>
      </c>
      <c r="G108">
        <v>-6</v>
      </c>
      <c r="H108">
        <v>-12</v>
      </c>
      <c r="I108">
        <v>-20</v>
      </c>
      <c r="J108">
        <v>-30</v>
      </c>
      <c r="K108">
        <v>-41</v>
      </c>
      <c r="L108">
        <v>-58</v>
      </c>
      <c r="M108">
        <v>-79</v>
      </c>
      <c r="N108">
        <v>-93</v>
      </c>
      <c r="O108">
        <v>-148</v>
      </c>
      <c r="P108">
        <v>-199</v>
      </c>
      <c r="Q108">
        <v>-241</v>
      </c>
      <c r="R108">
        <v>-281</v>
      </c>
      <c r="S108">
        <v>-321</v>
      </c>
      <c r="T108">
        <v>-341</v>
      </c>
      <c r="U108">
        <v>-385</v>
      </c>
      <c r="V108">
        <v>-390</v>
      </c>
      <c r="W108">
        <v>-363</v>
      </c>
      <c r="X108">
        <v>-352</v>
      </c>
      <c r="Y108">
        <v>-313</v>
      </c>
      <c r="Z108">
        <v>-257</v>
      </c>
      <c r="AA108">
        <v>-181</v>
      </c>
      <c r="AB108">
        <v>-105</v>
      </c>
      <c r="AC108">
        <v>-9</v>
      </c>
      <c r="AD108">
        <v>72</v>
      </c>
      <c r="AE108">
        <v>148</v>
      </c>
      <c r="AF108">
        <v>262</v>
      </c>
      <c r="AG108">
        <v>380</v>
      </c>
      <c r="AH108">
        <v>461</v>
      </c>
      <c r="AI108">
        <v>556</v>
      </c>
      <c r="AJ108" s="5" t="str">
        <f t="shared" si="1"/>
        <v>Jobs: Other business sector services</v>
      </c>
    </row>
    <row r="109" spans="1:36" ht="16.5" thickTop="1" thickBot="1" x14ac:dyDescent="0.3">
      <c r="A109" t="s">
        <v>106</v>
      </c>
      <c r="B109" t="s">
        <v>115</v>
      </c>
      <c r="C109" t="s">
        <v>116</v>
      </c>
      <c r="D109">
        <v>0</v>
      </c>
      <c r="E109">
        <v>0</v>
      </c>
      <c r="F109">
        <v>-5</v>
      </c>
      <c r="G109">
        <v>-16</v>
      </c>
      <c r="H109">
        <v>-31</v>
      </c>
      <c r="I109">
        <v>-50</v>
      </c>
      <c r="J109">
        <v>-84</v>
      </c>
      <c r="K109">
        <v>-139</v>
      </c>
      <c r="L109">
        <v>-191</v>
      </c>
      <c r="M109">
        <v>-310</v>
      </c>
      <c r="N109">
        <v>-344</v>
      </c>
      <c r="O109">
        <v>-448</v>
      </c>
      <c r="P109">
        <v>-342</v>
      </c>
      <c r="Q109">
        <v>-599</v>
      </c>
      <c r="R109">
        <v>-850</v>
      </c>
      <c r="S109">
        <v>-1187</v>
      </c>
      <c r="T109">
        <v>-1480</v>
      </c>
      <c r="U109">
        <v>-2110</v>
      </c>
      <c r="V109">
        <v>-2783</v>
      </c>
      <c r="W109">
        <v>-3194</v>
      </c>
      <c r="X109">
        <v>-3994</v>
      </c>
      <c r="Y109">
        <v>-4731</v>
      </c>
      <c r="Z109">
        <v>-5517</v>
      </c>
      <c r="AA109">
        <v>-6327</v>
      </c>
      <c r="AB109">
        <v>-7188</v>
      </c>
      <c r="AC109">
        <v>-7891</v>
      </c>
      <c r="AD109">
        <v>-8828</v>
      </c>
      <c r="AE109">
        <v>-9730</v>
      </c>
      <c r="AF109">
        <v>-10550</v>
      </c>
      <c r="AG109">
        <v>-11200</v>
      </c>
      <c r="AH109">
        <v>-12062</v>
      </c>
      <c r="AI109">
        <v>-12811</v>
      </c>
      <c r="AJ109" s="5" t="str">
        <f t="shared" si="1"/>
        <v>Jobs: Public administration and defence; compulsory social security</v>
      </c>
    </row>
    <row r="110" spans="1:36" ht="16.5" thickTop="1" thickBot="1" x14ac:dyDescent="0.3">
      <c r="A110" t="s">
        <v>107</v>
      </c>
      <c r="B110" t="s">
        <v>115</v>
      </c>
      <c r="C110" t="s">
        <v>116</v>
      </c>
      <c r="D110">
        <v>0</v>
      </c>
      <c r="E110">
        <v>0</v>
      </c>
      <c r="F110">
        <v>-7</v>
      </c>
      <c r="G110">
        <v>-19</v>
      </c>
      <c r="H110">
        <v>-35</v>
      </c>
      <c r="I110">
        <v>-58</v>
      </c>
      <c r="J110">
        <v>-90</v>
      </c>
      <c r="K110">
        <v>-133</v>
      </c>
      <c r="L110">
        <v>-187</v>
      </c>
      <c r="M110">
        <v>-270</v>
      </c>
      <c r="N110">
        <v>-327</v>
      </c>
      <c r="O110">
        <v>-457</v>
      </c>
      <c r="P110">
        <v>-538</v>
      </c>
      <c r="Q110">
        <v>-720</v>
      </c>
      <c r="R110">
        <v>-898</v>
      </c>
      <c r="S110">
        <v>-1099</v>
      </c>
      <c r="T110">
        <v>-1258</v>
      </c>
      <c r="U110">
        <v>-1534</v>
      </c>
      <c r="V110">
        <v>-1762</v>
      </c>
      <c r="W110">
        <v>-1858</v>
      </c>
      <c r="X110">
        <v>-2071</v>
      </c>
      <c r="Y110">
        <v>-2191</v>
      </c>
      <c r="Z110">
        <v>-2294</v>
      </c>
      <c r="AA110">
        <v>-2349</v>
      </c>
      <c r="AB110">
        <v>-2407</v>
      </c>
      <c r="AC110">
        <v>-2375</v>
      </c>
      <c r="AD110">
        <v>-2422</v>
      </c>
      <c r="AE110">
        <v>-2448</v>
      </c>
      <c r="AF110">
        <v>-2375</v>
      </c>
      <c r="AG110">
        <v>-2248</v>
      </c>
      <c r="AH110">
        <v>-2232</v>
      </c>
      <c r="AI110">
        <v>-2163</v>
      </c>
      <c r="AJ110" s="5" t="str">
        <f t="shared" si="1"/>
        <v>Jobs: Education</v>
      </c>
    </row>
    <row r="111" spans="1:36" ht="16.5" thickTop="1" thickBot="1" x14ac:dyDescent="0.3">
      <c r="A111" t="s">
        <v>108</v>
      </c>
      <c r="B111" t="s">
        <v>115</v>
      </c>
      <c r="C111" t="s">
        <v>116</v>
      </c>
      <c r="D111">
        <v>0</v>
      </c>
      <c r="E111">
        <v>0</v>
      </c>
      <c r="F111">
        <v>-17</v>
      </c>
      <c r="G111">
        <v>-43</v>
      </c>
      <c r="H111">
        <v>-77</v>
      </c>
      <c r="I111">
        <v>-127</v>
      </c>
      <c r="J111">
        <v>-190</v>
      </c>
      <c r="K111">
        <v>-264</v>
      </c>
      <c r="L111">
        <v>-376</v>
      </c>
      <c r="M111">
        <v>-499</v>
      </c>
      <c r="N111">
        <v>-645</v>
      </c>
      <c r="O111">
        <v>-946</v>
      </c>
      <c r="P111">
        <v>-1338</v>
      </c>
      <c r="Q111">
        <v>-1617</v>
      </c>
      <c r="R111">
        <v>-1894</v>
      </c>
      <c r="S111">
        <v>-2145</v>
      </c>
      <c r="T111">
        <v>-2315</v>
      </c>
      <c r="U111">
        <v>-2458</v>
      </c>
      <c r="V111">
        <v>-2397</v>
      </c>
      <c r="W111">
        <v>-2228</v>
      </c>
      <c r="X111">
        <v>-1969</v>
      </c>
      <c r="Y111">
        <v>-1493</v>
      </c>
      <c r="Z111">
        <v>-901</v>
      </c>
      <c r="AA111">
        <v>-129</v>
      </c>
      <c r="AB111">
        <v>693</v>
      </c>
      <c r="AC111">
        <v>1615</v>
      </c>
      <c r="AD111">
        <v>2563</v>
      </c>
      <c r="AE111">
        <v>3531</v>
      </c>
      <c r="AF111">
        <v>4726</v>
      </c>
      <c r="AG111">
        <v>5888</v>
      </c>
      <c r="AH111">
        <v>6946</v>
      </c>
      <c r="AI111">
        <v>8041</v>
      </c>
      <c r="AJ111" s="5" t="str">
        <f t="shared" si="1"/>
        <v>Jobs: Human health and social work</v>
      </c>
    </row>
    <row r="112" spans="1:36" ht="16.5" thickTop="1" thickBot="1" x14ac:dyDescent="0.3">
      <c r="A112" t="s">
        <v>109</v>
      </c>
      <c r="B112" t="s">
        <v>115</v>
      </c>
      <c r="C112" t="s">
        <v>116</v>
      </c>
      <c r="D112">
        <v>0</v>
      </c>
      <c r="E112">
        <v>0</v>
      </c>
      <c r="F112">
        <v>-5</v>
      </c>
      <c r="G112">
        <v>-13</v>
      </c>
      <c r="H112">
        <v>-24</v>
      </c>
      <c r="I112">
        <v>-40</v>
      </c>
      <c r="J112">
        <v>-60</v>
      </c>
      <c r="K112">
        <v>-85</v>
      </c>
      <c r="L112">
        <v>-122</v>
      </c>
      <c r="M112">
        <v>-164</v>
      </c>
      <c r="N112">
        <v>-211</v>
      </c>
      <c r="O112">
        <v>-308</v>
      </c>
      <c r="P112">
        <v>-428</v>
      </c>
      <c r="Q112">
        <v>-525</v>
      </c>
      <c r="R112">
        <v>-624</v>
      </c>
      <c r="S112">
        <v>-720</v>
      </c>
      <c r="T112">
        <v>-791</v>
      </c>
      <c r="U112">
        <v>-870</v>
      </c>
      <c r="V112">
        <v>-889</v>
      </c>
      <c r="W112">
        <v>-869</v>
      </c>
      <c r="X112">
        <v>-838</v>
      </c>
      <c r="Y112">
        <v>-742</v>
      </c>
      <c r="Z112">
        <v>-614</v>
      </c>
      <c r="AA112">
        <v>-434</v>
      </c>
      <c r="AB112">
        <v>-242</v>
      </c>
      <c r="AC112">
        <v>-15</v>
      </c>
      <c r="AD112">
        <v>211</v>
      </c>
      <c r="AE112">
        <v>443</v>
      </c>
      <c r="AF112">
        <v>747</v>
      </c>
      <c r="AG112">
        <v>1048</v>
      </c>
      <c r="AH112">
        <v>1310</v>
      </c>
      <c r="AI112">
        <v>1589</v>
      </c>
      <c r="AJ112" s="5" t="str">
        <f t="shared" si="1"/>
        <v>Jobs: Arts, entertainment, recreation and other service activities</v>
      </c>
    </row>
    <row r="113" spans="1:36" ht="16.5" thickTop="1" thickBot="1" x14ac:dyDescent="0.3">
      <c r="A113" t="s">
        <v>110</v>
      </c>
      <c r="B113" t="s">
        <v>115</v>
      </c>
      <c r="C113" t="s">
        <v>116</v>
      </c>
      <c r="D113">
        <v>0</v>
      </c>
      <c r="E113">
        <v>0</v>
      </c>
      <c r="F113">
        <v>0</v>
      </c>
      <c r="G113">
        <v>0</v>
      </c>
      <c r="H113">
        <v>-1</v>
      </c>
      <c r="I113">
        <v>-2</v>
      </c>
      <c r="J113">
        <v>-3</v>
      </c>
      <c r="K113">
        <v>-4</v>
      </c>
      <c r="L113">
        <v>-6</v>
      </c>
      <c r="M113">
        <v>-8</v>
      </c>
      <c r="N113">
        <v>-10</v>
      </c>
      <c r="O113">
        <v>-15</v>
      </c>
      <c r="P113">
        <v>-22</v>
      </c>
      <c r="Q113">
        <v>-26</v>
      </c>
      <c r="R113">
        <v>-31</v>
      </c>
      <c r="S113">
        <v>-35</v>
      </c>
      <c r="T113">
        <v>-38</v>
      </c>
      <c r="U113">
        <v>-40</v>
      </c>
      <c r="V113">
        <v>-38</v>
      </c>
      <c r="W113">
        <v>-35</v>
      </c>
      <c r="X113">
        <v>-30</v>
      </c>
      <c r="Y113">
        <v>-21</v>
      </c>
      <c r="Z113">
        <v>-10</v>
      </c>
      <c r="AA113">
        <v>4</v>
      </c>
      <c r="AB113">
        <v>20</v>
      </c>
      <c r="AC113">
        <v>37</v>
      </c>
      <c r="AD113">
        <v>55</v>
      </c>
      <c r="AE113">
        <v>74</v>
      </c>
      <c r="AF113">
        <v>98</v>
      </c>
      <c r="AG113">
        <v>120</v>
      </c>
      <c r="AH113">
        <v>141</v>
      </c>
      <c r="AI113">
        <v>163</v>
      </c>
      <c r="AJ113" s="5" t="str">
        <f t="shared" si="1"/>
        <v>Jobs: Private households with employed persons</v>
      </c>
    </row>
    <row r="114" spans="1:36" ht="16.5" thickTop="1" thickBot="1" x14ac:dyDescent="0.3">
      <c r="A114" t="s">
        <v>111</v>
      </c>
      <c r="B114" t="s">
        <v>115</v>
      </c>
      <c r="C114" t="s">
        <v>116</v>
      </c>
      <c r="D114">
        <v>0</v>
      </c>
      <c r="E114">
        <v>0</v>
      </c>
      <c r="F114">
        <v>-1.1539000000000001E-2</v>
      </c>
      <c r="G114">
        <v>-2.8842699999999999E-2</v>
      </c>
      <c r="H114">
        <v>-5.364E-2</v>
      </c>
      <c r="I114">
        <v>-8.7006299999999995E-2</v>
      </c>
      <c r="J114">
        <v>-0.13214899999999999</v>
      </c>
      <c r="K114">
        <v>-0.19616800000000001</v>
      </c>
      <c r="L114">
        <v>-0.28454400000000002</v>
      </c>
      <c r="M114">
        <v>-0.40313100000000002</v>
      </c>
      <c r="N114">
        <v>-0.56013999999999997</v>
      </c>
      <c r="O114">
        <v>-0.75921400000000006</v>
      </c>
      <c r="P114">
        <v>-1.0654600000000001</v>
      </c>
      <c r="Q114">
        <v>-1.3348100000000001</v>
      </c>
      <c r="R114">
        <v>-1.65788</v>
      </c>
      <c r="S114">
        <v>-2.02155</v>
      </c>
      <c r="T114">
        <v>-2.40821</v>
      </c>
      <c r="U114">
        <v>-2.7856900000000002</v>
      </c>
      <c r="V114">
        <v>-3.15652</v>
      </c>
      <c r="W114">
        <v>-3.5108100000000002</v>
      </c>
      <c r="X114">
        <v>-3.83026</v>
      </c>
      <c r="Y114">
        <v>-4.0911600000000004</v>
      </c>
      <c r="Z114">
        <v>-4.3260300000000003</v>
      </c>
      <c r="AA114">
        <v>-4.5449900000000003</v>
      </c>
      <c r="AB114">
        <v>-4.67347</v>
      </c>
      <c r="AC114">
        <v>-4.8242200000000004</v>
      </c>
      <c r="AD114">
        <v>-4.8796600000000003</v>
      </c>
      <c r="AE114">
        <v>-4.9591599999999998</v>
      </c>
      <c r="AF114">
        <v>-4.9949000000000003</v>
      </c>
      <c r="AG114">
        <v>-5.0083599999999997</v>
      </c>
      <c r="AH114">
        <v>-4.99315</v>
      </c>
      <c r="AI114">
        <v>-4.9624499999999996</v>
      </c>
      <c r="AJ114" s="5" t="str">
        <f t="shared" si="1"/>
        <v>Output Change in GDP</v>
      </c>
    </row>
    <row r="115" spans="1:36" ht="16.5" thickTop="1" thickBot="1" x14ac:dyDescent="0.3">
      <c r="A115" t="s">
        <v>112</v>
      </c>
      <c r="B115" t="s">
        <v>115</v>
      </c>
      <c r="C115" t="s">
        <v>116</v>
      </c>
      <c r="D115">
        <v>5689.48</v>
      </c>
      <c r="E115">
        <v>4949.88</v>
      </c>
      <c r="F115">
        <v>5308.19</v>
      </c>
      <c r="G115">
        <v>5490.83</v>
      </c>
      <c r="H115">
        <v>5554.41</v>
      </c>
      <c r="I115">
        <v>5606.17</v>
      </c>
      <c r="J115">
        <v>5628.98</v>
      </c>
      <c r="K115">
        <v>5723.97</v>
      </c>
      <c r="L115">
        <v>5791</v>
      </c>
      <c r="M115">
        <v>5855.35</v>
      </c>
      <c r="N115">
        <v>5919.37</v>
      </c>
      <c r="O115">
        <v>5950.83</v>
      </c>
      <c r="P115">
        <v>5953.25</v>
      </c>
      <c r="Q115">
        <v>5959.76</v>
      </c>
      <c r="R115">
        <v>5970.49</v>
      </c>
      <c r="S115">
        <v>5979.13</v>
      </c>
      <c r="T115">
        <v>5979.34</v>
      </c>
      <c r="U115">
        <v>5978.15</v>
      </c>
      <c r="V115">
        <v>5983.65</v>
      </c>
      <c r="W115">
        <v>5985.4</v>
      </c>
      <c r="X115">
        <v>5990.91</v>
      </c>
      <c r="Y115">
        <v>6000.67</v>
      </c>
      <c r="Z115">
        <v>6005.11</v>
      </c>
      <c r="AA115">
        <v>6012.24</v>
      </c>
      <c r="AB115">
        <v>6020.7</v>
      </c>
      <c r="AC115">
        <v>6029.29</v>
      </c>
      <c r="AD115">
        <v>6037.58</v>
      </c>
      <c r="AE115">
        <v>6050.05</v>
      </c>
      <c r="AF115">
        <v>6070.06</v>
      </c>
      <c r="AG115">
        <v>6087.77</v>
      </c>
      <c r="AH115">
        <v>6103.27</v>
      </c>
      <c r="AI115">
        <v>6127.87</v>
      </c>
      <c r="AJ115" s="5" t="str">
        <f t="shared" si="1"/>
        <v>Output Total CO2e Emissions</v>
      </c>
    </row>
    <row r="116" spans="1:36" ht="16.5" thickTop="1" thickBot="1" x14ac:dyDescent="0.3">
      <c r="A116" t="s">
        <v>75</v>
      </c>
      <c r="B116" t="s">
        <v>117</v>
      </c>
      <c r="C116" t="s">
        <v>118</v>
      </c>
      <c r="D116">
        <v>0</v>
      </c>
      <c r="E116">
        <v>0</v>
      </c>
      <c r="F116">
        <v>-1226</v>
      </c>
      <c r="G116">
        <v>-2721</v>
      </c>
      <c r="H116">
        <v>-3645</v>
      </c>
      <c r="I116">
        <v>-4264</v>
      </c>
      <c r="J116">
        <v>-4669</v>
      </c>
      <c r="K116">
        <v>-4883</v>
      </c>
      <c r="L116">
        <v>-5041</v>
      </c>
      <c r="M116">
        <v>-4914</v>
      </c>
      <c r="N116">
        <v>-4705</v>
      </c>
      <c r="O116">
        <v>-4492</v>
      </c>
      <c r="P116">
        <v>-4096</v>
      </c>
      <c r="Q116">
        <v>-3406</v>
      </c>
      <c r="R116">
        <v>-2658</v>
      </c>
      <c r="S116">
        <v>-1938</v>
      </c>
      <c r="T116">
        <v>-1217</v>
      </c>
      <c r="U116">
        <v>-520</v>
      </c>
      <c r="V116">
        <v>66</v>
      </c>
      <c r="W116">
        <v>623</v>
      </c>
      <c r="X116">
        <v>1157</v>
      </c>
      <c r="Y116">
        <v>1595</v>
      </c>
      <c r="Z116">
        <v>2074</v>
      </c>
      <c r="AA116">
        <v>2633</v>
      </c>
      <c r="AB116">
        <v>3112</v>
      </c>
      <c r="AC116">
        <v>3570</v>
      </c>
      <c r="AD116">
        <v>4160</v>
      </c>
      <c r="AE116">
        <v>4552</v>
      </c>
      <c r="AF116">
        <v>5219</v>
      </c>
      <c r="AG116">
        <v>5846</v>
      </c>
      <c r="AH116">
        <v>6462</v>
      </c>
      <c r="AI116">
        <v>7070</v>
      </c>
      <c r="AJ116" s="5" t="str">
        <f t="shared" si="1"/>
        <v>Jobs: Agriculture, forestry and fishing</v>
      </c>
    </row>
    <row r="117" spans="1:36" ht="16.5" thickTop="1" thickBot="1" x14ac:dyDescent="0.3">
      <c r="A117" t="s">
        <v>76</v>
      </c>
      <c r="B117" t="s">
        <v>117</v>
      </c>
      <c r="C117" t="s">
        <v>118</v>
      </c>
      <c r="D117">
        <v>0</v>
      </c>
      <c r="E117">
        <v>0</v>
      </c>
      <c r="F117">
        <v>-161</v>
      </c>
      <c r="G117">
        <v>-409</v>
      </c>
      <c r="H117">
        <v>-776</v>
      </c>
      <c r="I117">
        <v>-1111</v>
      </c>
      <c r="J117">
        <v>-1456</v>
      </c>
      <c r="K117">
        <v>-1810</v>
      </c>
      <c r="L117">
        <v>-2156</v>
      </c>
      <c r="M117">
        <v>-2508</v>
      </c>
      <c r="N117">
        <v>-2861</v>
      </c>
      <c r="O117">
        <v>-3383</v>
      </c>
      <c r="P117">
        <v>-3729</v>
      </c>
      <c r="Q117">
        <v>-4135</v>
      </c>
      <c r="R117">
        <v>-4599</v>
      </c>
      <c r="S117">
        <v>-5030</v>
      </c>
      <c r="T117">
        <v>-5476</v>
      </c>
      <c r="U117">
        <v>-5888</v>
      </c>
      <c r="V117">
        <v>-6234</v>
      </c>
      <c r="W117">
        <v>-6678</v>
      </c>
      <c r="X117">
        <v>-7104</v>
      </c>
      <c r="Y117">
        <v>-7472</v>
      </c>
      <c r="Z117">
        <v>-7969</v>
      </c>
      <c r="AA117">
        <v>-8694</v>
      </c>
      <c r="AB117">
        <v>-9152</v>
      </c>
      <c r="AC117">
        <v>-9831</v>
      </c>
      <c r="AD117">
        <v>-10460</v>
      </c>
      <c r="AE117">
        <v>-11149</v>
      </c>
      <c r="AF117">
        <v>-12078</v>
      </c>
      <c r="AG117">
        <v>-12986</v>
      </c>
      <c r="AH117">
        <v>-13871</v>
      </c>
      <c r="AI117">
        <v>-14770</v>
      </c>
      <c r="AJ117" s="5" t="str">
        <f t="shared" si="1"/>
        <v>Jobs: Mining and extraction of energy producing products</v>
      </c>
    </row>
    <row r="118" spans="1:36" ht="16.5" thickTop="1" thickBot="1" x14ac:dyDescent="0.3">
      <c r="A118" t="s">
        <v>77</v>
      </c>
      <c r="B118" t="s">
        <v>117</v>
      </c>
      <c r="C118" t="s">
        <v>118</v>
      </c>
      <c r="D118">
        <v>0</v>
      </c>
      <c r="E118">
        <v>0</v>
      </c>
      <c r="F118">
        <v>-239</v>
      </c>
      <c r="G118">
        <v>-557</v>
      </c>
      <c r="H118">
        <v>-847</v>
      </c>
      <c r="I118">
        <v>-1098</v>
      </c>
      <c r="J118">
        <v>-1324</v>
      </c>
      <c r="K118">
        <v>-1545</v>
      </c>
      <c r="L118">
        <v>-1748</v>
      </c>
      <c r="M118">
        <v>-1931</v>
      </c>
      <c r="N118">
        <v>-2104</v>
      </c>
      <c r="O118">
        <v>-2307</v>
      </c>
      <c r="P118">
        <v>-2449</v>
      </c>
      <c r="Q118">
        <v>-2582</v>
      </c>
      <c r="R118">
        <v>-2720</v>
      </c>
      <c r="S118">
        <v>-2852</v>
      </c>
      <c r="T118">
        <v>-2989</v>
      </c>
      <c r="U118">
        <v>-3124</v>
      </c>
      <c r="V118">
        <v>-3256</v>
      </c>
      <c r="W118">
        <v>-3422</v>
      </c>
      <c r="X118">
        <v>-3597</v>
      </c>
      <c r="Y118">
        <v>-3773</v>
      </c>
      <c r="Z118">
        <v>-3986</v>
      </c>
      <c r="AA118">
        <v>-4261</v>
      </c>
      <c r="AB118">
        <v>-4470</v>
      </c>
      <c r="AC118">
        <v>-4753</v>
      </c>
      <c r="AD118">
        <v>-5011</v>
      </c>
      <c r="AE118">
        <v>-5318</v>
      </c>
      <c r="AF118">
        <v>-5656</v>
      </c>
      <c r="AG118">
        <v>-5995</v>
      </c>
      <c r="AH118">
        <v>-6336</v>
      </c>
      <c r="AI118">
        <v>-6680</v>
      </c>
      <c r="AJ118" s="5" t="str">
        <f t="shared" si="1"/>
        <v>Jobs: Mining and quarrying of non-energy producing products</v>
      </c>
    </row>
    <row r="119" spans="1:36" ht="16.5" thickTop="1" thickBot="1" x14ac:dyDescent="0.3">
      <c r="A119" t="s">
        <v>78</v>
      </c>
      <c r="B119" t="s">
        <v>117</v>
      </c>
      <c r="C119" t="s">
        <v>118</v>
      </c>
      <c r="D119">
        <v>0</v>
      </c>
      <c r="E119">
        <v>0</v>
      </c>
      <c r="F119">
        <v>-278</v>
      </c>
      <c r="G119">
        <v>-696</v>
      </c>
      <c r="H119">
        <v>-1264</v>
      </c>
      <c r="I119">
        <v>-1782</v>
      </c>
      <c r="J119">
        <v>-2313</v>
      </c>
      <c r="K119">
        <v>-2848</v>
      </c>
      <c r="L119">
        <v>-3381</v>
      </c>
      <c r="M119">
        <v>-3904</v>
      </c>
      <c r="N119">
        <v>-4433</v>
      </c>
      <c r="O119">
        <v>-5232</v>
      </c>
      <c r="P119">
        <v>-5750</v>
      </c>
      <c r="Q119">
        <v>-6336</v>
      </c>
      <c r="R119">
        <v>-7009</v>
      </c>
      <c r="S119">
        <v>-7636</v>
      </c>
      <c r="T119">
        <v>-8288</v>
      </c>
      <c r="U119">
        <v>-8893</v>
      </c>
      <c r="V119">
        <v>-9404</v>
      </c>
      <c r="W119">
        <v>-10069</v>
      </c>
      <c r="X119">
        <v>-10705</v>
      </c>
      <c r="Y119">
        <v>-11262</v>
      </c>
      <c r="Z119">
        <v>-12009</v>
      </c>
      <c r="AA119">
        <v>-13090</v>
      </c>
      <c r="AB119">
        <v>-13782</v>
      </c>
      <c r="AC119">
        <v>-14803</v>
      </c>
      <c r="AD119">
        <v>-15742</v>
      </c>
      <c r="AE119">
        <v>-16779</v>
      </c>
      <c r="AF119">
        <v>-18155</v>
      </c>
      <c r="AG119">
        <v>-19505</v>
      </c>
      <c r="AH119">
        <v>-20821</v>
      </c>
      <c r="AI119">
        <v>-22158</v>
      </c>
      <c r="AJ119" s="5" t="str">
        <f t="shared" si="1"/>
        <v>Jobs: Mining support service activities</v>
      </c>
    </row>
    <row r="120" spans="1:36" ht="16.5" thickTop="1" thickBot="1" x14ac:dyDescent="0.3">
      <c r="A120" t="s">
        <v>79</v>
      </c>
      <c r="B120" t="s">
        <v>117</v>
      </c>
      <c r="C120" t="s">
        <v>118</v>
      </c>
      <c r="D120">
        <v>0</v>
      </c>
      <c r="E120">
        <v>0</v>
      </c>
      <c r="F120">
        <v>-1686</v>
      </c>
      <c r="G120">
        <v>-3663</v>
      </c>
      <c r="H120">
        <v>-4832</v>
      </c>
      <c r="I120">
        <v>-5671</v>
      </c>
      <c r="J120">
        <v>-6257</v>
      </c>
      <c r="K120">
        <v>-6618</v>
      </c>
      <c r="L120">
        <v>-6957</v>
      </c>
      <c r="M120">
        <v>-6914</v>
      </c>
      <c r="N120">
        <v>-6819</v>
      </c>
      <c r="O120">
        <v>-6764</v>
      </c>
      <c r="P120">
        <v>-6435</v>
      </c>
      <c r="Q120">
        <v>-5730</v>
      </c>
      <c r="R120">
        <v>-4989</v>
      </c>
      <c r="S120">
        <v>-4312</v>
      </c>
      <c r="T120">
        <v>-3656</v>
      </c>
      <c r="U120">
        <v>-3063</v>
      </c>
      <c r="V120">
        <v>-2617</v>
      </c>
      <c r="W120">
        <v>-2246</v>
      </c>
      <c r="X120">
        <v>-1898</v>
      </c>
      <c r="Y120">
        <v>-1700</v>
      </c>
      <c r="Z120">
        <v>-1461</v>
      </c>
      <c r="AA120">
        <v>-1126</v>
      </c>
      <c r="AB120">
        <v>-898</v>
      </c>
      <c r="AC120">
        <v>-696</v>
      </c>
      <c r="AD120">
        <v>-351</v>
      </c>
      <c r="AE120">
        <v>-225</v>
      </c>
      <c r="AF120">
        <v>234</v>
      </c>
      <c r="AG120">
        <v>646</v>
      </c>
      <c r="AH120">
        <v>1037</v>
      </c>
      <c r="AI120">
        <v>1428</v>
      </c>
      <c r="AJ120" s="5" t="str">
        <f t="shared" si="1"/>
        <v>Jobs: Food products, beverages and tobacco</v>
      </c>
    </row>
    <row r="121" spans="1:36" ht="16.5" thickTop="1" thickBot="1" x14ac:dyDescent="0.3">
      <c r="A121" t="s">
        <v>80</v>
      </c>
      <c r="B121" t="s">
        <v>117</v>
      </c>
      <c r="C121" t="s">
        <v>118</v>
      </c>
      <c r="D121">
        <v>0</v>
      </c>
      <c r="E121">
        <v>0</v>
      </c>
      <c r="F121">
        <v>-1234</v>
      </c>
      <c r="G121">
        <v>-2680</v>
      </c>
      <c r="H121">
        <v>-3607</v>
      </c>
      <c r="I121">
        <v>-4397</v>
      </c>
      <c r="J121">
        <v>-5025</v>
      </c>
      <c r="K121">
        <v>-5556</v>
      </c>
      <c r="L121">
        <v>-6077</v>
      </c>
      <c r="M121">
        <v>-6381</v>
      </c>
      <c r="N121">
        <v>-6684</v>
      </c>
      <c r="O121">
        <v>-6997</v>
      </c>
      <c r="P121">
        <v>-7146</v>
      </c>
      <c r="Q121">
        <v>-7093</v>
      </c>
      <c r="R121">
        <v>-7021</v>
      </c>
      <c r="S121">
        <v>-6987</v>
      </c>
      <c r="T121">
        <v>-6962</v>
      </c>
      <c r="U121">
        <v>-6990</v>
      </c>
      <c r="V121">
        <v>-7087</v>
      </c>
      <c r="W121">
        <v>-7235</v>
      </c>
      <c r="X121">
        <v>-7396</v>
      </c>
      <c r="Y121">
        <v>-7664</v>
      </c>
      <c r="Z121">
        <v>-7908</v>
      </c>
      <c r="AA121">
        <v>-8111</v>
      </c>
      <c r="AB121">
        <v>-8381</v>
      </c>
      <c r="AC121">
        <v>-8670</v>
      </c>
      <c r="AD121">
        <v>-8902</v>
      </c>
      <c r="AE121">
        <v>-9252</v>
      </c>
      <c r="AF121">
        <v>-9396</v>
      </c>
      <c r="AG121">
        <v>-9613</v>
      </c>
      <c r="AH121">
        <v>-9835</v>
      </c>
      <c r="AI121">
        <v>-10041</v>
      </c>
      <c r="AJ121" s="5" t="str">
        <f t="shared" si="1"/>
        <v>Jobs: Textiles, wearing apparel, leather and related products</v>
      </c>
    </row>
    <row r="122" spans="1:36" ht="16.5" thickTop="1" thickBot="1" x14ac:dyDescent="0.3">
      <c r="A122" t="s">
        <v>81</v>
      </c>
      <c r="B122" t="s">
        <v>117</v>
      </c>
      <c r="C122" t="s">
        <v>118</v>
      </c>
      <c r="D122">
        <v>0</v>
      </c>
      <c r="E122">
        <v>0</v>
      </c>
      <c r="F122">
        <v>-994</v>
      </c>
      <c r="G122">
        <v>-2187</v>
      </c>
      <c r="H122">
        <v>-2955</v>
      </c>
      <c r="I122">
        <v>-3586</v>
      </c>
      <c r="J122">
        <v>-4085</v>
      </c>
      <c r="K122">
        <v>-4486</v>
      </c>
      <c r="L122">
        <v>-4883</v>
      </c>
      <c r="M122">
        <v>-5088</v>
      </c>
      <c r="N122">
        <v>-5283</v>
      </c>
      <c r="O122">
        <v>-5498</v>
      </c>
      <c r="P122">
        <v>-5569</v>
      </c>
      <c r="Q122">
        <v>-5453</v>
      </c>
      <c r="R122">
        <v>-5315</v>
      </c>
      <c r="S122">
        <v>-5205</v>
      </c>
      <c r="T122">
        <v>-5100</v>
      </c>
      <c r="U122">
        <v>-5030</v>
      </c>
      <c r="V122">
        <v>-5021</v>
      </c>
      <c r="W122">
        <v>-5052</v>
      </c>
      <c r="X122">
        <v>-5097</v>
      </c>
      <c r="Y122">
        <v>-5223</v>
      </c>
      <c r="Z122">
        <v>-5330</v>
      </c>
      <c r="AA122">
        <v>-5400</v>
      </c>
      <c r="AB122">
        <v>-5522</v>
      </c>
      <c r="AC122">
        <v>-5664</v>
      </c>
      <c r="AD122">
        <v>-5748</v>
      </c>
      <c r="AE122">
        <v>-5942</v>
      </c>
      <c r="AF122">
        <v>-5964</v>
      </c>
      <c r="AG122">
        <v>-6034</v>
      </c>
      <c r="AH122">
        <v>-6113</v>
      </c>
      <c r="AI122">
        <v>-6184</v>
      </c>
      <c r="AJ122" s="5" t="str">
        <f t="shared" si="1"/>
        <v>Jobs: Wood and of products of wood and cork (except furniture)</v>
      </c>
    </row>
    <row r="123" spans="1:36" ht="16.5" thickTop="1" thickBot="1" x14ac:dyDescent="0.3">
      <c r="A123" t="s">
        <v>82</v>
      </c>
      <c r="B123" t="s">
        <v>117</v>
      </c>
      <c r="C123" t="s">
        <v>118</v>
      </c>
      <c r="D123">
        <v>0</v>
      </c>
      <c r="E123">
        <v>0</v>
      </c>
      <c r="F123">
        <v>-945</v>
      </c>
      <c r="G123">
        <v>-2015</v>
      </c>
      <c r="H123">
        <v>-2663</v>
      </c>
      <c r="I123">
        <v>-3169</v>
      </c>
      <c r="J123">
        <v>-3549</v>
      </c>
      <c r="K123">
        <v>-3840</v>
      </c>
      <c r="L123">
        <v>-4114</v>
      </c>
      <c r="M123">
        <v>-4211</v>
      </c>
      <c r="N123">
        <v>-4295</v>
      </c>
      <c r="O123">
        <v>-4379</v>
      </c>
      <c r="P123">
        <v>-4328</v>
      </c>
      <c r="Q123">
        <v>-4121</v>
      </c>
      <c r="R123">
        <v>-3906</v>
      </c>
      <c r="S123">
        <v>-3719</v>
      </c>
      <c r="T123">
        <v>-3536</v>
      </c>
      <c r="U123">
        <v>-3382</v>
      </c>
      <c r="V123">
        <v>-3292</v>
      </c>
      <c r="W123">
        <v>-3233</v>
      </c>
      <c r="X123">
        <v>-3188</v>
      </c>
      <c r="Y123">
        <v>-3217</v>
      </c>
      <c r="Z123">
        <v>-3223</v>
      </c>
      <c r="AA123">
        <v>-3193</v>
      </c>
      <c r="AB123">
        <v>-3203</v>
      </c>
      <c r="AC123">
        <v>-3237</v>
      </c>
      <c r="AD123">
        <v>-3200</v>
      </c>
      <c r="AE123">
        <v>-3282</v>
      </c>
      <c r="AF123">
        <v>-3195</v>
      </c>
      <c r="AG123">
        <v>-3149</v>
      </c>
      <c r="AH123">
        <v>-3111</v>
      </c>
      <c r="AI123">
        <v>-3070</v>
      </c>
      <c r="AJ123" s="5" t="str">
        <f t="shared" si="1"/>
        <v>Jobs: Paper products and printing</v>
      </c>
    </row>
    <row r="124" spans="1:36" ht="16.5" thickTop="1" thickBot="1" x14ac:dyDescent="0.3">
      <c r="A124" t="s">
        <v>83</v>
      </c>
      <c r="B124" t="s">
        <v>117</v>
      </c>
      <c r="C124" t="s">
        <v>118</v>
      </c>
      <c r="D124">
        <v>0</v>
      </c>
      <c r="E124">
        <v>0</v>
      </c>
      <c r="F124">
        <v>-229</v>
      </c>
      <c r="G124">
        <v>-550</v>
      </c>
      <c r="H124">
        <v>-881</v>
      </c>
      <c r="I124">
        <v>-1159</v>
      </c>
      <c r="J124">
        <v>-1410</v>
      </c>
      <c r="K124">
        <v>-1643</v>
      </c>
      <c r="L124">
        <v>-1855</v>
      </c>
      <c r="M124">
        <v>-2040</v>
      </c>
      <c r="N124">
        <v>-2212</v>
      </c>
      <c r="O124">
        <v>-2460</v>
      </c>
      <c r="P124">
        <v>-2598</v>
      </c>
      <c r="Q124">
        <v>-2736</v>
      </c>
      <c r="R124">
        <v>-2887</v>
      </c>
      <c r="S124">
        <v>-3021</v>
      </c>
      <c r="T124">
        <v>-3163</v>
      </c>
      <c r="U124">
        <v>-3293</v>
      </c>
      <c r="V124">
        <v>-3399</v>
      </c>
      <c r="W124">
        <v>-3554</v>
      </c>
      <c r="X124">
        <v>-3701</v>
      </c>
      <c r="Y124">
        <v>-3830</v>
      </c>
      <c r="Z124">
        <v>-4009</v>
      </c>
      <c r="AA124">
        <v>-4273</v>
      </c>
      <c r="AB124">
        <v>-4425</v>
      </c>
      <c r="AC124">
        <v>-4660</v>
      </c>
      <c r="AD124">
        <v>-4864</v>
      </c>
      <c r="AE124">
        <v>-5088</v>
      </c>
      <c r="AF124">
        <v>-5375</v>
      </c>
      <c r="AG124">
        <v>-5645</v>
      </c>
      <c r="AH124">
        <v>-5896</v>
      </c>
      <c r="AI124">
        <v>-6138</v>
      </c>
      <c r="AJ124" s="5" t="str">
        <f t="shared" si="1"/>
        <v>Jobs: Coke and refined petroleum products</v>
      </c>
    </row>
    <row r="125" spans="1:36" ht="16.5" thickTop="1" thickBot="1" x14ac:dyDescent="0.3">
      <c r="A125" t="s">
        <v>84</v>
      </c>
      <c r="B125" t="s">
        <v>117</v>
      </c>
      <c r="C125" t="s">
        <v>118</v>
      </c>
      <c r="D125">
        <v>0</v>
      </c>
      <c r="E125">
        <v>0</v>
      </c>
      <c r="F125">
        <v>-810</v>
      </c>
      <c r="G125">
        <v>-1798</v>
      </c>
      <c r="H125">
        <v>-2446</v>
      </c>
      <c r="I125">
        <v>-2969</v>
      </c>
      <c r="J125">
        <v>-3359</v>
      </c>
      <c r="K125">
        <v>-3666</v>
      </c>
      <c r="L125">
        <v>-3939</v>
      </c>
      <c r="M125">
        <v>-4067</v>
      </c>
      <c r="N125">
        <v>-4162</v>
      </c>
      <c r="O125">
        <v>-4235</v>
      </c>
      <c r="P125">
        <v>-4198</v>
      </c>
      <c r="Q125">
        <v>-4014</v>
      </c>
      <c r="R125">
        <v>-3785</v>
      </c>
      <c r="S125">
        <v>-3582</v>
      </c>
      <c r="T125">
        <v>-3373</v>
      </c>
      <c r="U125">
        <v>-3197</v>
      </c>
      <c r="V125">
        <v>-3065</v>
      </c>
      <c r="W125">
        <v>-2965</v>
      </c>
      <c r="X125">
        <v>-2886</v>
      </c>
      <c r="Y125">
        <v>-2853</v>
      </c>
      <c r="Z125">
        <v>-2804</v>
      </c>
      <c r="AA125">
        <v>-2747</v>
      </c>
      <c r="AB125">
        <v>-2724</v>
      </c>
      <c r="AC125">
        <v>-2719</v>
      </c>
      <c r="AD125">
        <v>-2668</v>
      </c>
      <c r="AE125">
        <v>-2706</v>
      </c>
      <c r="AF125">
        <v>-2604</v>
      </c>
      <c r="AG125">
        <v>-2538</v>
      </c>
      <c r="AH125">
        <v>-2479</v>
      </c>
      <c r="AI125">
        <v>-2405</v>
      </c>
      <c r="AJ125" s="5" t="str">
        <f t="shared" si="1"/>
        <v>Jobs: Chemicals and pharmaceutical products</v>
      </c>
    </row>
    <row r="126" spans="1:36" ht="16.5" thickTop="1" thickBot="1" x14ac:dyDescent="0.3">
      <c r="A126" t="s">
        <v>85</v>
      </c>
      <c r="B126" t="s">
        <v>117</v>
      </c>
      <c r="C126" t="s">
        <v>118</v>
      </c>
      <c r="D126">
        <v>0</v>
      </c>
      <c r="E126">
        <v>0</v>
      </c>
      <c r="F126">
        <v>-961</v>
      </c>
      <c r="G126">
        <v>-2052</v>
      </c>
      <c r="H126">
        <v>-2712</v>
      </c>
      <c r="I126">
        <v>-3255</v>
      </c>
      <c r="J126">
        <v>-3679</v>
      </c>
      <c r="K126">
        <v>-4015</v>
      </c>
      <c r="L126">
        <v>-4353</v>
      </c>
      <c r="M126">
        <v>-4504</v>
      </c>
      <c r="N126">
        <v>-4656</v>
      </c>
      <c r="O126">
        <v>-4829</v>
      </c>
      <c r="P126">
        <v>-4852</v>
      </c>
      <c r="Q126">
        <v>-4707</v>
      </c>
      <c r="R126">
        <v>-4555</v>
      </c>
      <c r="S126">
        <v>-4433</v>
      </c>
      <c r="T126">
        <v>-4311</v>
      </c>
      <c r="U126">
        <v>-4221</v>
      </c>
      <c r="V126">
        <v>-4189</v>
      </c>
      <c r="W126">
        <v>-4192</v>
      </c>
      <c r="X126">
        <v>-4203</v>
      </c>
      <c r="Y126">
        <v>-4291</v>
      </c>
      <c r="Z126">
        <v>-4355</v>
      </c>
      <c r="AA126">
        <v>-4381</v>
      </c>
      <c r="AB126">
        <v>-4456</v>
      </c>
      <c r="AC126">
        <v>-4551</v>
      </c>
      <c r="AD126">
        <v>-4583</v>
      </c>
      <c r="AE126">
        <v>-4729</v>
      </c>
      <c r="AF126">
        <v>-4702</v>
      </c>
      <c r="AG126">
        <v>-4728</v>
      </c>
      <c r="AH126">
        <v>-4761</v>
      </c>
      <c r="AI126">
        <v>-4788</v>
      </c>
      <c r="AJ126" s="5" t="str">
        <f t="shared" si="1"/>
        <v>Jobs: Rubber and plastics products</v>
      </c>
    </row>
    <row r="127" spans="1:36" ht="16.5" thickTop="1" thickBot="1" x14ac:dyDescent="0.3">
      <c r="A127" t="s">
        <v>86</v>
      </c>
      <c r="B127" t="s">
        <v>117</v>
      </c>
      <c r="C127" t="s">
        <v>118</v>
      </c>
      <c r="D127">
        <v>0</v>
      </c>
      <c r="E127">
        <v>0</v>
      </c>
      <c r="F127">
        <v>-688</v>
      </c>
      <c r="G127">
        <v>-1476</v>
      </c>
      <c r="H127">
        <v>-1969</v>
      </c>
      <c r="I127">
        <v>-2374</v>
      </c>
      <c r="J127">
        <v>-2681</v>
      </c>
      <c r="K127">
        <v>-2937</v>
      </c>
      <c r="L127">
        <v>-3174</v>
      </c>
      <c r="M127">
        <v>-3292</v>
      </c>
      <c r="N127">
        <v>-3406</v>
      </c>
      <c r="O127">
        <v>-3522</v>
      </c>
      <c r="P127">
        <v>-3542</v>
      </c>
      <c r="Q127">
        <v>-3463</v>
      </c>
      <c r="R127">
        <v>-3383</v>
      </c>
      <c r="S127">
        <v>-3321</v>
      </c>
      <c r="T127">
        <v>-3268</v>
      </c>
      <c r="U127">
        <v>-3241</v>
      </c>
      <c r="V127">
        <v>-3253</v>
      </c>
      <c r="W127">
        <v>-3292</v>
      </c>
      <c r="X127">
        <v>-3344</v>
      </c>
      <c r="Y127">
        <v>-3447</v>
      </c>
      <c r="Z127">
        <v>-3542</v>
      </c>
      <c r="AA127">
        <v>-3620</v>
      </c>
      <c r="AB127">
        <v>-3721</v>
      </c>
      <c r="AC127">
        <v>-3840</v>
      </c>
      <c r="AD127">
        <v>-3914</v>
      </c>
      <c r="AE127">
        <v>-4064</v>
      </c>
      <c r="AF127">
        <v>-4103</v>
      </c>
      <c r="AG127">
        <v>-4177</v>
      </c>
      <c r="AH127">
        <v>-4252</v>
      </c>
      <c r="AI127">
        <v>-4320</v>
      </c>
      <c r="AJ127" s="5" t="str">
        <f t="shared" si="1"/>
        <v>Jobs: Other non-metallic mineral products</v>
      </c>
    </row>
    <row r="128" spans="1:36" ht="16.5" thickTop="1" thickBot="1" x14ac:dyDescent="0.3">
      <c r="A128" t="s">
        <v>87</v>
      </c>
      <c r="B128" t="s">
        <v>117</v>
      </c>
      <c r="C128" t="s">
        <v>118</v>
      </c>
      <c r="D128">
        <v>0</v>
      </c>
      <c r="E128">
        <v>0</v>
      </c>
      <c r="F128">
        <v>-693</v>
      </c>
      <c r="G128">
        <v>-1485</v>
      </c>
      <c r="H128">
        <v>-1989</v>
      </c>
      <c r="I128">
        <v>-2413</v>
      </c>
      <c r="J128">
        <v>-2752</v>
      </c>
      <c r="K128">
        <v>-3027</v>
      </c>
      <c r="L128">
        <v>-3296</v>
      </c>
      <c r="M128">
        <v>-3433</v>
      </c>
      <c r="N128">
        <v>-3570</v>
      </c>
      <c r="O128">
        <v>-3750</v>
      </c>
      <c r="P128">
        <v>-3796</v>
      </c>
      <c r="Q128">
        <v>-3733</v>
      </c>
      <c r="R128">
        <v>-3675</v>
      </c>
      <c r="S128">
        <v>-3636</v>
      </c>
      <c r="T128">
        <v>-3602</v>
      </c>
      <c r="U128">
        <v>-3579</v>
      </c>
      <c r="V128">
        <v>-3586</v>
      </c>
      <c r="W128">
        <v>-3631</v>
      </c>
      <c r="X128">
        <v>-3678</v>
      </c>
      <c r="Y128">
        <v>-3760</v>
      </c>
      <c r="Z128">
        <v>-3845</v>
      </c>
      <c r="AA128">
        <v>-3939</v>
      </c>
      <c r="AB128">
        <v>-4025</v>
      </c>
      <c r="AC128">
        <v>-4150</v>
      </c>
      <c r="AD128">
        <v>-4223</v>
      </c>
      <c r="AE128">
        <v>-4374</v>
      </c>
      <c r="AF128">
        <v>-4433</v>
      </c>
      <c r="AG128">
        <v>-4530</v>
      </c>
      <c r="AH128">
        <v>-4617</v>
      </c>
      <c r="AI128">
        <v>-4700</v>
      </c>
      <c r="AJ128" s="5" t="str">
        <f t="shared" si="1"/>
        <v>Jobs: Manufacture of basic metals</v>
      </c>
    </row>
    <row r="129" spans="1:36" ht="16.5" thickTop="1" thickBot="1" x14ac:dyDescent="0.3">
      <c r="A129" t="s">
        <v>88</v>
      </c>
      <c r="B129" t="s">
        <v>117</v>
      </c>
      <c r="C129" t="s">
        <v>118</v>
      </c>
      <c r="D129">
        <v>0</v>
      </c>
      <c r="E129">
        <v>0</v>
      </c>
      <c r="F129">
        <v>-772</v>
      </c>
      <c r="G129">
        <v>-1391</v>
      </c>
      <c r="H129">
        <v>-1559</v>
      </c>
      <c r="I129">
        <v>-1669</v>
      </c>
      <c r="J129">
        <v>-1711</v>
      </c>
      <c r="K129">
        <v>-1699</v>
      </c>
      <c r="L129">
        <v>-1695</v>
      </c>
      <c r="M129">
        <v>-1516</v>
      </c>
      <c r="N129">
        <v>-1380</v>
      </c>
      <c r="O129">
        <v>-1236</v>
      </c>
      <c r="P129">
        <v>-956</v>
      </c>
      <c r="Q129">
        <v>-604</v>
      </c>
      <c r="R129">
        <v>-305</v>
      </c>
      <c r="S129">
        <v>-33</v>
      </c>
      <c r="T129">
        <v>253</v>
      </c>
      <c r="U129">
        <v>536</v>
      </c>
      <c r="V129">
        <v>765</v>
      </c>
      <c r="W129">
        <v>1001</v>
      </c>
      <c r="X129">
        <v>1245</v>
      </c>
      <c r="Y129">
        <v>1430</v>
      </c>
      <c r="Z129">
        <v>1671</v>
      </c>
      <c r="AA129">
        <v>1972</v>
      </c>
      <c r="AB129">
        <v>2234</v>
      </c>
      <c r="AC129">
        <v>2483</v>
      </c>
      <c r="AD129">
        <v>2831</v>
      </c>
      <c r="AE129">
        <v>3030</v>
      </c>
      <c r="AF129">
        <v>3421</v>
      </c>
      <c r="AG129">
        <v>3748</v>
      </c>
      <c r="AH129">
        <v>4070</v>
      </c>
      <c r="AI129">
        <v>4379</v>
      </c>
      <c r="AJ129" s="5" t="str">
        <f t="shared" si="1"/>
        <v>Jobs: Fabricated metal products, except machinery and equipment</v>
      </c>
    </row>
    <row r="130" spans="1:36" ht="16.5" thickTop="1" thickBot="1" x14ac:dyDescent="0.3">
      <c r="A130" t="s">
        <v>89</v>
      </c>
      <c r="B130" t="s">
        <v>117</v>
      </c>
      <c r="C130" t="s">
        <v>118</v>
      </c>
      <c r="D130">
        <v>0</v>
      </c>
      <c r="E130">
        <v>0</v>
      </c>
      <c r="F130">
        <v>-443</v>
      </c>
      <c r="G130">
        <v>-710</v>
      </c>
      <c r="H130">
        <v>-689</v>
      </c>
      <c r="I130">
        <v>-625</v>
      </c>
      <c r="J130">
        <v>-519</v>
      </c>
      <c r="K130">
        <v>-373</v>
      </c>
      <c r="L130">
        <v>-238</v>
      </c>
      <c r="M130">
        <v>-18</v>
      </c>
      <c r="N130">
        <v>172</v>
      </c>
      <c r="O130">
        <v>368</v>
      </c>
      <c r="P130">
        <v>644</v>
      </c>
      <c r="Q130">
        <v>959</v>
      </c>
      <c r="R130">
        <v>1218</v>
      </c>
      <c r="S130">
        <v>1451</v>
      </c>
      <c r="T130">
        <v>1680</v>
      </c>
      <c r="U130">
        <v>1891</v>
      </c>
      <c r="V130">
        <v>2064</v>
      </c>
      <c r="W130">
        <v>2239</v>
      </c>
      <c r="X130">
        <v>2422</v>
      </c>
      <c r="Y130">
        <v>2571</v>
      </c>
      <c r="Z130">
        <v>2771</v>
      </c>
      <c r="AA130">
        <v>3015</v>
      </c>
      <c r="AB130">
        <v>3235</v>
      </c>
      <c r="AC130">
        <v>3455</v>
      </c>
      <c r="AD130">
        <v>3744</v>
      </c>
      <c r="AE130">
        <v>3938</v>
      </c>
      <c r="AF130">
        <v>4268</v>
      </c>
      <c r="AG130">
        <v>4549</v>
      </c>
      <c r="AH130">
        <v>4829</v>
      </c>
      <c r="AI130">
        <v>5101</v>
      </c>
      <c r="AJ130" s="5" t="str">
        <f t="shared" si="1"/>
        <v>Jobs: Computer, electronic and optical products</v>
      </c>
    </row>
    <row r="131" spans="1:36" ht="16.5" thickTop="1" thickBot="1" x14ac:dyDescent="0.3">
      <c r="A131" t="s">
        <v>90</v>
      </c>
      <c r="B131" t="s">
        <v>117</v>
      </c>
      <c r="C131" t="s">
        <v>118</v>
      </c>
      <c r="D131">
        <v>0</v>
      </c>
      <c r="E131">
        <v>0</v>
      </c>
      <c r="F131">
        <v>-675</v>
      </c>
      <c r="G131">
        <v>-1417</v>
      </c>
      <c r="H131">
        <v>-1843</v>
      </c>
      <c r="I131">
        <v>-2207</v>
      </c>
      <c r="J131">
        <v>-2498</v>
      </c>
      <c r="K131">
        <v>-2728</v>
      </c>
      <c r="L131">
        <v>-2975</v>
      </c>
      <c r="M131">
        <v>-3080</v>
      </c>
      <c r="N131">
        <v>-3200</v>
      </c>
      <c r="O131">
        <v>-3353</v>
      </c>
      <c r="P131">
        <v>-3387</v>
      </c>
      <c r="Q131">
        <v>-3302</v>
      </c>
      <c r="R131">
        <v>-3223</v>
      </c>
      <c r="S131">
        <v>-3166</v>
      </c>
      <c r="T131">
        <v>-3111</v>
      </c>
      <c r="U131">
        <v>-3076</v>
      </c>
      <c r="V131">
        <v>-3079</v>
      </c>
      <c r="W131">
        <v>-3109</v>
      </c>
      <c r="X131">
        <v>-3138</v>
      </c>
      <c r="Y131">
        <v>-3226</v>
      </c>
      <c r="Z131">
        <v>-3295</v>
      </c>
      <c r="AA131">
        <v>-3335</v>
      </c>
      <c r="AB131">
        <v>-3413</v>
      </c>
      <c r="AC131">
        <v>-3503</v>
      </c>
      <c r="AD131">
        <v>-3547</v>
      </c>
      <c r="AE131">
        <v>-3672</v>
      </c>
      <c r="AF131">
        <v>-3672</v>
      </c>
      <c r="AG131">
        <v>-3717</v>
      </c>
      <c r="AH131">
        <v>-3764</v>
      </c>
      <c r="AI131">
        <v>-3807</v>
      </c>
      <c r="AJ131" s="5" t="str">
        <f t="shared" si="1"/>
        <v>Jobs: Electrical equipment</v>
      </c>
    </row>
    <row r="132" spans="1:36" ht="16.5" thickTop="1" thickBot="1" x14ac:dyDescent="0.3">
      <c r="A132" t="s">
        <v>91</v>
      </c>
      <c r="B132" t="s">
        <v>117</v>
      </c>
      <c r="C132" t="s">
        <v>118</v>
      </c>
      <c r="D132">
        <v>0</v>
      </c>
      <c r="E132">
        <v>0</v>
      </c>
      <c r="F132">
        <v>-765</v>
      </c>
      <c r="G132">
        <v>-1432</v>
      </c>
      <c r="H132">
        <v>-1625</v>
      </c>
      <c r="I132">
        <v>-1797</v>
      </c>
      <c r="J132">
        <v>-1912</v>
      </c>
      <c r="K132">
        <v>-1975</v>
      </c>
      <c r="L132">
        <v>-2079</v>
      </c>
      <c r="M132">
        <v>-1978</v>
      </c>
      <c r="N132">
        <v>-1940</v>
      </c>
      <c r="O132">
        <v>-1939</v>
      </c>
      <c r="P132">
        <v>-1781</v>
      </c>
      <c r="Q132">
        <v>-1535</v>
      </c>
      <c r="R132">
        <v>-1336</v>
      </c>
      <c r="S132">
        <v>-1169</v>
      </c>
      <c r="T132">
        <v>-988</v>
      </c>
      <c r="U132">
        <v>-818</v>
      </c>
      <c r="V132">
        <v>-687</v>
      </c>
      <c r="W132">
        <v>-548</v>
      </c>
      <c r="X132">
        <v>-435</v>
      </c>
      <c r="Y132">
        <v>-390</v>
      </c>
      <c r="Z132">
        <v>-286</v>
      </c>
      <c r="AA132">
        <v>-121</v>
      </c>
      <c r="AB132">
        <v>-3</v>
      </c>
      <c r="AC132">
        <v>106</v>
      </c>
      <c r="AD132">
        <v>311</v>
      </c>
      <c r="AE132">
        <v>378</v>
      </c>
      <c r="AF132">
        <v>638</v>
      </c>
      <c r="AG132">
        <v>829</v>
      </c>
      <c r="AH132">
        <v>1017</v>
      </c>
      <c r="AI132">
        <v>1199</v>
      </c>
      <c r="AJ132" s="5" t="str">
        <f t="shared" si="1"/>
        <v>Jobs: Machinery and equipment n.e.c.</v>
      </c>
    </row>
    <row r="133" spans="1:36" ht="16.5" thickTop="1" thickBot="1" x14ac:dyDescent="0.3">
      <c r="A133" t="s">
        <v>92</v>
      </c>
      <c r="B133" t="s">
        <v>117</v>
      </c>
      <c r="C133" t="s">
        <v>118</v>
      </c>
      <c r="D133">
        <v>0</v>
      </c>
      <c r="E133">
        <v>0</v>
      </c>
      <c r="F133">
        <v>2868</v>
      </c>
      <c r="G133">
        <v>6071</v>
      </c>
      <c r="H133">
        <v>8453</v>
      </c>
      <c r="I133">
        <v>10108</v>
      </c>
      <c r="J133">
        <v>10886</v>
      </c>
      <c r="K133">
        <v>11579</v>
      </c>
      <c r="L133">
        <v>11880</v>
      </c>
      <c r="M133">
        <v>11951</v>
      </c>
      <c r="N133">
        <v>11801</v>
      </c>
      <c r="O133">
        <v>11317</v>
      </c>
      <c r="P133">
        <v>10744</v>
      </c>
      <c r="Q133">
        <v>10151</v>
      </c>
      <c r="R133">
        <v>9502</v>
      </c>
      <c r="S133">
        <v>8953</v>
      </c>
      <c r="T133">
        <v>8469</v>
      </c>
      <c r="U133">
        <v>8113</v>
      </c>
      <c r="V133">
        <v>7843</v>
      </c>
      <c r="W133">
        <v>7748</v>
      </c>
      <c r="X133">
        <v>7749</v>
      </c>
      <c r="Y133">
        <v>7828</v>
      </c>
      <c r="Z133">
        <v>8037</v>
      </c>
      <c r="AA133">
        <v>8368</v>
      </c>
      <c r="AB133">
        <v>8718</v>
      </c>
      <c r="AC133">
        <v>9083</v>
      </c>
      <c r="AD133">
        <v>9528</v>
      </c>
      <c r="AE133">
        <v>9871</v>
      </c>
      <c r="AF133">
        <v>10335</v>
      </c>
      <c r="AG133">
        <v>10776</v>
      </c>
      <c r="AH133">
        <v>11185</v>
      </c>
      <c r="AI133">
        <v>11604</v>
      </c>
      <c r="AJ133" s="5" t="str">
        <f t="shared" si="1"/>
        <v>Jobs: Motor vehicles, trailers and semi-trailers</v>
      </c>
    </row>
    <row r="134" spans="1:36" ht="16.5" thickTop="1" thickBot="1" x14ac:dyDescent="0.3">
      <c r="A134" t="s">
        <v>93</v>
      </c>
      <c r="B134" t="s">
        <v>117</v>
      </c>
      <c r="C134" t="s">
        <v>118</v>
      </c>
      <c r="D134">
        <v>0</v>
      </c>
      <c r="E134">
        <v>0</v>
      </c>
      <c r="F134">
        <v>-743</v>
      </c>
      <c r="G134">
        <v>-1537</v>
      </c>
      <c r="H134">
        <v>-1986</v>
      </c>
      <c r="I134">
        <v>-2373</v>
      </c>
      <c r="J134">
        <v>-2631</v>
      </c>
      <c r="K134">
        <v>-2842</v>
      </c>
      <c r="L134">
        <v>-3034</v>
      </c>
      <c r="M134">
        <v>-3096</v>
      </c>
      <c r="N134">
        <v>-3159</v>
      </c>
      <c r="O134">
        <v>-3197</v>
      </c>
      <c r="P134">
        <v>-3147</v>
      </c>
      <c r="Q134">
        <v>-3036</v>
      </c>
      <c r="R134">
        <v>-2863</v>
      </c>
      <c r="S134">
        <v>-2719</v>
      </c>
      <c r="T134">
        <v>-2590</v>
      </c>
      <c r="U134">
        <v>-2506</v>
      </c>
      <c r="V134">
        <v>-2430</v>
      </c>
      <c r="W134">
        <v>-2408</v>
      </c>
      <c r="X134">
        <v>-2379</v>
      </c>
      <c r="Y134">
        <v>-2409</v>
      </c>
      <c r="Z134">
        <v>-2412</v>
      </c>
      <c r="AA134">
        <v>-2375</v>
      </c>
      <c r="AB134">
        <v>-2379</v>
      </c>
      <c r="AC134">
        <v>-2394</v>
      </c>
      <c r="AD134">
        <v>-2367</v>
      </c>
      <c r="AE134">
        <v>-2426</v>
      </c>
      <c r="AF134">
        <v>-2320</v>
      </c>
      <c r="AG134">
        <v>-2286</v>
      </c>
      <c r="AH134">
        <v>-2261</v>
      </c>
      <c r="AI134">
        <v>-2205</v>
      </c>
      <c r="AJ134" s="5" t="str">
        <f t="shared" si="1"/>
        <v>Jobs: Other transport equipment</v>
      </c>
    </row>
    <row r="135" spans="1:36" ht="16.5" thickTop="1" thickBot="1" x14ac:dyDescent="0.3">
      <c r="A135" t="s">
        <v>94</v>
      </c>
      <c r="B135" t="s">
        <v>117</v>
      </c>
      <c r="C135" t="s">
        <v>118</v>
      </c>
      <c r="D135">
        <v>0</v>
      </c>
      <c r="E135">
        <v>0</v>
      </c>
      <c r="F135">
        <v>-1093</v>
      </c>
      <c r="G135">
        <v>-2116</v>
      </c>
      <c r="H135">
        <v>-2542</v>
      </c>
      <c r="I135">
        <v>-2860</v>
      </c>
      <c r="J135">
        <v>-3050</v>
      </c>
      <c r="K135">
        <v>-3137</v>
      </c>
      <c r="L135">
        <v>-3239</v>
      </c>
      <c r="M135">
        <v>-3090</v>
      </c>
      <c r="N135">
        <v>-2979</v>
      </c>
      <c r="O135">
        <v>-2891</v>
      </c>
      <c r="P135">
        <v>-2603</v>
      </c>
      <c r="Q135">
        <v>-2157</v>
      </c>
      <c r="R135">
        <v>-1755</v>
      </c>
      <c r="S135">
        <v>-1404</v>
      </c>
      <c r="T135">
        <v>-1062</v>
      </c>
      <c r="U135">
        <v>-761</v>
      </c>
      <c r="V135">
        <v>-540</v>
      </c>
      <c r="W135">
        <v>-353</v>
      </c>
      <c r="X135">
        <v>-163</v>
      </c>
      <c r="Y135">
        <v>-75</v>
      </c>
      <c r="Z135">
        <v>65</v>
      </c>
      <c r="AA135">
        <v>275</v>
      </c>
      <c r="AB135">
        <v>420</v>
      </c>
      <c r="AC135">
        <v>555</v>
      </c>
      <c r="AD135">
        <v>797</v>
      </c>
      <c r="AE135">
        <v>882</v>
      </c>
      <c r="AF135">
        <v>1218</v>
      </c>
      <c r="AG135">
        <v>1472</v>
      </c>
      <c r="AH135">
        <v>1728</v>
      </c>
      <c r="AI135">
        <v>1983</v>
      </c>
      <c r="AJ135" s="5" t="str">
        <f t="shared" si="1"/>
        <v>Jobs: Other manufacturing; repair and installation of machinery and equipment</v>
      </c>
    </row>
    <row r="136" spans="1:36" ht="16.5" thickTop="1" thickBot="1" x14ac:dyDescent="0.3">
      <c r="A136" t="s">
        <v>95</v>
      </c>
      <c r="B136" t="s">
        <v>117</v>
      </c>
      <c r="C136" t="s">
        <v>118</v>
      </c>
      <c r="D136">
        <v>0</v>
      </c>
      <c r="E136">
        <v>0</v>
      </c>
      <c r="F136">
        <v>-608</v>
      </c>
      <c r="G136">
        <v>-1539</v>
      </c>
      <c r="H136">
        <v>-2817</v>
      </c>
      <c r="I136">
        <v>-3979</v>
      </c>
      <c r="J136">
        <v>-5138</v>
      </c>
      <c r="K136">
        <v>-6330</v>
      </c>
      <c r="L136">
        <v>-7462</v>
      </c>
      <c r="M136">
        <v>-8613</v>
      </c>
      <c r="N136">
        <v>-9746</v>
      </c>
      <c r="O136">
        <v>-11356</v>
      </c>
      <c r="P136">
        <v>-12438</v>
      </c>
      <c r="Q136">
        <v>-13706</v>
      </c>
      <c r="R136">
        <v>-15134</v>
      </c>
      <c r="S136">
        <v>-16459</v>
      </c>
      <c r="T136">
        <v>-17830</v>
      </c>
      <c r="U136">
        <v>-19104</v>
      </c>
      <c r="V136">
        <v>-20180</v>
      </c>
      <c r="W136">
        <v>-21571</v>
      </c>
      <c r="X136">
        <v>-22926</v>
      </c>
      <c r="Y136">
        <v>-24096</v>
      </c>
      <c r="Z136">
        <v>-25684</v>
      </c>
      <c r="AA136">
        <v>-28003</v>
      </c>
      <c r="AB136">
        <v>-29493</v>
      </c>
      <c r="AC136">
        <v>-31674</v>
      </c>
      <c r="AD136">
        <v>-33702</v>
      </c>
      <c r="AE136">
        <v>-35916</v>
      </c>
      <c r="AF136">
        <v>-38875</v>
      </c>
      <c r="AG136">
        <v>-41760</v>
      </c>
      <c r="AH136">
        <v>-44580</v>
      </c>
      <c r="AI136">
        <v>-47430</v>
      </c>
      <c r="AJ136" s="5" t="str">
        <f t="shared" si="1"/>
        <v>Jobs: Electricity, gas, water supply, sewerage, waste and remediation services</v>
      </c>
    </row>
    <row r="137" spans="1:36" ht="16.5" thickTop="1" thickBot="1" x14ac:dyDescent="0.3">
      <c r="A137" t="s">
        <v>96</v>
      </c>
      <c r="B137" t="s">
        <v>117</v>
      </c>
      <c r="C137" t="s">
        <v>118</v>
      </c>
      <c r="D137">
        <v>0</v>
      </c>
      <c r="E137">
        <v>0</v>
      </c>
      <c r="F137">
        <v>-1349</v>
      </c>
      <c r="G137">
        <v>-1785</v>
      </c>
      <c r="H137">
        <v>-929</v>
      </c>
      <c r="I137">
        <v>253</v>
      </c>
      <c r="J137">
        <v>1621</v>
      </c>
      <c r="K137">
        <v>3243</v>
      </c>
      <c r="L137">
        <v>5001</v>
      </c>
      <c r="M137">
        <v>7372</v>
      </c>
      <c r="N137">
        <v>9807</v>
      </c>
      <c r="O137">
        <v>12669</v>
      </c>
      <c r="P137">
        <v>16080</v>
      </c>
      <c r="Q137">
        <v>19828</v>
      </c>
      <c r="R137">
        <v>23403</v>
      </c>
      <c r="S137">
        <v>27167</v>
      </c>
      <c r="T137">
        <v>31392</v>
      </c>
      <c r="U137">
        <v>36116</v>
      </c>
      <c r="V137">
        <v>40918</v>
      </c>
      <c r="W137">
        <v>46487</v>
      </c>
      <c r="X137">
        <v>52217</v>
      </c>
      <c r="Y137">
        <v>58221</v>
      </c>
      <c r="Z137">
        <v>65357</v>
      </c>
      <c r="AA137">
        <v>73698</v>
      </c>
      <c r="AB137">
        <v>82410</v>
      </c>
      <c r="AC137">
        <v>91764</v>
      </c>
      <c r="AD137">
        <v>102942</v>
      </c>
      <c r="AE137">
        <v>113323</v>
      </c>
      <c r="AF137">
        <v>126207</v>
      </c>
      <c r="AG137">
        <v>139723</v>
      </c>
      <c r="AH137">
        <v>153944</v>
      </c>
      <c r="AI137">
        <v>168775</v>
      </c>
      <c r="AJ137" s="5" t="str">
        <f t="shared" si="1"/>
        <v>Jobs: Construction</v>
      </c>
    </row>
    <row r="138" spans="1:36" ht="16.5" thickTop="1" thickBot="1" x14ac:dyDescent="0.3">
      <c r="A138" t="s">
        <v>97</v>
      </c>
      <c r="B138" t="s">
        <v>117</v>
      </c>
      <c r="C138" t="s">
        <v>118</v>
      </c>
      <c r="D138">
        <v>0</v>
      </c>
      <c r="E138">
        <v>0</v>
      </c>
      <c r="F138">
        <v>-4090</v>
      </c>
      <c r="G138">
        <v>-9979</v>
      </c>
      <c r="H138">
        <v>-14595</v>
      </c>
      <c r="I138">
        <v>-18986</v>
      </c>
      <c r="J138">
        <v>-23079</v>
      </c>
      <c r="K138">
        <v>-26883</v>
      </c>
      <c r="L138">
        <v>-31084</v>
      </c>
      <c r="M138">
        <v>-34480</v>
      </c>
      <c r="N138">
        <v>-38037</v>
      </c>
      <c r="O138">
        <v>-42268</v>
      </c>
      <c r="P138">
        <v>-45770</v>
      </c>
      <c r="Q138">
        <v>-48083</v>
      </c>
      <c r="R138">
        <v>-50210</v>
      </c>
      <c r="S138">
        <v>-52506</v>
      </c>
      <c r="T138">
        <v>-54865</v>
      </c>
      <c r="U138">
        <v>-57491</v>
      </c>
      <c r="V138">
        <v>-60420</v>
      </c>
      <c r="W138">
        <v>-63849</v>
      </c>
      <c r="X138">
        <v>-67362</v>
      </c>
      <c r="Y138">
        <v>-71531</v>
      </c>
      <c r="Z138">
        <v>-75865</v>
      </c>
      <c r="AA138">
        <v>-80196</v>
      </c>
      <c r="AB138">
        <v>-85128</v>
      </c>
      <c r="AC138">
        <v>-90370</v>
      </c>
      <c r="AD138">
        <v>-95715</v>
      </c>
      <c r="AE138">
        <v>-101735</v>
      </c>
      <c r="AF138">
        <v>-107066</v>
      </c>
      <c r="AG138">
        <v>-112938</v>
      </c>
      <c r="AH138">
        <v>-119123</v>
      </c>
      <c r="AI138">
        <v>-125394</v>
      </c>
      <c r="AJ138" s="5" t="str">
        <f t="shared" si="1"/>
        <v>Jobs: Wholesale and retail trade; repair of motor vehicles</v>
      </c>
    </row>
    <row r="139" spans="1:36" ht="16.5" thickTop="1" thickBot="1" x14ac:dyDescent="0.3">
      <c r="A139" t="s">
        <v>98</v>
      </c>
      <c r="B139" t="s">
        <v>117</v>
      </c>
      <c r="C139" t="s">
        <v>118</v>
      </c>
      <c r="D139">
        <v>0</v>
      </c>
      <c r="E139">
        <v>0</v>
      </c>
      <c r="F139">
        <v>-1292</v>
      </c>
      <c r="G139">
        <v>-3045</v>
      </c>
      <c r="H139">
        <v>-4235</v>
      </c>
      <c r="I139">
        <v>-5169</v>
      </c>
      <c r="J139">
        <v>-5824</v>
      </c>
      <c r="K139">
        <v>-6292</v>
      </c>
      <c r="L139">
        <v>-6668</v>
      </c>
      <c r="M139">
        <v>-6731</v>
      </c>
      <c r="N139">
        <v>-6709</v>
      </c>
      <c r="O139">
        <v>-6680</v>
      </c>
      <c r="P139">
        <v>-6451</v>
      </c>
      <c r="Q139">
        <v>-5877</v>
      </c>
      <c r="R139">
        <v>-5185</v>
      </c>
      <c r="S139">
        <v>-4588</v>
      </c>
      <c r="T139">
        <v>-4104</v>
      </c>
      <c r="U139">
        <v>-3790</v>
      </c>
      <c r="V139">
        <v>-3654</v>
      </c>
      <c r="W139">
        <v>-3694</v>
      </c>
      <c r="X139">
        <v>-3846</v>
      </c>
      <c r="Y139">
        <v>-4199</v>
      </c>
      <c r="Z139">
        <v>-4586</v>
      </c>
      <c r="AA139">
        <v>-4949</v>
      </c>
      <c r="AB139">
        <v>-5418</v>
      </c>
      <c r="AC139">
        <v>-5904</v>
      </c>
      <c r="AD139">
        <v>-6332</v>
      </c>
      <c r="AE139">
        <v>-6843</v>
      </c>
      <c r="AF139">
        <v>-7019</v>
      </c>
      <c r="AG139">
        <v>-7211</v>
      </c>
      <c r="AH139">
        <v>-7395</v>
      </c>
      <c r="AI139">
        <v>-7494</v>
      </c>
      <c r="AJ139" s="5" t="str">
        <f t="shared" si="1"/>
        <v>Jobs: Transportation and storage</v>
      </c>
    </row>
    <row r="140" spans="1:36" ht="16.5" thickTop="1" thickBot="1" x14ac:dyDescent="0.3">
      <c r="A140" t="s">
        <v>99</v>
      </c>
      <c r="B140" t="s">
        <v>117</v>
      </c>
      <c r="C140" t="s">
        <v>118</v>
      </c>
      <c r="D140">
        <v>0</v>
      </c>
      <c r="E140">
        <v>0</v>
      </c>
      <c r="F140">
        <v>-3736</v>
      </c>
      <c r="G140">
        <v>-8691</v>
      </c>
      <c r="H140">
        <v>-11764</v>
      </c>
      <c r="I140">
        <v>-14043</v>
      </c>
      <c r="J140">
        <v>-15516</v>
      </c>
      <c r="K140">
        <v>-16202</v>
      </c>
      <c r="L140">
        <v>-16848</v>
      </c>
      <c r="M140">
        <v>-16264</v>
      </c>
      <c r="N140">
        <v>-15469</v>
      </c>
      <c r="O140">
        <v>-15076</v>
      </c>
      <c r="P140">
        <v>-13670</v>
      </c>
      <c r="Q140">
        <v>-10866</v>
      </c>
      <c r="R140">
        <v>-7765</v>
      </c>
      <c r="S140">
        <v>-4984</v>
      </c>
      <c r="T140">
        <v>-2575</v>
      </c>
      <c r="U140">
        <v>-686</v>
      </c>
      <c r="V140">
        <v>651</v>
      </c>
      <c r="W140">
        <v>1340</v>
      </c>
      <c r="X140">
        <v>1861</v>
      </c>
      <c r="Y140">
        <v>1711</v>
      </c>
      <c r="Z140">
        <v>1487</v>
      </c>
      <c r="AA140">
        <v>1429</v>
      </c>
      <c r="AB140">
        <v>1016</v>
      </c>
      <c r="AC140">
        <v>606</v>
      </c>
      <c r="AD140">
        <v>517</v>
      </c>
      <c r="AE140">
        <v>204</v>
      </c>
      <c r="AF140">
        <v>1084</v>
      </c>
      <c r="AG140">
        <v>1929</v>
      </c>
      <c r="AH140">
        <v>2909</v>
      </c>
      <c r="AI140">
        <v>4177</v>
      </c>
      <c r="AJ140" s="5" t="str">
        <f t="shared" si="1"/>
        <v>Jobs: Accomodation and food services</v>
      </c>
    </row>
    <row r="141" spans="1:36" ht="16.5" thickTop="1" thickBot="1" x14ac:dyDescent="0.3">
      <c r="A141" t="s">
        <v>100</v>
      </c>
      <c r="B141" t="s">
        <v>117</v>
      </c>
      <c r="C141" t="s">
        <v>118</v>
      </c>
      <c r="D141">
        <v>0</v>
      </c>
      <c r="E141">
        <v>0</v>
      </c>
      <c r="F141">
        <v>-470</v>
      </c>
      <c r="G141">
        <v>-1051</v>
      </c>
      <c r="H141">
        <v>-1397</v>
      </c>
      <c r="I141">
        <v>-1629</v>
      </c>
      <c r="J141">
        <v>-1759</v>
      </c>
      <c r="K141">
        <v>-1825</v>
      </c>
      <c r="L141">
        <v>-1863</v>
      </c>
      <c r="M141">
        <v>-1825</v>
      </c>
      <c r="N141">
        <v>-1768</v>
      </c>
      <c r="O141">
        <v>-1715</v>
      </c>
      <c r="P141">
        <v>-1624</v>
      </c>
      <c r="Q141">
        <v>-1470</v>
      </c>
      <c r="R141">
        <v>-1309</v>
      </c>
      <c r="S141">
        <v>-1176</v>
      </c>
      <c r="T141">
        <v>-1069</v>
      </c>
      <c r="U141">
        <v>-995</v>
      </c>
      <c r="V141">
        <v>-950</v>
      </c>
      <c r="W141">
        <v>-928</v>
      </c>
      <c r="X141">
        <v>-920</v>
      </c>
      <c r="Y141">
        <v>-935</v>
      </c>
      <c r="Z141">
        <v>-949</v>
      </c>
      <c r="AA141">
        <v>-955</v>
      </c>
      <c r="AB141">
        <v>-972</v>
      </c>
      <c r="AC141">
        <v>-985</v>
      </c>
      <c r="AD141">
        <v>-991</v>
      </c>
      <c r="AE141">
        <v>-1003</v>
      </c>
      <c r="AF141">
        <v>-983</v>
      </c>
      <c r="AG141">
        <v>-967</v>
      </c>
      <c r="AH141">
        <v>-950</v>
      </c>
      <c r="AI141">
        <v>-928</v>
      </c>
      <c r="AJ141" s="5" t="str">
        <f t="shared" si="1"/>
        <v>Jobs: Publishing, audiovisual and broadcasting activities</v>
      </c>
    </row>
    <row r="142" spans="1:36" ht="16.5" thickTop="1" thickBot="1" x14ac:dyDescent="0.3">
      <c r="A142" t="s">
        <v>101</v>
      </c>
      <c r="B142" t="s">
        <v>117</v>
      </c>
      <c r="C142" t="s">
        <v>118</v>
      </c>
      <c r="D142">
        <v>0</v>
      </c>
      <c r="E142">
        <v>0</v>
      </c>
      <c r="F142">
        <v>-585</v>
      </c>
      <c r="G142">
        <v>-1311</v>
      </c>
      <c r="H142">
        <v>-1783</v>
      </c>
      <c r="I142">
        <v>-2107</v>
      </c>
      <c r="J142">
        <v>-2297</v>
      </c>
      <c r="K142">
        <v>-2433</v>
      </c>
      <c r="L142">
        <v>-2496</v>
      </c>
      <c r="M142">
        <v>-2506</v>
      </c>
      <c r="N142">
        <v>-2475</v>
      </c>
      <c r="O142">
        <v>-2387</v>
      </c>
      <c r="P142">
        <v>-2302</v>
      </c>
      <c r="Q142">
        <v>-2169</v>
      </c>
      <c r="R142">
        <v>-2016</v>
      </c>
      <c r="S142">
        <v>-1886</v>
      </c>
      <c r="T142">
        <v>-1779</v>
      </c>
      <c r="U142">
        <v>-1707</v>
      </c>
      <c r="V142">
        <v>-1665</v>
      </c>
      <c r="W142">
        <v>-1638</v>
      </c>
      <c r="X142">
        <v>-1635</v>
      </c>
      <c r="Y142">
        <v>-1654</v>
      </c>
      <c r="Z142">
        <v>-1669</v>
      </c>
      <c r="AA142">
        <v>-1676</v>
      </c>
      <c r="AB142">
        <v>-1693</v>
      </c>
      <c r="AC142">
        <v>-1706</v>
      </c>
      <c r="AD142">
        <v>-1713</v>
      </c>
      <c r="AE142">
        <v>-1727</v>
      </c>
      <c r="AF142">
        <v>-1706</v>
      </c>
      <c r="AG142">
        <v>-1687</v>
      </c>
      <c r="AH142">
        <v>-1669</v>
      </c>
      <c r="AI142">
        <v>-1643</v>
      </c>
      <c r="AJ142" s="5" t="str">
        <f t="shared" si="1"/>
        <v>Jobs: Telecommunications</v>
      </c>
    </row>
    <row r="143" spans="1:36" ht="16.5" thickTop="1" thickBot="1" x14ac:dyDescent="0.3">
      <c r="A143" t="s">
        <v>102</v>
      </c>
      <c r="B143" t="s">
        <v>117</v>
      </c>
      <c r="C143" t="s">
        <v>118</v>
      </c>
      <c r="D143">
        <v>0</v>
      </c>
      <c r="E143">
        <v>0</v>
      </c>
      <c r="F143">
        <v>-460</v>
      </c>
      <c r="G143">
        <v>-1031</v>
      </c>
      <c r="H143">
        <v>-1401</v>
      </c>
      <c r="I143">
        <v>-1646</v>
      </c>
      <c r="J143">
        <v>-1778</v>
      </c>
      <c r="K143">
        <v>-1868</v>
      </c>
      <c r="L143">
        <v>-1895</v>
      </c>
      <c r="M143">
        <v>-1883</v>
      </c>
      <c r="N143">
        <v>-1836</v>
      </c>
      <c r="O143">
        <v>-1738</v>
      </c>
      <c r="P143">
        <v>-1650</v>
      </c>
      <c r="Q143">
        <v>-1529</v>
      </c>
      <c r="R143">
        <v>-1391</v>
      </c>
      <c r="S143">
        <v>-1275</v>
      </c>
      <c r="T143">
        <v>-1182</v>
      </c>
      <c r="U143">
        <v>-1120</v>
      </c>
      <c r="V143">
        <v>-1085</v>
      </c>
      <c r="W143">
        <v>-1062</v>
      </c>
      <c r="X143">
        <v>-1062</v>
      </c>
      <c r="Y143">
        <v>-1079</v>
      </c>
      <c r="Z143">
        <v>-1094</v>
      </c>
      <c r="AA143">
        <v>-1102</v>
      </c>
      <c r="AB143">
        <v>-1119</v>
      </c>
      <c r="AC143">
        <v>-1131</v>
      </c>
      <c r="AD143">
        <v>-1139</v>
      </c>
      <c r="AE143">
        <v>-1150</v>
      </c>
      <c r="AF143">
        <v>-1135</v>
      </c>
      <c r="AG143">
        <v>-1119</v>
      </c>
      <c r="AH143">
        <v>-1105</v>
      </c>
      <c r="AI143">
        <v>-1084</v>
      </c>
      <c r="AJ143" s="5" t="str">
        <f t="shared" si="1"/>
        <v>Jobs: IT and other information services</v>
      </c>
    </row>
    <row r="144" spans="1:36" ht="16.5" thickTop="1" thickBot="1" x14ac:dyDescent="0.3">
      <c r="A144" t="s">
        <v>103</v>
      </c>
      <c r="B144" t="s">
        <v>117</v>
      </c>
      <c r="C144" t="s">
        <v>118</v>
      </c>
      <c r="D144">
        <v>0</v>
      </c>
      <c r="E144">
        <v>0</v>
      </c>
      <c r="F144">
        <v>-1183</v>
      </c>
      <c r="G144">
        <v>-2743</v>
      </c>
      <c r="H144">
        <v>-3699</v>
      </c>
      <c r="I144">
        <v>-4384</v>
      </c>
      <c r="J144">
        <v>-4797</v>
      </c>
      <c r="K144">
        <v>-4967</v>
      </c>
      <c r="L144">
        <v>-5100</v>
      </c>
      <c r="M144">
        <v>-4874</v>
      </c>
      <c r="N144">
        <v>-4573</v>
      </c>
      <c r="O144">
        <v>-4366</v>
      </c>
      <c r="P144">
        <v>-3883</v>
      </c>
      <c r="Q144">
        <v>-3006</v>
      </c>
      <c r="R144">
        <v>-2046</v>
      </c>
      <c r="S144">
        <v>-1193</v>
      </c>
      <c r="T144">
        <v>-467</v>
      </c>
      <c r="U144">
        <v>88</v>
      </c>
      <c r="V144">
        <v>475</v>
      </c>
      <c r="W144">
        <v>674</v>
      </c>
      <c r="X144">
        <v>802</v>
      </c>
      <c r="Y144">
        <v>741</v>
      </c>
      <c r="Z144">
        <v>658</v>
      </c>
      <c r="AA144">
        <v>619</v>
      </c>
      <c r="AB144">
        <v>485</v>
      </c>
      <c r="AC144">
        <v>357</v>
      </c>
      <c r="AD144">
        <v>312</v>
      </c>
      <c r="AE144">
        <v>218</v>
      </c>
      <c r="AF144">
        <v>446</v>
      </c>
      <c r="AG144">
        <v>668</v>
      </c>
      <c r="AH144">
        <v>924</v>
      </c>
      <c r="AI144">
        <v>1259</v>
      </c>
      <c r="AJ144" s="5" t="str">
        <f t="shared" si="1"/>
        <v>Jobs: Financial and insurance activities</v>
      </c>
    </row>
    <row r="145" spans="1:36" ht="16.5" thickTop="1" thickBot="1" x14ac:dyDescent="0.3">
      <c r="A145" t="s">
        <v>104</v>
      </c>
      <c r="B145" t="s">
        <v>117</v>
      </c>
      <c r="C145" t="s">
        <v>118</v>
      </c>
      <c r="D145">
        <v>0</v>
      </c>
      <c r="E145">
        <v>0</v>
      </c>
      <c r="F145">
        <v>-576</v>
      </c>
      <c r="G145">
        <v>-1334</v>
      </c>
      <c r="H145">
        <v>-1808</v>
      </c>
      <c r="I145">
        <v>-2154</v>
      </c>
      <c r="J145">
        <v>-2372</v>
      </c>
      <c r="K145">
        <v>-2481</v>
      </c>
      <c r="L145">
        <v>-2570</v>
      </c>
      <c r="M145">
        <v>-2494</v>
      </c>
      <c r="N145">
        <v>-2384</v>
      </c>
      <c r="O145">
        <v>-2316</v>
      </c>
      <c r="P145">
        <v>-2119</v>
      </c>
      <c r="Q145">
        <v>-1743</v>
      </c>
      <c r="R145">
        <v>-1331</v>
      </c>
      <c r="S145">
        <v>-967</v>
      </c>
      <c r="T145">
        <v>-661</v>
      </c>
      <c r="U145">
        <v>-432</v>
      </c>
      <c r="V145">
        <v>-278</v>
      </c>
      <c r="W145">
        <v>-209</v>
      </c>
      <c r="X145">
        <v>-184</v>
      </c>
      <c r="Y145">
        <v>-244</v>
      </c>
      <c r="Z145">
        <v>-316</v>
      </c>
      <c r="AA145">
        <v>-375</v>
      </c>
      <c r="AB145">
        <v>-469</v>
      </c>
      <c r="AC145">
        <v>-567</v>
      </c>
      <c r="AD145">
        <v>-624</v>
      </c>
      <c r="AE145">
        <v>-711</v>
      </c>
      <c r="AF145">
        <v>-653</v>
      </c>
      <c r="AG145">
        <v>-597</v>
      </c>
      <c r="AH145">
        <v>-528</v>
      </c>
      <c r="AI145">
        <v>-422</v>
      </c>
      <c r="AJ145" s="5" t="str">
        <f t="shared" si="1"/>
        <v>Jobs: Real estate activities</v>
      </c>
    </row>
    <row r="146" spans="1:36" ht="16.5" thickTop="1" thickBot="1" x14ac:dyDescent="0.3">
      <c r="A146" t="s">
        <v>105</v>
      </c>
      <c r="B146" t="s">
        <v>117</v>
      </c>
      <c r="C146" t="s">
        <v>118</v>
      </c>
      <c r="D146">
        <v>0</v>
      </c>
      <c r="E146">
        <v>0</v>
      </c>
      <c r="F146">
        <v>-1100</v>
      </c>
      <c r="G146">
        <v>-2579</v>
      </c>
      <c r="H146">
        <v>-3525</v>
      </c>
      <c r="I146">
        <v>-4187</v>
      </c>
      <c r="J146">
        <v>-4560</v>
      </c>
      <c r="K146">
        <v>-4762</v>
      </c>
      <c r="L146">
        <v>-4833</v>
      </c>
      <c r="M146">
        <v>-4717</v>
      </c>
      <c r="N146">
        <v>-4493</v>
      </c>
      <c r="O146">
        <v>-4196</v>
      </c>
      <c r="P146">
        <v>-3817</v>
      </c>
      <c r="Q146">
        <v>-3182</v>
      </c>
      <c r="R146">
        <v>-2473</v>
      </c>
      <c r="S146">
        <v>-1860</v>
      </c>
      <c r="T146">
        <v>-1382</v>
      </c>
      <c r="U146">
        <v>-1092</v>
      </c>
      <c r="V146">
        <v>-946</v>
      </c>
      <c r="W146">
        <v>-930</v>
      </c>
      <c r="X146">
        <v>-1105</v>
      </c>
      <c r="Y146">
        <v>-1410</v>
      </c>
      <c r="Z146">
        <v>-1693</v>
      </c>
      <c r="AA146">
        <v>-1947</v>
      </c>
      <c r="AB146">
        <v>-2273</v>
      </c>
      <c r="AC146">
        <v>-2579</v>
      </c>
      <c r="AD146">
        <v>-2832</v>
      </c>
      <c r="AE146">
        <v>-3124</v>
      </c>
      <c r="AF146">
        <v>-3143</v>
      </c>
      <c r="AG146">
        <v>-3148</v>
      </c>
      <c r="AH146">
        <v>-3165</v>
      </c>
      <c r="AI146">
        <v>-3098</v>
      </c>
      <c r="AJ146" s="5" t="str">
        <f t="shared" si="1"/>
        <v>Jobs: Other business sector services</v>
      </c>
    </row>
    <row r="147" spans="1:36" ht="16.5" thickTop="1" thickBot="1" x14ac:dyDescent="0.3">
      <c r="A147" t="s">
        <v>106</v>
      </c>
      <c r="B147" t="s">
        <v>117</v>
      </c>
      <c r="C147" t="s">
        <v>118</v>
      </c>
      <c r="D147">
        <v>0</v>
      </c>
      <c r="E147">
        <v>0</v>
      </c>
      <c r="F147">
        <v>-2076</v>
      </c>
      <c r="G147">
        <v>-5670</v>
      </c>
      <c r="H147">
        <v>-11664</v>
      </c>
      <c r="I147">
        <v>-16804</v>
      </c>
      <c r="J147">
        <v>-20882</v>
      </c>
      <c r="K147">
        <v>-27367</v>
      </c>
      <c r="L147">
        <v>-30317</v>
      </c>
      <c r="M147">
        <v>-37244</v>
      </c>
      <c r="N147">
        <v>-42556</v>
      </c>
      <c r="O147">
        <v>-41089</v>
      </c>
      <c r="P147">
        <v>-45315</v>
      </c>
      <c r="Q147">
        <v>-53431</v>
      </c>
      <c r="R147">
        <v>-60313</v>
      </c>
      <c r="S147">
        <v>-66710</v>
      </c>
      <c r="T147">
        <v>-72750</v>
      </c>
      <c r="U147">
        <v>-78795</v>
      </c>
      <c r="V147">
        <v>-85173</v>
      </c>
      <c r="W147">
        <v>-89663</v>
      </c>
      <c r="X147">
        <v>-96022</v>
      </c>
      <c r="Y147">
        <v>-101970</v>
      </c>
      <c r="Z147">
        <v>-108192</v>
      </c>
      <c r="AA147">
        <v>-114729</v>
      </c>
      <c r="AB147">
        <v>-121521</v>
      </c>
      <c r="AC147">
        <v>-128208</v>
      </c>
      <c r="AD147">
        <v>-136541</v>
      </c>
      <c r="AE147">
        <v>-144831</v>
      </c>
      <c r="AF147">
        <v>-154363</v>
      </c>
      <c r="AG147">
        <v>-163704</v>
      </c>
      <c r="AH147">
        <v>-173951</v>
      </c>
      <c r="AI147">
        <v>-184454</v>
      </c>
      <c r="AJ147" s="5" t="str">
        <f t="shared" si="1"/>
        <v>Jobs: Public administration and defence; compulsory social security</v>
      </c>
    </row>
    <row r="148" spans="1:36" ht="16.5" thickTop="1" thickBot="1" x14ac:dyDescent="0.3">
      <c r="A148" t="s">
        <v>107</v>
      </c>
      <c r="B148" t="s">
        <v>117</v>
      </c>
      <c r="C148" t="s">
        <v>118</v>
      </c>
      <c r="D148">
        <v>0</v>
      </c>
      <c r="E148">
        <v>0</v>
      </c>
      <c r="F148">
        <v>-2891</v>
      </c>
      <c r="G148">
        <v>-7036</v>
      </c>
      <c r="H148">
        <v>-10966</v>
      </c>
      <c r="I148">
        <v>-14099</v>
      </c>
      <c r="J148">
        <v>-16346</v>
      </c>
      <c r="K148">
        <v>-18998</v>
      </c>
      <c r="L148">
        <v>-20303</v>
      </c>
      <c r="M148">
        <v>-22336</v>
      </c>
      <c r="N148">
        <v>-23627</v>
      </c>
      <c r="O148">
        <v>-22637</v>
      </c>
      <c r="P148">
        <v>-23142</v>
      </c>
      <c r="Q148">
        <v>-24245</v>
      </c>
      <c r="R148">
        <v>-24700</v>
      </c>
      <c r="S148">
        <v>-25171</v>
      </c>
      <c r="T148">
        <v>-25744</v>
      </c>
      <c r="U148">
        <v>-26641</v>
      </c>
      <c r="V148">
        <v>-27999</v>
      </c>
      <c r="W148">
        <v>-29056</v>
      </c>
      <c r="X148">
        <v>-30900</v>
      </c>
      <c r="Y148">
        <v>-32999</v>
      </c>
      <c r="Z148">
        <v>-35251</v>
      </c>
      <c r="AA148">
        <v>-37516</v>
      </c>
      <c r="AB148">
        <v>-40083</v>
      </c>
      <c r="AC148">
        <v>-42590</v>
      </c>
      <c r="AD148">
        <v>-45510</v>
      </c>
      <c r="AE148">
        <v>-48501</v>
      </c>
      <c r="AF148">
        <v>-51227</v>
      </c>
      <c r="AG148">
        <v>-53876</v>
      </c>
      <c r="AH148">
        <v>-56750</v>
      </c>
      <c r="AI148">
        <v>-59522</v>
      </c>
      <c r="AJ148" s="5" t="str">
        <f t="shared" si="1"/>
        <v>Jobs: Education</v>
      </c>
    </row>
    <row r="149" spans="1:36" ht="16.5" thickTop="1" thickBot="1" x14ac:dyDescent="0.3">
      <c r="A149" t="s">
        <v>108</v>
      </c>
      <c r="B149" t="s">
        <v>117</v>
      </c>
      <c r="C149" t="s">
        <v>118</v>
      </c>
      <c r="D149">
        <v>0</v>
      </c>
      <c r="E149">
        <v>0</v>
      </c>
      <c r="F149">
        <v>-6846</v>
      </c>
      <c r="G149">
        <v>-15923</v>
      </c>
      <c r="H149">
        <v>-21408</v>
      </c>
      <c r="I149">
        <v>-25365</v>
      </c>
      <c r="J149">
        <v>-27759</v>
      </c>
      <c r="K149">
        <v>-28573</v>
      </c>
      <c r="L149">
        <v>-29315</v>
      </c>
      <c r="M149">
        <v>-27624</v>
      </c>
      <c r="N149">
        <v>-25508</v>
      </c>
      <c r="O149">
        <v>-24235</v>
      </c>
      <c r="P149">
        <v>-20922</v>
      </c>
      <c r="Q149">
        <v>-14864</v>
      </c>
      <c r="R149">
        <v>-8220</v>
      </c>
      <c r="S149">
        <v>-2211</v>
      </c>
      <c r="T149">
        <v>3036</v>
      </c>
      <c r="U149">
        <v>7246</v>
      </c>
      <c r="V149">
        <v>10383</v>
      </c>
      <c r="W149">
        <v>12214</v>
      </c>
      <c r="X149">
        <v>13745</v>
      </c>
      <c r="Y149">
        <v>13975</v>
      </c>
      <c r="Z149">
        <v>14054</v>
      </c>
      <c r="AA149">
        <v>14456</v>
      </c>
      <c r="AB149">
        <v>14203</v>
      </c>
      <c r="AC149">
        <v>14002</v>
      </c>
      <c r="AD149">
        <v>14453</v>
      </c>
      <c r="AE149">
        <v>14591</v>
      </c>
      <c r="AF149">
        <v>17068</v>
      </c>
      <c r="AG149">
        <v>19545</v>
      </c>
      <c r="AH149">
        <v>22367</v>
      </c>
      <c r="AI149">
        <v>25812</v>
      </c>
      <c r="AJ149" s="5" t="str">
        <f t="shared" si="1"/>
        <v>Jobs: Human health and social work</v>
      </c>
    </row>
    <row r="150" spans="1:36" ht="16.5" thickTop="1" thickBot="1" x14ac:dyDescent="0.3">
      <c r="A150" t="s">
        <v>109</v>
      </c>
      <c r="B150" t="s">
        <v>117</v>
      </c>
      <c r="C150" t="s">
        <v>118</v>
      </c>
      <c r="D150">
        <v>0</v>
      </c>
      <c r="E150">
        <v>0</v>
      </c>
      <c r="F150">
        <v>-2153</v>
      </c>
      <c r="G150">
        <v>-5043</v>
      </c>
      <c r="H150">
        <v>-6946</v>
      </c>
      <c r="I150">
        <v>-8378</v>
      </c>
      <c r="J150">
        <v>-9323</v>
      </c>
      <c r="K150">
        <v>-9890</v>
      </c>
      <c r="L150">
        <v>-10333</v>
      </c>
      <c r="M150">
        <v>-10193</v>
      </c>
      <c r="N150">
        <v>-9886</v>
      </c>
      <c r="O150">
        <v>-9622</v>
      </c>
      <c r="P150">
        <v>-8938</v>
      </c>
      <c r="Q150">
        <v>-7570</v>
      </c>
      <c r="R150">
        <v>-5996</v>
      </c>
      <c r="S150">
        <v>-4592</v>
      </c>
      <c r="T150">
        <v>-3395</v>
      </c>
      <c r="U150">
        <v>-2502</v>
      </c>
      <c r="V150">
        <v>-1930</v>
      </c>
      <c r="W150">
        <v>-1683</v>
      </c>
      <c r="X150">
        <v>-1594</v>
      </c>
      <c r="Y150">
        <v>-1877</v>
      </c>
      <c r="Z150">
        <v>-2214</v>
      </c>
      <c r="AA150">
        <v>-2475</v>
      </c>
      <c r="AB150">
        <v>-2940</v>
      </c>
      <c r="AC150">
        <v>-3403</v>
      </c>
      <c r="AD150">
        <v>-3732</v>
      </c>
      <c r="AE150">
        <v>-4179</v>
      </c>
      <c r="AF150">
        <v>-3983</v>
      </c>
      <c r="AG150">
        <v>-3798</v>
      </c>
      <c r="AH150">
        <v>-3559</v>
      </c>
      <c r="AI150">
        <v>-3154</v>
      </c>
      <c r="AJ150" s="5" t="str">
        <f t="shared" si="1"/>
        <v>Jobs: Arts, entertainment, recreation and other service activities</v>
      </c>
    </row>
    <row r="151" spans="1:36" ht="16.5" thickTop="1" thickBot="1" x14ac:dyDescent="0.3">
      <c r="A151" t="s">
        <v>110</v>
      </c>
      <c r="B151" t="s">
        <v>117</v>
      </c>
      <c r="C151" t="s">
        <v>118</v>
      </c>
      <c r="D151">
        <v>0</v>
      </c>
      <c r="E151">
        <v>0</v>
      </c>
      <c r="F151">
        <v>-108</v>
      </c>
      <c r="G151">
        <v>-253</v>
      </c>
      <c r="H151">
        <v>-340</v>
      </c>
      <c r="I151">
        <v>-403</v>
      </c>
      <c r="J151">
        <v>-441</v>
      </c>
      <c r="K151">
        <v>-452</v>
      </c>
      <c r="L151">
        <v>-463</v>
      </c>
      <c r="M151">
        <v>-432</v>
      </c>
      <c r="N151">
        <v>-393</v>
      </c>
      <c r="O151">
        <v>-370</v>
      </c>
      <c r="P151">
        <v>-311</v>
      </c>
      <c r="Q151">
        <v>-203</v>
      </c>
      <c r="R151">
        <v>-84</v>
      </c>
      <c r="S151">
        <v>23</v>
      </c>
      <c r="T151">
        <v>120</v>
      </c>
      <c r="U151">
        <v>199</v>
      </c>
      <c r="V151">
        <v>260</v>
      </c>
      <c r="W151">
        <v>298</v>
      </c>
      <c r="X151">
        <v>332</v>
      </c>
      <c r="Y151">
        <v>343</v>
      </c>
      <c r="Z151">
        <v>352</v>
      </c>
      <c r="AA151">
        <v>367</v>
      </c>
      <c r="AB151">
        <v>370</v>
      </c>
      <c r="AC151">
        <v>375</v>
      </c>
      <c r="AD151">
        <v>392</v>
      </c>
      <c r="AE151">
        <v>404</v>
      </c>
      <c r="AF151">
        <v>460</v>
      </c>
      <c r="AG151">
        <v>517</v>
      </c>
      <c r="AH151">
        <v>582</v>
      </c>
      <c r="AI151">
        <v>659</v>
      </c>
      <c r="AJ151" s="5" t="str">
        <f t="shared" si="1"/>
        <v>Jobs: Private households with employed persons</v>
      </c>
    </row>
    <row r="152" spans="1:36" ht="16.5" thickTop="1" thickBot="1" x14ac:dyDescent="0.3">
      <c r="A152" t="s">
        <v>111</v>
      </c>
      <c r="B152" t="s">
        <v>117</v>
      </c>
      <c r="C152" t="s">
        <v>118</v>
      </c>
      <c r="D152">
        <v>0</v>
      </c>
      <c r="E152">
        <v>0</v>
      </c>
      <c r="F152">
        <v>-4.8317300000000003</v>
      </c>
      <c r="G152">
        <v>-11.0482</v>
      </c>
      <c r="H152">
        <v>-15.9945</v>
      </c>
      <c r="I152">
        <v>-20.058599999999998</v>
      </c>
      <c r="J152">
        <v>-23.3765</v>
      </c>
      <c r="K152">
        <v>-26.3948</v>
      </c>
      <c r="L152">
        <v>-28.865200000000002</v>
      </c>
      <c r="M152">
        <v>-30.704899999999999</v>
      </c>
      <c r="N152">
        <v>-32.189900000000002</v>
      </c>
      <c r="O152">
        <v>-33.616100000000003</v>
      </c>
      <c r="P152">
        <v>-34.114800000000002</v>
      </c>
      <c r="Q152">
        <v>-34.098399999999998</v>
      </c>
      <c r="R152">
        <v>-33.914099999999998</v>
      </c>
      <c r="S152">
        <v>-33.79</v>
      </c>
      <c r="T152">
        <v>-33.894500000000001</v>
      </c>
      <c r="U152">
        <v>-34.260599999999997</v>
      </c>
      <c r="V152">
        <v>-34.945</v>
      </c>
      <c r="W152">
        <v>-36.2149</v>
      </c>
      <c r="X152">
        <v>-37.8812</v>
      </c>
      <c r="Y152">
        <v>-39.905200000000001</v>
      </c>
      <c r="Z152">
        <v>-42.387099999999997</v>
      </c>
      <c r="AA152">
        <v>-45.609499999999997</v>
      </c>
      <c r="AB152">
        <v>-48.046300000000002</v>
      </c>
      <c r="AC152">
        <v>-51.517800000000001</v>
      </c>
      <c r="AD152">
        <v>-54.3292</v>
      </c>
      <c r="AE152">
        <v>-58.194099999999999</v>
      </c>
      <c r="AF152">
        <v>-61.522399999999998</v>
      </c>
      <c r="AG152">
        <v>-64.939099999999996</v>
      </c>
      <c r="AH152">
        <v>-68.291899999999998</v>
      </c>
      <c r="AI152">
        <v>-71.464799999999997</v>
      </c>
      <c r="AJ152" s="5" t="str">
        <f t="shared" si="1"/>
        <v>Output Change in GDP</v>
      </c>
    </row>
    <row r="153" spans="1:36" ht="16.5" thickTop="1" thickBot="1" x14ac:dyDescent="0.3">
      <c r="A153" t="s">
        <v>112</v>
      </c>
      <c r="B153" t="s">
        <v>117</v>
      </c>
      <c r="C153" t="s">
        <v>118</v>
      </c>
      <c r="D153">
        <v>5689.48</v>
      </c>
      <c r="E153">
        <v>4949.88</v>
      </c>
      <c r="F153">
        <v>5309.85</v>
      </c>
      <c r="G153">
        <v>5491.61</v>
      </c>
      <c r="H153">
        <v>5555.13</v>
      </c>
      <c r="I153">
        <v>5608.3</v>
      </c>
      <c r="J153">
        <v>5624.2</v>
      </c>
      <c r="K153">
        <v>5702.62</v>
      </c>
      <c r="L153">
        <v>5747.8</v>
      </c>
      <c r="M153">
        <v>5786.33</v>
      </c>
      <c r="N153">
        <v>5820.5</v>
      </c>
      <c r="O153">
        <v>5819.39</v>
      </c>
      <c r="P153">
        <v>5795.44</v>
      </c>
      <c r="Q153">
        <v>5777.28</v>
      </c>
      <c r="R153">
        <v>5764.71</v>
      </c>
      <c r="S153">
        <v>5751.3</v>
      </c>
      <c r="T153">
        <v>5730.7</v>
      </c>
      <c r="U153">
        <v>5709.77</v>
      </c>
      <c r="V153">
        <v>5696.84</v>
      </c>
      <c r="W153">
        <v>5681.75</v>
      </c>
      <c r="X153">
        <v>5669.54</v>
      </c>
      <c r="Y153">
        <v>5660.58</v>
      </c>
      <c r="Z153">
        <v>5646.03</v>
      </c>
      <c r="AA153">
        <v>5631.49</v>
      </c>
      <c r="AB153">
        <v>5616.23</v>
      </c>
      <c r="AC153">
        <v>5600.89</v>
      </c>
      <c r="AD153">
        <v>5582.08</v>
      </c>
      <c r="AE153">
        <v>5565.87</v>
      </c>
      <c r="AF153">
        <v>5553.07</v>
      </c>
      <c r="AG153">
        <v>5536.73</v>
      </c>
      <c r="AH153">
        <v>5514.61</v>
      </c>
      <c r="AI153">
        <v>5499.94</v>
      </c>
      <c r="AJ153" s="5" t="str">
        <f t="shared" si="1"/>
        <v>Output Total CO2e Emissions</v>
      </c>
    </row>
    <row r="154" spans="1:36" ht="16.5" thickTop="1" thickBot="1" x14ac:dyDescent="0.3">
      <c r="A154" t="s">
        <v>75</v>
      </c>
      <c r="B154" t="s">
        <v>119</v>
      </c>
      <c r="C154" t="s">
        <v>120</v>
      </c>
      <c r="D154">
        <v>0</v>
      </c>
      <c r="E154">
        <v>0</v>
      </c>
      <c r="F154">
        <v>17</v>
      </c>
      <c r="G154">
        <v>48</v>
      </c>
      <c r="H154">
        <v>104</v>
      </c>
      <c r="I154">
        <v>182</v>
      </c>
      <c r="J154">
        <v>311</v>
      </c>
      <c r="K154">
        <v>507</v>
      </c>
      <c r="L154">
        <v>776</v>
      </c>
      <c r="M154">
        <v>1166</v>
      </c>
      <c r="N154">
        <v>1702</v>
      </c>
      <c r="O154">
        <v>2282</v>
      </c>
      <c r="P154">
        <v>3082</v>
      </c>
      <c r="Q154">
        <v>4156</v>
      </c>
      <c r="R154">
        <v>5420</v>
      </c>
      <c r="S154">
        <v>6873</v>
      </c>
      <c r="T154">
        <v>8479</v>
      </c>
      <c r="U154">
        <v>10235</v>
      </c>
      <c r="V154">
        <v>12042</v>
      </c>
      <c r="W154">
        <v>13806</v>
      </c>
      <c r="X154">
        <v>15526</v>
      </c>
      <c r="Y154">
        <v>17259</v>
      </c>
      <c r="Z154">
        <v>18915</v>
      </c>
      <c r="AA154">
        <v>20511</v>
      </c>
      <c r="AB154">
        <v>22011</v>
      </c>
      <c r="AC154">
        <v>23430</v>
      </c>
      <c r="AD154">
        <v>24781</v>
      </c>
      <c r="AE154">
        <v>26032</v>
      </c>
      <c r="AF154">
        <v>27290</v>
      </c>
      <c r="AG154">
        <v>28442</v>
      </c>
      <c r="AH154">
        <v>29524</v>
      </c>
      <c r="AI154">
        <v>30538</v>
      </c>
      <c r="AJ154" s="5" t="str">
        <f t="shared" si="1"/>
        <v>Jobs: Agriculture, forestry and fishing</v>
      </c>
    </row>
    <row r="155" spans="1:36" ht="16.5" thickTop="1" thickBot="1" x14ac:dyDescent="0.3">
      <c r="A155" t="s">
        <v>76</v>
      </c>
      <c r="B155" t="s">
        <v>119</v>
      </c>
      <c r="C155" t="s">
        <v>120</v>
      </c>
      <c r="D155">
        <v>0</v>
      </c>
      <c r="E155">
        <v>0</v>
      </c>
      <c r="F155">
        <v>0</v>
      </c>
      <c r="G155">
        <v>0</v>
      </c>
      <c r="H155">
        <v>-1</v>
      </c>
      <c r="I155">
        <v>0</v>
      </c>
      <c r="J155">
        <v>2</v>
      </c>
      <c r="K155">
        <v>5</v>
      </c>
      <c r="L155">
        <v>7</v>
      </c>
      <c r="M155">
        <v>15</v>
      </c>
      <c r="N155">
        <v>14</v>
      </c>
      <c r="O155">
        <v>5</v>
      </c>
      <c r="P155">
        <v>41</v>
      </c>
      <c r="Q155">
        <v>66</v>
      </c>
      <c r="R155">
        <v>106</v>
      </c>
      <c r="S155">
        <v>134</v>
      </c>
      <c r="T155">
        <v>152</v>
      </c>
      <c r="U155">
        <v>155</v>
      </c>
      <c r="V155">
        <v>150</v>
      </c>
      <c r="W155">
        <v>78</v>
      </c>
      <c r="X155">
        <v>71</v>
      </c>
      <c r="Y155">
        <v>34</v>
      </c>
      <c r="Z155">
        <v>-48</v>
      </c>
      <c r="AA155">
        <v>-187</v>
      </c>
      <c r="AB155">
        <v>-272</v>
      </c>
      <c r="AC155">
        <v>-405</v>
      </c>
      <c r="AD155">
        <v>-495</v>
      </c>
      <c r="AE155">
        <v>-574</v>
      </c>
      <c r="AF155">
        <v>-720</v>
      </c>
      <c r="AG155">
        <v>-813</v>
      </c>
      <c r="AH155">
        <v>-871</v>
      </c>
      <c r="AI155">
        <v>-895</v>
      </c>
      <c r="AJ155" s="5" t="str">
        <f t="shared" si="1"/>
        <v>Jobs: Mining and extraction of energy producing products</v>
      </c>
    </row>
    <row r="156" spans="1:36" ht="16.5" thickTop="1" thickBot="1" x14ac:dyDescent="0.3">
      <c r="A156" t="s">
        <v>77</v>
      </c>
      <c r="B156" t="s">
        <v>119</v>
      </c>
      <c r="C156" t="s">
        <v>120</v>
      </c>
      <c r="D156">
        <v>0</v>
      </c>
      <c r="E156">
        <v>0</v>
      </c>
      <c r="F156">
        <v>-1</v>
      </c>
      <c r="G156">
        <v>-3</v>
      </c>
      <c r="H156">
        <v>-5</v>
      </c>
      <c r="I156">
        <v>-6</v>
      </c>
      <c r="J156">
        <v>-7</v>
      </c>
      <c r="K156">
        <v>-6</v>
      </c>
      <c r="L156">
        <v>-5</v>
      </c>
      <c r="M156">
        <v>0</v>
      </c>
      <c r="N156">
        <v>6</v>
      </c>
      <c r="O156">
        <v>6</v>
      </c>
      <c r="P156">
        <v>26</v>
      </c>
      <c r="Q156">
        <v>57</v>
      </c>
      <c r="R156">
        <v>102</v>
      </c>
      <c r="S156">
        <v>154</v>
      </c>
      <c r="T156">
        <v>216</v>
      </c>
      <c r="U156">
        <v>289</v>
      </c>
      <c r="V156">
        <v>374</v>
      </c>
      <c r="W156">
        <v>454</v>
      </c>
      <c r="X156">
        <v>561</v>
      </c>
      <c r="Y156">
        <v>667</v>
      </c>
      <c r="Z156">
        <v>773</v>
      </c>
      <c r="AA156">
        <v>878</v>
      </c>
      <c r="AB156">
        <v>1008</v>
      </c>
      <c r="AC156">
        <v>1128</v>
      </c>
      <c r="AD156">
        <v>1274</v>
      </c>
      <c r="AE156">
        <v>1420</v>
      </c>
      <c r="AF156">
        <v>1575</v>
      </c>
      <c r="AG156">
        <v>1749</v>
      </c>
      <c r="AH156">
        <v>1939</v>
      </c>
      <c r="AI156">
        <v>2144</v>
      </c>
      <c r="AJ156" s="5" t="str">
        <f t="shared" si="1"/>
        <v>Jobs: Mining and quarrying of non-energy producing products</v>
      </c>
    </row>
    <row r="157" spans="1:36" ht="16.5" thickTop="1" thickBot="1" x14ac:dyDescent="0.3">
      <c r="A157" t="s">
        <v>78</v>
      </c>
      <c r="B157" t="s">
        <v>119</v>
      </c>
      <c r="C157" t="s">
        <v>120</v>
      </c>
      <c r="D157">
        <v>0</v>
      </c>
      <c r="E157">
        <v>0</v>
      </c>
      <c r="F157">
        <v>1</v>
      </c>
      <c r="G157">
        <v>6</v>
      </c>
      <c r="H157">
        <v>12</v>
      </c>
      <c r="I157">
        <v>24</v>
      </c>
      <c r="J157">
        <v>44</v>
      </c>
      <c r="K157">
        <v>73</v>
      </c>
      <c r="L157">
        <v>112</v>
      </c>
      <c r="M157">
        <v>174</v>
      </c>
      <c r="N157">
        <v>242</v>
      </c>
      <c r="O157">
        <v>309</v>
      </c>
      <c r="P157">
        <v>472</v>
      </c>
      <c r="Q157">
        <v>655</v>
      </c>
      <c r="R157">
        <v>892</v>
      </c>
      <c r="S157">
        <v>1139</v>
      </c>
      <c r="T157">
        <v>1397</v>
      </c>
      <c r="U157">
        <v>1655</v>
      </c>
      <c r="V157">
        <v>1918</v>
      </c>
      <c r="W157">
        <v>2084</v>
      </c>
      <c r="X157">
        <v>2354</v>
      </c>
      <c r="Y157">
        <v>2577</v>
      </c>
      <c r="Z157">
        <v>2732</v>
      </c>
      <c r="AA157">
        <v>2806</v>
      </c>
      <c r="AB157">
        <v>2952</v>
      </c>
      <c r="AC157">
        <v>3025</v>
      </c>
      <c r="AD157">
        <v>3159</v>
      </c>
      <c r="AE157">
        <v>3302</v>
      </c>
      <c r="AF157">
        <v>3359</v>
      </c>
      <c r="AG157">
        <v>3489</v>
      </c>
      <c r="AH157">
        <v>3668</v>
      </c>
      <c r="AI157">
        <v>3898</v>
      </c>
      <c r="AJ157" s="5" t="str">
        <f t="shared" si="1"/>
        <v>Jobs: Mining support service activities</v>
      </c>
    </row>
    <row r="158" spans="1:36" ht="16.5" thickTop="1" thickBot="1" x14ac:dyDescent="0.3">
      <c r="A158" t="s">
        <v>79</v>
      </c>
      <c r="B158" t="s">
        <v>119</v>
      </c>
      <c r="C158" t="s">
        <v>120</v>
      </c>
      <c r="D158">
        <v>0</v>
      </c>
      <c r="E158">
        <v>0</v>
      </c>
      <c r="F158">
        <v>26</v>
      </c>
      <c r="G158">
        <v>67</v>
      </c>
      <c r="H158">
        <v>142</v>
      </c>
      <c r="I158">
        <v>249</v>
      </c>
      <c r="J158">
        <v>424</v>
      </c>
      <c r="K158">
        <v>693</v>
      </c>
      <c r="L158">
        <v>1063</v>
      </c>
      <c r="M158">
        <v>1602</v>
      </c>
      <c r="N158">
        <v>2343</v>
      </c>
      <c r="O158">
        <v>3141</v>
      </c>
      <c r="P158">
        <v>4253</v>
      </c>
      <c r="Q158">
        <v>5743</v>
      </c>
      <c r="R158">
        <v>7513</v>
      </c>
      <c r="S158">
        <v>9543</v>
      </c>
      <c r="T158">
        <v>11803</v>
      </c>
      <c r="U158">
        <v>14267</v>
      </c>
      <c r="V158">
        <v>16824</v>
      </c>
      <c r="W158">
        <v>19359</v>
      </c>
      <c r="X158">
        <v>21903</v>
      </c>
      <c r="Y158">
        <v>24389</v>
      </c>
      <c r="Z158">
        <v>26807</v>
      </c>
      <c r="AA158">
        <v>29201</v>
      </c>
      <c r="AB158">
        <v>31480</v>
      </c>
      <c r="AC158">
        <v>33641</v>
      </c>
      <c r="AD158">
        <v>35753</v>
      </c>
      <c r="AE158">
        <v>37711</v>
      </c>
      <c r="AF158">
        <v>39766</v>
      </c>
      <c r="AG158">
        <v>41688</v>
      </c>
      <c r="AH158">
        <v>43546</v>
      </c>
      <c r="AI158">
        <v>45320</v>
      </c>
      <c r="AJ158" s="5" t="str">
        <f t="shared" si="1"/>
        <v>Jobs: Food products, beverages and tobacco</v>
      </c>
    </row>
    <row r="159" spans="1:36" ht="16.5" thickTop="1" thickBot="1" x14ac:dyDescent="0.3">
      <c r="A159" t="s">
        <v>80</v>
      </c>
      <c r="B159" t="s">
        <v>119</v>
      </c>
      <c r="C159" t="s">
        <v>120</v>
      </c>
      <c r="D159">
        <v>0</v>
      </c>
      <c r="E159">
        <v>0</v>
      </c>
      <c r="F159">
        <v>10</v>
      </c>
      <c r="G159">
        <v>25</v>
      </c>
      <c r="H159">
        <v>56</v>
      </c>
      <c r="I159">
        <v>101</v>
      </c>
      <c r="J159">
        <v>179</v>
      </c>
      <c r="K159">
        <v>302</v>
      </c>
      <c r="L159">
        <v>470</v>
      </c>
      <c r="M159">
        <v>721</v>
      </c>
      <c r="N159">
        <v>1068</v>
      </c>
      <c r="O159">
        <v>1419</v>
      </c>
      <c r="P159">
        <v>1937</v>
      </c>
      <c r="Q159">
        <v>2632</v>
      </c>
      <c r="R159">
        <v>3464</v>
      </c>
      <c r="S159">
        <v>4400</v>
      </c>
      <c r="T159">
        <v>5451</v>
      </c>
      <c r="U159">
        <v>6578</v>
      </c>
      <c r="V159">
        <v>7759</v>
      </c>
      <c r="W159">
        <v>8923</v>
      </c>
      <c r="X159">
        <v>10101</v>
      </c>
      <c r="Y159">
        <v>11225</v>
      </c>
      <c r="Z159">
        <v>12344</v>
      </c>
      <c r="AA159">
        <v>13465</v>
      </c>
      <c r="AB159">
        <v>14504</v>
      </c>
      <c r="AC159">
        <v>15506</v>
      </c>
      <c r="AD159">
        <v>16488</v>
      </c>
      <c r="AE159">
        <v>17363</v>
      </c>
      <c r="AF159">
        <v>18354</v>
      </c>
      <c r="AG159">
        <v>19245</v>
      </c>
      <c r="AH159">
        <v>20094</v>
      </c>
      <c r="AI159">
        <v>20910</v>
      </c>
      <c r="AJ159" s="5" t="str">
        <f t="shared" si="1"/>
        <v>Jobs: Textiles, wearing apparel, leather and related products</v>
      </c>
    </row>
    <row r="160" spans="1:36" ht="16.5" thickTop="1" thickBot="1" x14ac:dyDescent="0.3">
      <c r="A160" t="s">
        <v>81</v>
      </c>
      <c r="B160" t="s">
        <v>119</v>
      </c>
      <c r="C160" t="s">
        <v>120</v>
      </c>
      <c r="D160">
        <v>0</v>
      </c>
      <c r="E160">
        <v>0</v>
      </c>
      <c r="F160">
        <v>11</v>
      </c>
      <c r="G160">
        <v>28</v>
      </c>
      <c r="H160">
        <v>62</v>
      </c>
      <c r="I160">
        <v>110</v>
      </c>
      <c r="J160">
        <v>191</v>
      </c>
      <c r="K160">
        <v>317</v>
      </c>
      <c r="L160">
        <v>489</v>
      </c>
      <c r="M160">
        <v>743</v>
      </c>
      <c r="N160">
        <v>1093</v>
      </c>
      <c r="O160">
        <v>1459</v>
      </c>
      <c r="P160">
        <v>1983</v>
      </c>
      <c r="Q160">
        <v>2684</v>
      </c>
      <c r="R160">
        <v>3522</v>
      </c>
      <c r="S160">
        <v>4473</v>
      </c>
      <c r="T160">
        <v>5536</v>
      </c>
      <c r="U160">
        <v>6683</v>
      </c>
      <c r="V160">
        <v>7881</v>
      </c>
      <c r="W160">
        <v>9063</v>
      </c>
      <c r="X160">
        <v>10249</v>
      </c>
      <c r="Y160">
        <v>11396</v>
      </c>
      <c r="Z160">
        <v>12522</v>
      </c>
      <c r="AA160">
        <v>13642</v>
      </c>
      <c r="AB160">
        <v>14693</v>
      </c>
      <c r="AC160">
        <v>15699</v>
      </c>
      <c r="AD160">
        <v>16683</v>
      </c>
      <c r="AE160">
        <v>17579</v>
      </c>
      <c r="AF160">
        <v>18554</v>
      </c>
      <c r="AG160">
        <v>19451</v>
      </c>
      <c r="AH160">
        <v>20312</v>
      </c>
      <c r="AI160">
        <v>21140</v>
      </c>
      <c r="AJ160" s="5" t="str">
        <f t="shared" si="1"/>
        <v>Jobs: Wood and of products of wood and cork (except furniture)</v>
      </c>
    </row>
    <row r="161" spans="1:36" ht="16.5" thickTop="1" thickBot="1" x14ac:dyDescent="0.3">
      <c r="A161" t="s">
        <v>82</v>
      </c>
      <c r="B161" t="s">
        <v>119</v>
      </c>
      <c r="C161" t="s">
        <v>120</v>
      </c>
      <c r="D161">
        <v>0</v>
      </c>
      <c r="E161">
        <v>0</v>
      </c>
      <c r="F161">
        <v>8</v>
      </c>
      <c r="G161">
        <v>20</v>
      </c>
      <c r="H161">
        <v>44</v>
      </c>
      <c r="I161">
        <v>79</v>
      </c>
      <c r="J161">
        <v>140</v>
      </c>
      <c r="K161">
        <v>234</v>
      </c>
      <c r="L161">
        <v>364</v>
      </c>
      <c r="M161">
        <v>557</v>
      </c>
      <c r="N161">
        <v>823</v>
      </c>
      <c r="O161">
        <v>1091</v>
      </c>
      <c r="P161">
        <v>1488</v>
      </c>
      <c r="Q161">
        <v>2026</v>
      </c>
      <c r="R161">
        <v>2661</v>
      </c>
      <c r="S161">
        <v>3385</v>
      </c>
      <c r="T161">
        <v>4193</v>
      </c>
      <c r="U161">
        <v>5072</v>
      </c>
      <c r="V161">
        <v>5985</v>
      </c>
      <c r="W161">
        <v>6890</v>
      </c>
      <c r="X161">
        <v>7804</v>
      </c>
      <c r="Y161">
        <v>8689</v>
      </c>
      <c r="Z161">
        <v>9558</v>
      </c>
      <c r="AA161">
        <v>10430</v>
      </c>
      <c r="AB161">
        <v>11256</v>
      </c>
      <c r="AC161">
        <v>12041</v>
      </c>
      <c r="AD161">
        <v>12817</v>
      </c>
      <c r="AE161">
        <v>13524</v>
      </c>
      <c r="AF161">
        <v>14299</v>
      </c>
      <c r="AG161">
        <v>15013</v>
      </c>
      <c r="AH161">
        <v>15704</v>
      </c>
      <c r="AI161">
        <v>16367</v>
      </c>
      <c r="AJ161" s="5" t="str">
        <f t="shared" si="1"/>
        <v>Jobs: Paper products and printing</v>
      </c>
    </row>
    <row r="162" spans="1:36" ht="16.5" thickTop="1" thickBot="1" x14ac:dyDescent="0.3">
      <c r="A162" t="s">
        <v>83</v>
      </c>
      <c r="B162" t="s">
        <v>119</v>
      </c>
      <c r="C162" t="s">
        <v>120</v>
      </c>
      <c r="D162">
        <v>0</v>
      </c>
      <c r="E162">
        <v>0</v>
      </c>
      <c r="F162">
        <v>0</v>
      </c>
      <c r="G162">
        <v>1</v>
      </c>
      <c r="H162">
        <v>3</v>
      </c>
      <c r="I162">
        <v>8</v>
      </c>
      <c r="J162">
        <v>17</v>
      </c>
      <c r="K162">
        <v>31</v>
      </c>
      <c r="L162">
        <v>50</v>
      </c>
      <c r="M162">
        <v>80</v>
      </c>
      <c r="N162">
        <v>117</v>
      </c>
      <c r="O162">
        <v>153</v>
      </c>
      <c r="P162">
        <v>229</v>
      </c>
      <c r="Q162">
        <v>320</v>
      </c>
      <c r="R162">
        <v>438</v>
      </c>
      <c r="S162">
        <v>566</v>
      </c>
      <c r="T162">
        <v>706</v>
      </c>
      <c r="U162">
        <v>851</v>
      </c>
      <c r="V162">
        <v>1007</v>
      </c>
      <c r="W162">
        <v>1137</v>
      </c>
      <c r="X162">
        <v>1299</v>
      </c>
      <c r="Y162">
        <v>1446</v>
      </c>
      <c r="Z162">
        <v>1576</v>
      </c>
      <c r="AA162">
        <v>1687</v>
      </c>
      <c r="AB162">
        <v>1814</v>
      </c>
      <c r="AC162">
        <v>1921</v>
      </c>
      <c r="AD162">
        <v>2043</v>
      </c>
      <c r="AE162">
        <v>2160</v>
      </c>
      <c r="AF162">
        <v>2262</v>
      </c>
      <c r="AG162">
        <v>2379</v>
      </c>
      <c r="AH162">
        <v>2503</v>
      </c>
      <c r="AI162">
        <v>2635</v>
      </c>
      <c r="AJ162" s="5" t="str">
        <f t="shared" si="1"/>
        <v>Jobs: Coke and refined petroleum products</v>
      </c>
    </row>
    <row r="163" spans="1:36" ht="16.5" thickTop="1" thickBot="1" x14ac:dyDescent="0.3">
      <c r="A163" t="s">
        <v>84</v>
      </c>
      <c r="B163" t="s">
        <v>119</v>
      </c>
      <c r="C163" t="s">
        <v>120</v>
      </c>
      <c r="D163">
        <v>0</v>
      </c>
      <c r="E163">
        <v>0</v>
      </c>
      <c r="F163">
        <v>5</v>
      </c>
      <c r="G163">
        <v>13</v>
      </c>
      <c r="H163">
        <v>32</v>
      </c>
      <c r="I163">
        <v>59</v>
      </c>
      <c r="J163">
        <v>107</v>
      </c>
      <c r="K163">
        <v>182</v>
      </c>
      <c r="L163">
        <v>287</v>
      </c>
      <c r="M163">
        <v>442</v>
      </c>
      <c r="N163">
        <v>662</v>
      </c>
      <c r="O163">
        <v>887</v>
      </c>
      <c r="P163">
        <v>1216</v>
      </c>
      <c r="Q163">
        <v>1671</v>
      </c>
      <c r="R163">
        <v>2206</v>
      </c>
      <c r="S163">
        <v>2830</v>
      </c>
      <c r="T163">
        <v>3524</v>
      </c>
      <c r="U163">
        <v>4295</v>
      </c>
      <c r="V163">
        <v>5102</v>
      </c>
      <c r="W163">
        <v>5910</v>
      </c>
      <c r="X163">
        <v>6698</v>
      </c>
      <c r="Y163">
        <v>7511</v>
      </c>
      <c r="Z163">
        <v>8294</v>
      </c>
      <c r="AA163">
        <v>9088</v>
      </c>
      <c r="AB163">
        <v>9814</v>
      </c>
      <c r="AC163">
        <v>10535</v>
      </c>
      <c r="AD163">
        <v>11242</v>
      </c>
      <c r="AE163">
        <v>11890</v>
      </c>
      <c r="AF163">
        <v>12584</v>
      </c>
      <c r="AG163">
        <v>13225</v>
      </c>
      <c r="AH163">
        <v>13837</v>
      </c>
      <c r="AI163">
        <v>14431</v>
      </c>
      <c r="AJ163" s="5" t="str">
        <f t="shared" si="1"/>
        <v>Jobs: Chemicals and pharmaceutical products</v>
      </c>
    </row>
    <row r="164" spans="1:36" ht="16.5" thickTop="1" thickBot="1" x14ac:dyDescent="0.3">
      <c r="A164" t="s">
        <v>85</v>
      </c>
      <c r="B164" t="s">
        <v>119</v>
      </c>
      <c r="C164" t="s">
        <v>120</v>
      </c>
      <c r="D164">
        <v>0</v>
      </c>
      <c r="E164">
        <v>0</v>
      </c>
      <c r="F164">
        <v>11</v>
      </c>
      <c r="G164">
        <v>27</v>
      </c>
      <c r="H164">
        <v>58</v>
      </c>
      <c r="I164">
        <v>101</v>
      </c>
      <c r="J164">
        <v>175</v>
      </c>
      <c r="K164">
        <v>289</v>
      </c>
      <c r="L164">
        <v>445</v>
      </c>
      <c r="M164">
        <v>675</v>
      </c>
      <c r="N164">
        <v>991</v>
      </c>
      <c r="O164">
        <v>1314</v>
      </c>
      <c r="P164">
        <v>1785</v>
      </c>
      <c r="Q164">
        <v>2415</v>
      </c>
      <c r="R164">
        <v>3159</v>
      </c>
      <c r="S164">
        <v>4001</v>
      </c>
      <c r="T164">
        <v>4936</v>
      </c>
      <c r="U164">
        <v>5946</v>
      </c>
      <c r="V164">
        <v>6990</v>
      </c>
      <c r="W164">
        <v>8016</v>
      </c>
      <c r="X164">
        <v>9047</v>
      </c>
      <c r="Y164">
        <v>10038</v>
      </c>
      <c r="Z164">
        <v>11009</v>
      </c>
      <c r="AA164">
        <v>11976</v>
      </c>
      <c r="AB164">
        <v>12878</v>
      </c>
      <c r="AC164">
        <v>13738</v>
      </c>
      <c r="AD164">
        <v>14581</v>
      </c>
      <c r="AE164">
        <v>15342</v>
      </c>
      <c r="AF164">
        <v>16182</v>
      </c>
      <c r="AG164">
        <v>16944</v>
      </c>
      <c r="AH164">
        <v>17678</v>
      </c>
      <c r="AI164">
        <v>18381</v>
      </c>
      <c r="AJ164" s="5" t="str">
        <f t="shared" si="1"/>
        <v>Jobs: Rubber and plastics products</v>
      </c>
    </row>
    <row r="165" spans="1:36" ht="16.5" thickTop="1" thickBot="1" x14ac:dyDescent="0.3">
      <c r="A165" t="s">
        <v>86</v>
      </c>
      <c r="B165" t="s">
        <v>119</v>
      </c>
      <c r="C165" t="s">
        <v>120</v>
      </c>
      <c r="D165">
        <v>0</v>
      </c>
      <c r="E165">
        <v>0</v>
      </c>
      <c r="F165">
        <v>4</v>
      </c>
      <c r="G165">
        <v>10</v>
      </c>
      <c r="H165">
        <v>24</v>
      </c>
      <c r="I165">
        <v>43</v>
      </c>
      <c r="J165">
        <v>79</v>
      </c>
      <c r="K165">
        <v>136</v>
      </c>
      <c r="L165">
        <v>212</v>
      </c>
      <c r="M165">
        <v>328</v>
      </c>
      <c r="N165">
        <v>487</v>
      </c>
      <c r="O165">
        <v>643</v>
      </c>
      <c r="P165">
        <v>880</v>
      </c>
      <c r="Q165">
        <v>1205</v>
      </c>
      <c r="R165">
        <v>1586</v>
      </c>
      <c r="S165">
        <v>2019</v>
      </c>
      <c r="T165">
        <v>2505</v>
      </c>
      <c r="U165">
        <v>3028</v>
      </c>
      <c r="V165">
        <v>3575</v>
      </c>
      <c r="W165">
        <v>4114</v>
      </c>
      <c r="X165">
        <v>4660</v>
      </c>
      <c r="Y165">
        <v>5182</v>
      </c>
      <c r="Z165">
        <v>5705</v>
      </c>
      <c r="AA165">
        <v>6227</v>
      </c>
      <c r="AB165">
        <v>6717</v>
      </c>
      <c r="AC165">
        <v>7185</v>
      </c>
      <c r="AD165">
        <v>7648</v>
      </c>
      <c r="AE165">
        <v>8058</v>
      </c>
      <c r="AF165">
        <v>8524</v>
      </c>
      <c r="AG165">
        <v>8941</v>
      </c>
      <c r="AH165">
        <v>9340</v>
      </c>
      <c r="AI165">
        <v>9724</v>
      </c>
      <c r="AJ165" s="5" t="str">
        <f t="shared" si="1"/>
        <v>Jobs: Other non-metallic mineral products</v>
      </c>
    </row>
    <row r="166" spans="1:36" ht="16.5" thickTop="1" thickBot="1" x14ac:dyDescent="0.3">
      <c r="A166" t="s">
        <v>87</v>
      </c>
      <c r="B166" t="s">
        <v>119</v>
      </c>
      <c r="C166" t="s">
        <v>120</v>
      </c>
      <c r="D166">
        <v>0</v>
      </c>
      <c r="E166">
        <v>0</v>
      </c>
      <c r="F166">
        <v>7</v>
      </c>
      <c r="G166">
        <v>18</v>
      </c>
      <c r="H166">
        <v>40</v>
      </c>
      <c r="I166">
        <v>70</v>
      </c>
      <c r="J166">
        <v>121</v>
      </c>
      <c r="K166">
        <v>199</v>
      </c>
      <c r="L166">
        <v>305</v>
      </c>
      <c r="M166">
        <v>461</v>
      </c>
      <c r="N166">
        <v>676</v>
      </c>
      <c r="O166">
        <v>888</v>
      </c>
      <c r="P166">
        <v>1213</v>
      </c>
      <c r="Q166">
        <v>1642</v>
      </c>
      <c r="R166">
        <v>2147</v>
      </c>
      <c r="S166">
        <v>2712</v>
      </c>
      <c r="T166">
        <v>3338</v>
      </c>
      <c r="U166">
        <v>4005</v>
      </c>
      <c r="V166">
        <v>4693</v>
      </c>
      <c r="W166">
        <v>5353</v>
      </c>
      <c r="X166">
        <v>6023</v>
      </c>
      <c r="Y166">
        <v>6657</v>
      </c>
      <c r="Z166">
        <v>7275</v>
      </c>
      <c r="AA166">
        <v>7878</v>
      </c>
      <c r="AB166">
        <v>8438</v>
      </c>
      <c r="AC166">
        <v>8967</v>
      </c>
      <c r="AD166">
        <v>9488</v>
      </c>
      <c r="AE166">
        <v>9945</v>
      </c>
      <c r="AF166">
        <v>10455</v>
      </c>
      <c r="AG166">
        <v>10913</v>
      </c>
      <c r="AH166">
        <v>11346</v>
      </c>
      <c r="AI166">
        <v>11770</v>
      </c>
      <c r="AJ166" s="5" t="str">
        <f t="shared" si="1"/>
        <v>Jobs: Manufacture of basic metals</v>
      </c>
    </row>
    <row r="167" spans="1:36" ht="16.5" thickTop="1" thickBot="1" x14ac:dyDescent="0.3">
      <c r="A167" t="s">
        <v>88</v>
      </c>
      <c r="B167" t="s">
        <v>119</v>
      </c>
      <c r="C167" t="s">
        <v>120</v>
      </c>
      <c r="D167">
        <v>0</v>
      </c>
      <c r="E167">
        <v>0</v>
      </c>
      <c r="F167">
        <v>6</v>
      </c>
      <c r="G167">
        <v>12</v>
      </c>
      <c r="H167">
        <v>26</v>
      </c>
      <c r="I167">
        <v>42</v>
      </c>
      <c r="J167">
        <v>72</v>
      </c>
      <c r="K167">
        <v>117</v>
      </c>
      <c r="L167">
        <v>174</v>
      </c>
      <c r="M167">
        <v>263</v>
      </c>
      <c r="N167">
        <v>378</v>
      </c>
      <c r="O167">
        <v>456</v>
      </c>
      <c r="P167">
        <v>615</v>
      </c>
      <c r="Q167">
        <v>832</v>
      </c>
      <c r="R167">
        <v>1041</v>
      </c>
      <c r="S167">
        <v>1260</v>
      </c>
      <c r="T167">
        <v>1485</v>
      </c>
      <c r="U167">
        <v>1724</v>
      </c>
      <c r="V167">
        <v>1927</v>
      </c>
      <c r="W167">
        <v>2094</v>
      </c>
      <c r="X167">
        <v>2261</v>
      </c>
      <c r="Y167">
        <v>2399</v>
      </c>
      <c r="Z167">
        <v>2520</v>
      </c>
      <c r="AA167">
        <v>2642</v>
      </c>
      <c r="AB167">
        <v>2730</v>
      </c>
      <c r="AC167">
        <v>2786</v>
      </c>
      <c r="AD167">
        <v>2844</v>
      </c>
      <c r="AE167">
        <v>2855</v>
      </c>
      <c r="AF167">
        <v>2920</v>
      </c>
      <c r="AG167">
        <v>2913</v>
      </c>
      <c r="AH167">
        <v>2907</v>
      </c>
      <c r="AI167">
        <v>2879</v>
      </c>
      <c r="AJ167" s="5" t="str">
        <f t="shared" si="1"/>
        <v>Jobs: Fabricated metal products, except machinery and equipment</v>
      </c>
    </row>
    <row r="168" spans="1:36" ht="16.5" thickTop="1" thickBot="1" x14ac:dyDescent="0.3">
      <c r="A168" t="s">
        <v>89</v>
      </c>
      <c r="B168" t="s">
        <v>119</v>
      </c>
      <c r="C168" t="s">
        <v>120</v>
      </c>
      <c r="D168">
        <v>0</v>
      </c>
      <c r="E168">
        <v>0</v>
      </c>
      <c r="F168">
        <v>6</v>
      </c>
      <c r="G168">
        <v>11</v>
      </c>
      <c r="H168">
        <v>22</v>
      </c>
      <c r="I168">
        <v>36</v>
      </c>
      <c r="J168">
        <v>60</v>
      </c>
      <c r="K168">
        <v>94</v>
      </c>
      <c r="L168">
        <v>137</v>
      </c>
      <c r="M168">
        <v>199</v>
      </c>
      <c r="N168">
        <v>279</v>
      </c>
      <c r="O168">
        <v>333</v>
      </c>
      <c r="P168">
        <v>443</v>
      </c>
      <c r="Q168">
        <v>588</v>
      </c>
      <c r="R168">
        <v>719</v>
      </c>
      <c r="S168">
        <v>849</v>
      </c>
      <c r="T168">
        <v>976</v>
      </c>
      <c r="U168">
        <v>1101</v>
      </c>
      <c r="V168">
        <v>1189</v>
      </c>
      <c r="W168">
        <v>1240</v>
      </c>
      <c r="X168">
        <v>1285</v>
      </c>
      <c r="Y168">
        <v>1302</v>
      </c>
      <c r="Z168">
        <v>1307</v>
      </c>
      <c r="AA168">
        <v>1304</v>
      </c>
      <c r="AB168">
        <v>1268</v>
      </c>
      <c r="AC168">
        <v>1208</v>
      </c>
      <c r="AD168">
        <v>1139</v>
      </c>
      <c r="AE168">
        <v>1033</v>
      </c>
      <c r="AF168">
        <v>958</v>
      </c>
      <c r="AG168">
        <v>821</v>
      </c>
      <c r="AH168">
        <v>681</v>
      </c>
      <c r="AI168">
        <v>523</v>
      </c>
      <c r="AJ168" s="5" t="str">
        <f t="shared" si="1"/>
        <v>Jobs: Computer, electronic and optical products</v>
      </c>
    </row>
    <row r="169" spans="1:36" ht="16.5" thickTop="1" thickBot="1" x14ac:dyDescent="0.3">
      <c r="A169" t="s">
        <v>90</v>
      </c>
      <c r="B169" t="s">
        <v>119</v>
      </c>
      <c r="C169" t="s">
        <v>120</v>
      </c>
      <c r="D169">
        <v>0</v>
      </c>
      <c r="E169">
        <v>0</v>
      </c>
      <c r="F169">
        <v>9</v>
      </c>
      <c r="G169">
        <v>23</v>
      </c>
      <c r="H169">
        <v>48</v>
      </c>
      <c r="I169">
        <v>84</v>
      </c>
      <c r="J169">
        <v>143</v>
      </c>
      <c r="K169">
        <v>233</v>
      </c>
      <c r="L169">
        <v>356</v>
      </c>
      <c r="M169">
        <v>536</v>
      </c>
      <c r="N169">
        <v>781</v>
      </c>
      <c r="O169">
        <v>1031</v>
      </c>
      <c r="P169">
        <v>1397</v>
      </c>
      <c r="Q169">
        <v>1880</v>
      </c>
      <c r="R169">
        <v>2447</v>
      </c>
      <c r="S169">
        <v>3081</v>
      </c>
      <c r="T169">
        <v>3782</v>
      </c>
      <c r="U169">
        <v>4531</v>
      </c>
      <c r="V169">
        <v>5300</v>
      </c>
      <c r="W169">
        <v>6045</v>
      </c>
      <c r="X169">
        <v>6797</v>
      </c>
      <c r="Y169">
        <v>7506</v>
      </c>
      <c r="Z169">
        <v>8198</v>
      </c>
      <c r="AA169">
        <v>8883</v>
      </c>
      <c r="AB169">
        <v>9513</v>
      </c>
      <c r="AC169">
        <v>10109</v>
      </c>
      <c r="AD169">
        <v>10690</v>
      </c>
      <c r="AE169">
        <v>11205</v>
      </c>
      <c r="AF169">
        <v>11781</v>
      </c>
      <c r="AG169">
        <v>12292</v>
      </c>
      <c r="AH169">
        <v>12779</v>
      </c>
      <c r="AI169">
        <v>13243</v>
      </c>
      <c r="AJ169" s="5" t="str">
        <f t="shared" ref="AJ169:AJ232" si="2">AJ131</f>
        <v>Jobs: Electrical equipment</v>
      </c>
    </row>
    <row r="170" spans="1:36" ht="16.5" thickTop="1" thickBot="1" x14ac:dyDescent="0.3">
      <c r="A170" t="s">
        <v>91</v>
      </c>
      <c r="B170" t="s">
        <v>119</v>
      </c>
      <c r="C170" t="s">
        <v>120</v>
      </c>
      <c r="D170">
        <v>0</v>
      </c>
      <c r="E170">
        <v>0</v>
      </c>
      <c r="F170">
        <v>10</v>
      </c>
      <c r="G170">
        <v>22</v>
      </c>
      <c r="H170">
        <v>47</v>
      </c>
      <c r="I170">
        <v>77</v>
      </c>
      <c r="J170">
        <v>129</v>
      </c>
      <c r="K170">
        <v>208</v>
      </c>
      <c r="L170">
        <v>310</v>
      </c>
      <c r="M170">
        <v>464</v>
      </c>
      <c r="N170">
        <v>671</v>
      </c>
      <c r="O170">
        <v>851</v>
      </c>
      <c r="P170">
        <v>1144</v>
      </c>
      <c r="Q170">
        <v>1534</v>
      </c>
      <c r="R170">
        <v>1956</v>
      </c>
      <c r="S170">
        <v>2412</v>
      </c>
      <c r="T170">
        <v>2900</v>
      </c>
      <c r="U170">
        <v>3415</v>
      </c>
      <c r="V170">
        <v>3912</v>
      </c>
      <c r="W170">
        <v>4393</v>
      </c>
      <c r="X170">
        <v>4846</v>
      </c>
      <c r="Y170">
        <v>5250</v>
      </c>
      <c r="Z170">
        <v>5631</v>
      </c>
      <c r="AA170">
        <v>6005</v>
      </c>
      <c r="AB170">
        <v>6323</v>
      </c>
      <c r="AC170">
        <v>6602</v>
      </c>
      <c r="AD170">
        <v>6873</v>
      </c>
      <c r="AE170">
        <v>7077</v>
      </c>
      <c r="AF170">
        <v>7346</v>
      </c>
      <c r="AG170">
        <v>7531</v>
      </c>
      <c r="AH170">
        <v>7703</v>
      </c>
      <c r="AI170">
        <v>7848</v>
      </c>
      <c r="AJ170" s="5" t="str">
        <f t="shared" si="2"/>
        <v>Jobs: Machinery and equipment n.e.c.</v>
      </c>
    </row>
    <row r="171" spans="1:36" ht="16.5" thickTop="1" thickBot="1" x14ac:dyDescent="0.3">
      <c r="A171" t="s">
        <v>92</v>
      </c>
      <c r="B171" t="s">
        <v>119</v>
      </c>
      <c r="C171" t="s">
        <v>120</v>
      </c>
      <c r="D171">
        <v>0</v>
      </c>
      <c r="E171">
        <v>0</v>
      </c>
      <c r="F171">
        <v>69</v>
      </c>
      <c r="G171">
        <v>166</v>
      </c>
      <c r="H171">
        <v>305</v>
      </c>
      <c r="I171">
        <v>493</v>
      </c>
      <c r="J171">
        <v>750</v>
      </c>
      <c r="K171">
        <v>1120</v>
      </c>
      <c r="L171">
        <v>1616</v>
      </c>
      <c r="M171">
        <v>2283</v>
      </c>
      <c r="N171">
        <v>3170</v>
      </c>
      <c r="O171">
        <v>4189</v>
      </c>
      <c r="P171">
        <v>5490</v>
      </c>
      <c r="Q171">
        <v>7098</v>
      </c>
      <c r="R171">
        <v>8947</v>
      </c>
      <c r="S171">
        <v>11011</v>
      </c>
      <c r="T171">
        <v>13220</v>
      </c>
      <c r="U171">
        <v>15524</v>
      </c>
      <c r="V171">
        <v>17809</v>
      </c>
      <c r="W171">
        <v>19998</v>
      </c>
      <c r="X171">
        <v>22075</v>
      </c>
      <c r="Y171">
        <v>24002</v>
      </c>
      <c r="Z171">
        <v>25794</v>
      </c>
      <c r="AA171">
        <v>27490</v>
      </c>
      <c r="AB171">
        <v>29037</v>
      </c>
      <c r="AC171">
        <v>30452</v>
      </c>
      <c r="AD171">
        <v>31785</v>
      </c>
      <c r="AE171">
        <v>32979</v>
      </c>
      <c r="AF171">
        <v>34201</v>
      </c>
      <c r="AG171">
        <v>35324</v>
      </c>
      <c r="AH171">
        <v>36381</v>
      </c>
      <c r="AI171">
        <v>37388</v>
      </c>
      <c r="AJ171" s="5" t="str">
        <f t="shared" si="2"/>
        <v>Jobs: Motor vehicles, trailers and semi-trailers</v>
      </c>
    </row>
    <row r="172" spans="1:36" ht="16.5" thickTop="1" thickBot="1" x14ac:dyDescent="0.3">
      <c r="A172" t="s">
        <v>93</v>
      </c>
      <c r="B172" t="s">
        <v>119</v>
      </c>
      <c r="C172" t="s">
        <v>120</v>
      </c>
      <c r="D172">
        <v>0</v>
      </c>
      <c r="E172">
        <v>0</v>
      </c>
      <c r="F172">
        <v>4</v>
      </c>
      <c r="G172">
        <v>8</v>
      </c>
      <c r="H172">
        <v>20</v>
      </c>
      <c r="I172">
        <v>37</v>
      </c>
      <c r="J172">
        <v>69</v>
      </c>
      <c r="K172">
        <v>118</v>
      </c>
      <c r="L172">
        <v>186</v>
      </c>
      <c r="M172">
        <v>288</v>
      </c>
      <c r="N172">
        <v>432</v>
      </c>
      <c r="O172">
        <v>561</v>
      </c>
      <c r="P172">
        <v>789</v>
      </c>
      <c r="Q172">
        <v>1058</v>
      </c>
      <c r="R172">
        <v>1410</v>
      </c>
      <c r="S172">
        <v>1780</v>
      </c>
      <c r="T172">
        <v>2215</v>
      </c>
      <c r="U172">
        <v>2648</v>
      </c>
      <c r="V172">
        <v>3134</v>
      </c>
      <c r="W172">
        <v>3594</v>
      </c>
      <c r="X172">
        <v>4074</v>
      </c>
      <c r="Y172">
        <v>4516</v>
      </c>
      <c r="Z172">
        <v>4992</v>
      </c>
      <c r="AA172">
        <v>5457</v>
      </c>
      <c r="AB172">
        <v>5875</v>
      </c>
      <c r="AC172">
        <v>6298</v>
      </c>
      <c r="AD172">
        <v>6694</v>
      </c>
      <c r="AE172">
        <v>7037</v>
      </c>
      <c r="AF172">
        <v>7471</v>
      </c>
      <c r="AG172">
        <v>7838</v>
      </c>
      <c r="AH172">
        <v>8177</v>
      </c>
      <c r="AI172">
        <v>8513</v>
      </c>
      <c r="AJ172" s="5" t="str">
        <f t="shared" si="2"/>
        <v>Jobs: Other transport equipment</v>
      </c>
    </row>
    <row r="173" spans="1:36" ht="16.5" thickTop="1" thickBot="1" x14ac:dyDescent="0.3">
      <c r="A173" t="s">
        <v>94</v>
      </c>
      <c r="B173" t="s">
        <v>119</v>
      </c>
      <c r="C173" t="s">
        <v>120</v>
      </c>
      <c r="D173">
        <v>0</v>
      </c>
      <c r="E173">
        <v>0</v>
      </c>
      <c r="F173">
        <v>14</v>
      </c>
      <c r="G173">
        <v>32</v>
      </c>
      <c r="H173">
        <v>66</v>
      </c>
      <c r="I173">
        <v>113</v>
      </c>
      <c r="J173">
        <v>192</v>
      </c>
      <c r="K173">
        <v>313</v>
      </c>
      <c r="L173">
        <v>473</v>
      </c>
      <c r="M173">
        <v>711</v>
      </c>
      <c r="N173">
        <v>1032</v>
      </c>
      <c r="O173">
        <v>1338</v>
      </c>
      <c r="P173">
        <v>1810</v>
      </c>
      <c r="Q173">
        <v>2435</v>
      </c>
      <c r="R173">
        <v>3141</v>
      </c>
      <c r="S173">
        <v>3921</v>
      </c>
      <c r="T173">
        <v>4774</v>
      </c>
      <c r="U173">
        <v>5683</v>
      </c>
      <c r="V173">
        <v>6593</v>
      </c>
      <c r="W173">
        <v>7455</v>
      </c>
      <c r="X173">
        <v>8327</v>
      </c>
      <c r="Y173">
        <v>9137</v>
      </c>
      <c r="Z173">
        <v>9920</v>
      </c>
      <c r="AA173">
        <v>10693</v>
      </c>
      <c r="AB173">
        <v>11384</v>
      </c>
      <c r="AC173">
        <v>12022</v>
      </c>
      <c r="AD173">
        <v>12636</v>
      </c>
      <c r="AE173">
        <v>13150</v>
      </c>
      <c r="AF173">
        <v>13752</v>
      </c>
      <c r="AG173">
        <v>14233</v>
      </c>
      <c r="AH173">
        <v>14684</v>
      </c>
      <c r="AI173">
        <v>15091</v>
      </c>
      <c r="AJ173" s="5" t="str">
        <f t="shared" si="2"/>
        <v>Jobs: Other manufacturing; repair and installation of machinery and equipment</v>
      </c>
    </row>
    <row r="174" spans="1:36" ht="16.5" thickTop="1" thickBot="1" x14ac:dyDescent="0.3">
      <c r="A174" t="s">
        <v>95</v>
      </c>
      <c r="B174" t="s">
        <v>119</v>
      </c>
      <c r="C174" t="s">
        <v>120</v>
      </c>
      <c r="D174">
        <v>0</v>
      </c>
      <c r="E174">
        <v>0</v>
      </c>
      <c r="F174">
        <v>-6</v>
      </c>
      <c r="G174">
        <v>-11</v>
      </c>
      <c r="H174">
        <v>-26</v>
      </c>
      <c r="I174">
        <v>-35</v>
      </c>
      <c r="J174">
        <v>-50</v>
      </c>
      <c r="K174">
        <v>-71</v>
      </c>
      <c r="L174">
        <v>-104</v>
      </c>
      <c r="M174">
        <v>-140</v>
      </c>
      <c r="N174">
        <v>-218</v>
      </c>
      <c r="O174">
        <v>-339</v>
      </c>
      <c r="P174">
        <v>-347</v>
      </c>
      <c r="Q174">
        <v>-417</v>
      </c>
      <c r="R174">
        <v>-463</v>
      </c>
      <c r="S174">
        <v>-565</v>
      </c>
      <c r="T174">
        <v>-715</v>
      </c>
      <c r="U174">
        <v>-921</v>
      </c>
      <c r="V174">
        <v>-1148</v>
      </c>
      <c r="W174">
        <v>-1566</v>
      </c>
      <c r="X174">
        <v>-1787</v>
      </c>
      <c r="Y174">
        <v>-2075</v>
      </c>
      <c r="Z174">
        <v>-2488</v>
      </c>
      <c r="AA174">
        <v>-3063</v>
      </c>
      <c r="AB174">
        <v>-3456</v>
      </c>
      <c r="AC174">
        <v>-3978</v>
      </c>
      <c r="AD174">
        <v>-4359</v>
      </c>
      <c r="AE174">
        <v>-4695</v>
      </c>
      <c r="AF174">
        <v>-5232</v>
      </c>
      <c r="AG174">
        <v>-5586</v>
      </c>
      <c r="AH174">
        <v>-5834</v>
      </c>
      <c r="AI174">
        <v>-5970</v>
      </c>
      <c r="AJ174" s="5" t="str">
        <f t="shared" si="2"/>
        <v>Jobs: Electricity, gas, water supply, sewerage, waste and remediation services</v>
      </c>
    </row>
    <row r="175" spans="1:36" ht="16.5" thickTop="1" thickBot="1" x14ac:dyDescent="0.3">
      <c r="A175" t="s">
        <v>96</v>
      </c>
      <c r="B175" t="s">
        <v>119</v>
      </c>
      <c r="C175" t="s">
        <v>120</v>
      </c>
      <c r="D175">
        <v>0</v>
      </c>
      <c r="E175">
        <v>0</v>
      </c>
      <c r="F175">
        <v>9</v>
      </c>
      <c r="G175">
        <v>7</v>
      </c>
      <c r="H175">
        <v>11</v>
      </c>
      <c r="I175">
        <v>3</v>
      </c>
      <c r="J175">
        <v>0</v>
      </c>
      <c r="K175">
        <v>-18</v>
      </c>
      <c r="L175">
        <v>-65</v>
      </c>
      <c r="M175">
        <v>-129</v>
      </c>
      <c r="N175">
        <v>-231</v>
      </c>
      <c r="O175">
        <v>-606</v>
      </c>
      <c r="P175">
        <v>-936</v>
      </c>
      <c r="Q175">
        <v>-1272</v>
      </c>
      <c r="R175">
        <v>-2111</v>
      </c>
      <c r="S175">
        <v>-3140</v>
      </c>
      <c r="T175">
        <v>-4560</v>
      </c>
      <c r="U175">
        <v>-6085</v>
      </c>
      <c r="V175">
        <v>-8204</v>
      </c>
      <c r="W175">
        <v>-10453</v>
      </c>
      <c r="X175">
        <v>-13241</v>
      </c>
      <c r="Y175">
        <v>-16208</v>
      </c>
      <c r="Z175">
        <v>-19591</v>
      </c>
      <c r="AA175">
        <v>-23200</v>
      </c>
      <c r="AB175">
        <v>-26954</v>
      </c>
      <c r="AC175">
        <v>-31291</v>
      </c>
      <c r="AD175">
        <v>-35803</v>
      </c>
      <c r="AE175">
        <v>-40589</v>
      </c>
      <c r="AF175">
        <v>-45792</v>
      </c>
      <c r="AG175">
        <v>-51623</v>
      </c>
      <c r="AH175">
        <v>-57526</v>
      </c>
      <c r="AI175">
        <v>-64024</v>
      </c>
      <c r="AJ175" s="5" t="str">
        <f t="shared" si="2"/>
        <v>Jobs: Construction</v>
      </c>
    </row>
    <row r="176" spans="1:36" ht="16.5" thickTop="1" thickBot="1" x14ac:dyDescent="0.3">
      <c r="A176" t="s">
        <v>97</v>
      </c>
      <c r="B176" t="s">
        <v>119</v>
      </c>
      <c r="C176" t="s">
        <v>120</v>
      </c>
      <c r="D176">
        <v>0</v>
      </c>
      <c r="E176">
        <v>0</v>
      </c>
      <c r="F176">
        <v>87</v>
      </c>
      <c r="G176">
        <v>229</v>
      </c>
      <c r="H176">
        <v>485</v>
      </c>
      <c r="I176">
        <v>867</v>
      </c>
      <c r="J176">
        <v>1495</v>
      </c>
      <c r="K176">
        <v>2485</v>
      </c>
      <c r="L176">
        <v>3884</v>
      </c>
      <c r="M176">
        <v>5963</v>
      </c>
      <c r="N176">
        <v>8888</v>
      </c>
      <c r="O176">
        <v>12243</v>
      </c>
      <c r="P176">
        <v>16910</v>
      </c>
      <c r="Q176">
        <v>23191</v>
      </c>
      <c r="R176">
        <v>31045</v>
      </c>
      <c r="S176">
        <v>40219</v>
      </c>
      <c r="T176">
        <v>50793</v>
      </c>
      <c r="U176">
        <v>62506</v>
      </c>
      <c r="V176">
        <v>75236</v>
      </c>
      <c r="W176">
        <v>88308</v>
      </c>
      <c r="X176">
        <v>101983</v>
      </c>
      <c r="Y176">
        <v>115694</v>
      </c>
      <c r="Z176">
        <v>129713</v>
      </c>
      <c r="AA176">
        <v>144142</v>
      </c>
      <c r="AB176">
        <v>158425</v>
      </c>
      <c r="AC176">
        <v>172815</v>
      </c>
      <c r="AD176">
        <v>187468</v>
      </c>
      <c r="AE176">
        <v>201826</v>
      </c>
      <c r="AF176">
        <v>217452</v>
      </c>
      <c r="AG176">
        <v>233023</v>
      </c>
      <c r="AH176">
        <v>248753</v>
      </c>
      <c r="AI176">
        <v>264761</v>
      </c>
      <c r="AJ176" s="5" t="str">
        <f t="shared" si="2"/>
        <v>Jobs: Wholesale and retail trade; repair of motor vehicles</v>
      </c>
    </row>
    <row r="177" spans="1:36" ht="16.5" thickTop="1" thickBot="1" x14ac:dyDescent="0.3">
      <c r="A177" t="s">
        <v>98</v>
      </c>
      <c r="B177" t="s">
        <v>119</v>
      </c>
      <c r="C177" t="s">
        <v>120</v>
      </c>
      <c r="D177">
        <v>0</v>
      </c>
      <c r="E177">
        <v>0</v>
      </c>
      <c r="F177">
        <v>10</v>
      </c>
      <c r="G177">
        <v>31</v>
      </c>
      <c r="H177">
        <v>76</v>
      </c>
      <c r="I177">
        <v>146</v>
      </c>
      <c r="J177">
        <v>268</v>
      </c>
      <c r="K177">
        <v>466</v>
      </c>
      <c r="L177">
        <v>753</v>
      </c>
      <c r="M177">
        <v>1187</v>
      </c>
      <c r="N177">
        <v>1812</v>
      </c>
      <c r="O177">
        <v>2526</v>
      </c>
      <c r="P177">
        <v>3540</v>
      </c>
      <c r="Q177">
        <v>4932</v>
      </c>
      <c r="R177">
        <v>6707</v>
      </c>
      <c r="S177">
        <v>8816</v>
      </c>
      <c r="T177">
        <v>11297</v>
      </c>
      <c r="U177">
        <v>14095</v>
      </c>
      <c r="V177">
        <v>17206</v>
      </c>
      <c r="W177">
        <v>20495</v>
      </c>
      <c r="X177">
        <v>23963</v>
      </c>
      <c r="Y177">
        <v>27497</v>
      </c>
      <c r="Z177">
        <v>31181</v>
      </c>
      <c r="AA177">
        <v>35015</v>
      </c>
      <c r="AB177">
        <v>38848</v>
      </c>
      <c r="AC177">
        <v>42729</v>
      </c>
      <c r="AD177">
        <v>46680</v>
      </c>
      <c r="AE177">
        <v>50526</v>
      </c>
      <c r="AF177">
        <v>54694</v>
      </c>
      <c r="AG177">
        <v>58821</v>
      </c>
      <c r="AH177">
        <v>62938</v>
      </c>
      <c r="AI177">
        <v>67085</v>
      </c>
      <c r="AJ177" s="5" t="str">
        <f t="shared" si="2"/>
        <v>Jobs: Transportation and storage</v>
      </c>
    </row>
    <row r="178" spans="1:36" ht="16.5" thickTop="1" thickBot="1" x14ac:dyDescent="0.3">
      <c r="A178" t="s">
        <v>99</v>
      </c>
      <c r="B178" t="s">
        <v>119</v>
      </c>
      <c r="C178" t="s">
        <v>120</v>
      </c>
      <c r="D178">
        <v>0</v>
      </c>
      <c r="E178">
        <v>0</v>
      </c>
      <c r="F178">
        <v>95</v>
      </c>
      <c r="G178">
        <v>253</v>
      </c>
      <c r="H178">
        <v>537</v>
      </c>
      <c r="I178">
        <v>965</v>
      </c>
      <c r="J178">
        <v>1665</v>
      </c>
      <c r="K178">
        <v>2765</v>
      </c>
      <c r="L178">
        <v>4321</v>
      </c>
      <c r="M178">
        <v>6629</v>
      </c>
      <c r="N178">
        <v>9873</v>
      </c>
      <c r="O178">
        <v>13652</v>
      </c>
      <c r="P178">
        <v>18897</v>
      </c>
      <c r="Q178">
        <v>25937</v>
      </c>
      <c r="R178">
        <v>34733</v>
      </c>
      <c r="S178">
        <v>45075</v>
      </c>
      <c r="T178">
        <v>57033</v>
      </c>
      <c r="U178">
        <v>70370</v>
      </c>
      <c r="V178">
        <v>84902</v>
      </c>
      <c r="W178">
        <v>99953</v>
      </c>
      <c r="X178">
        <v>115768</v>
      </c>
      <c r="Y178">
        <v>131727</v>
      </c>
      <c r="Z178">
        <v>148052</v>
      </c>
      <c r="AA178">
        <v>164820</v>
      </c>
      <c r="AB178">
        <v>181432</v>
      </c>
      <c r="AC178">
        <v>198087</v>
      </c>
      <c r="AD178">
        <v>214906</v>
      </c>
      <c r="AE178">
        <v>231292</v>
      </c>
      <c r="AF178">
        <v>248775</v>
      </c>
      <c r="AG178">
        <v>265985</v>
      </c>
      <c r="AH178">
        <v>283160</v>
      </c>
      <c r="AI178">
        <v>300384</v>
      </c>
      <c r="AJ178" s="5" t="str">
        <f t="shared" si="2"/>
        <v>Jobs: Accomodation and food services</v>
      </c>
    </row>
    <row r="179" spans="1:36" ht="16.5" thickTop="1" thickBot="1" x14ac:dyDescent="0.3">
      <c r="A179" t="s">
        <v>100</v>
      </c>
      <c r="B179" t="s">
        <v>119</v>
      </c>
      <c r="C179" t="s">
        <v>120</v>
      </c>
      <c r="D179">
        <v>0</v>
      </c>
      <c r="E179">
        <v>0</v>
      </c>
      <c r="F179">
        <v>4</v>
      </c>
      <c r="G179">
        <v>12</v>
      </c>
      <c r="H179">
        <v>27</v>
      </c>
      <c r="I179">
        <v>48</v>
      </c>
      <c r="J179">
        <v>82</v>
      </c>
      <c r="K179">
        <v>134</v>
      </c>
      <c r="L179">
        <v>204</v>
      </c>
      <c r="M179">
        <v>302</v>
      </c>
      <c r="N179">
        <v>435</v>
      </c>
      <c r="O179">
        <v>571</v>
      </c>
      <c r="P179">
        <v>753</v>
      </c>
      <c r="Q179">
        <v>989</v>
      </c>
      <c r="R179">
        <v>1267</v>
      </c>
      <c r="S179">
        <v>1570</v>
      </c>
      <c r="T179">
        <v>1895</v>
      </c>
      <c r="U179">
        <v>2228</v>
      </c>
      <c r="V179">
        <v>2563</v>
      </c>
      <c r="W179">
        <v>2877</v>
      </c>
      <c r="X179">
        <v>3170</v>
      </c>
      <c r="Y179">
        <v>3429</v>
      </c>
      <c r="Z179">
        <v>3665</v>
      </c>
      <c r="AA179">
        <v>3881</v>
      </c>
      <c r="AB179">
        <v>4061</v>
      </c>
      <c r="AC179">
        <v>4213</v>
      </c>
      <c r="AD179">
        <v>4343</v>
      </c>
      <c r="AE179">
        <v>4436</v>
      </c>
      <c r="AF179">
        <v>4534</v>
      </c>
      <c r="AG179">
        <v>4604</v>
      </c>
      <c r="AH179">
        <v>4652</v>
      </c>
      <c r="AI179">
        <v>4683</v>
      </c>
      <c r="AJ179" s="5" t="str">
        <f t="shared" si="2"/>
        <v>Jobs: Publishing, audiovisual and broadcasting activities</v>
      </c>
    </row>
    <row r="180" spans="1:36" ht="16.5" thickTop="1" thickBot="1" x14ac:dyDescent="0.3">
      <c r="A180" t="s">
        <v>101</v>
      </c>
      <c r="B180" t="s">
        <v>119</v>
      </c>
      <c r="C180" t="s">
        <v>120</v>
      </c>
      <c r="D180">
        <v>0</v>
      </c>
      <c r="E180">
        <v>0</v>
      </c>
      <c r="F180">
        <v>-5</v>
      </c>
      <c r="G180">
        <v>-12</v>
      </c>
      <c r="H180">
        <v>-17</v>
      </c>
      <c r="I180">
        <v>-24</v>
      </c>
      <c r="J180">
        <v>-28</v>
      </c>
      <c r="K180">
        <v>-29</v>
      </c>
      <c r="L180">
        <v>-27</v>
      </c>
      <c r="M180">
        <v>-21</v>
      </c>
      <c r="N180">
        <v>-4</v>
      </c>
      <c r="O180">
        <v>4</v>
      </c>
      <c r="P180">
        <v>26</v>
      </c>
      <c r="Q180">
        <v>69</v>
      </c>
      <c r="R180">
        <v>133</v>
      </c>
      <c r="S180">
        <v>211</v>
      </c>
      <c r="T180">
        <v>310</v>
      </c>
      <c r="U180">
        <v>420</v>
      </c>
      <c r="V180">
        <v>549</v>
      </c>
      <c r="W180">
        <v>692</v>
      </c>
      <c r="X180">
        <v>827</v>
      </c>
      <c r="Y180">
        <v>957</v>
      </c>
      <c r="Z180">
        <v>1094</v>
      </c>
      <c r="AA180">
        <v>1232</v>
      </c>
      <c r="AB180">
        <v>1358</v>
      </c>
      <c r="AC180">
        <v>1476</v>
      </c>
      <c r="AD180">
        <v>1587</v>
      </c>
      <c r="AE180">
        <v>1675</v>
      </c>
      <c r="AF180">
        <v>1776</v>
      </c>
      <c r="AG180">
        <v>1861</v>
      </c>
      <c r="AH180">
        <v>1932</v>
      </c>
      <c r="AI180">
        <v>1993</v>
      </c>
      <c r="AJ180" s="5" t="str">
        <f t="shared" si="2"/>
        <v>Jobs: Telecommunications</v>
      </c>
    </row>
    <row r="181" spans="1:36" ht="16.5" thickTop="1" thickBot="1" x14ac:dyDescent="0.3">
      <c r="A181" t="s">
        <v>102</v>
      </c>
      <c r="B181" t="s">
        <v>119</v>
      </c>
      <c r="C181" t="s">
        <v>120</v>
      </c>
      <c r="D181">
        <v>0</v>
      </c>
      <c r="E181">
        <v>0</v>
      </c>
      <c r="F181">
        <v>-6</v>
      </c>
      <c r="G181">
        <v>-13</v>
      </c>
      <c r="H181">
        <v>-19</v>
      </c>
      <c r="I181">
        <v>-28</v>
      </c>
      <c r="J181">
        <v>-35</v>
      </c>
      <c r="K181">
        <v>-43</v>
      </c>
      <c r="L181">
        <v>-50</v>
      </c>
      <c r="M181">
        <v>-56</v>
      </c>
      <c r="N181">
        <v>-57</v>
      </c>
      <c r="O181">
        <v>-64</v>
      </c>
      <c r="P181">
        <v>-66</v>
      </c>
      <c r="Q181">
        <v>-54</v>
      </c>
      <c r="R181">
        <v>-28</v>
      </c>
      <c r="S181">
        <v>8</v>
      </c>
      <c r="T181">
        <v>62</v>
      </c>
      <c r="U181">
        <v>126</v>
      </c>
      <c r="V181">
        <v>207</v>
      </c>
      <c r="W181">
        <v>305</v>
      </c>
      <c r="X181">
        <v>398</v>
      </c>
      <c r="Y181">
        <v>490</v>
      </c>
      <c r="Z181">
        <v>591</v>
      </c>
      <c r="AA181">
        <v>696</v>
      </c>
      <c r="AB181">
        <v>793</v>
      </c>
      <c r="AC181">
        <v>886</v>
      </c>
      <c r="AD181">
        <v>974</v>
      </c>
      <c r="AE181">
        <v>1045</v>
      </c>
      <c r="AF181">
        <v>1126</v>
      </c>
      <c r="AG181">
        <v>1196</v>
      </c>
      <c r="AH181">
        <v>1254</v>
      </c>
      <c r="AI181">
        <v>1304</v>
      </c>
      <c r="AJ181" s="5" t="str">
        <f t="shared" si="2"/>
        <v>Jobs: IT and other information services</v>
      </c>
    </row>
    <row r="182" spans="1:36" ht="16.5" thickTop="1" thickBot="1" x14ac:dyDescent="0.3">
      <c r="A182" t="s">
        <v>103</v>
      </c>
      <c r="B182" t="s">
        <v>119</v>
      </c>
      <c r="C182" t="s">
        <v>120</v>
      </c>
      <c r="D182">
        <v>0</v>
      </c>
      <c r="E182">
        <v>0</v>
      </c>
      <c r="F182">
        <v>26</v>
      </c>
      <c r="G182">
        <v>70</v>
      </c>
      <c r="H182">
        <v>150</v>
      </c>
      <c r="I182">
        <v>271</v>
      </c>
      <c r="J182">
        <v>468</v>
      </c>
      <c r="K182">
        <v>776</v>
      </c>
      <c r="L182">
        <v>1211</v>
      </c>
      <c r="M182">
        <v>1852</v>
      </c>
      <c r="N182">
        <v>2751</v>
      </c>
      <c r="O182">
        <v>3788</v>
      </c>
      <c r="P182">
        <v>5221</v>
      </c>
      <c r="Q182">
        <v>7138</v>
      </c>
      <c r="R182">
        <v>9522</v>
      </c>
      <c r="S182">
        <v>12308</v>
      </c>
      <c r="T182">
        <v>15511</v>
      </c>
      <c r="U182">
        <v>19057</v>
      </c>
      <c r="V182">
        <v>22899</v>
      </c>
      <c r="W182">
        <v>26854</v>
      </c>
      <c r="X182">
        <v>30966</v>
      </c>
      <c r="Y182">
        <v>35073</v>
      </c>
      <c r="Z182">
        <v>39243</v>
      </c>
      <c r="AA182">
        <v>43489</v>
      </c>
      <c r="AB182">
        <v>47647</v>
      </c>
      <c r="AC182">
        <v>51772</v>
      </c>
      <c r="AD182">
        <v>55892</v>
      </c>
      <c r="AE182">
        <v>59845</v>
      </c>
      <c r="AF182">
        <v>64041</v>
      </c>
      <c r="AG182">
        <v>68116</v>
      </c>
      <c r="AH182">
        <v>72126</v>
      </c>
      <c r="AI182">
        <v>76098</v>
      </c>
      <c r="AJ182" s="5" t="str">
        <f t="shared" si="2"/>
        <v>Jobs: Financial and insurance activities</v>
      </c>
    </row>
    <row r="183" spans="1:36" ht="16.5" thickTop="1" thickBot="1" x14ac:dyDescent="0.3">
      <c r="A183" t="s">
        <v>104</v>
      </c>
      <c r="B183" t="s">
        <v>119</v>
      </c>
      <c r="C183" t="s">
        <v>120</v>
      </c>
      <c r="D183">
        <v>0</v>
      </c>
      <c r="E183">
        <v>0</v>
      </c>
      <c r="F183">
        <v>11</v>
      </c>
      <c r="G183">
        <v>30</v>
      </c>
      <c r="H183">
        <v>65</v>
      </c>
      <c r="I183">
        <v>118</v>
      </c>
      <c r="J183">
        <v>205</v>
      </c>
      <c r="K183">
        <v>341</v>
      </c>
      <c r="L183">
        <v>534</v>
      </c>
      <c r="M183">
        <v>818</v>
      </c>
      <c r="N183">
        <v>1219</v>
      </c>
      <c r="O183">
        <v>1677</v>
      </c>
      <c r="P183">
        <v>2314</v>
      </c>
      <c r="Q183">
        <v>3169</v>
      </c>
      <c r="R183">
        <v>4232</v>
      </c>
      <c r="S183">
        <v>5475</v>
      </c>
      <c r="T183">
        <v>6906</v>
      </c>
      <c r="U183">
        <v>8490</v>
      </c>
      <c r="V183">
        <v>10208</v>
      </c>
      <c r="W183">
        <v>11984</v>
      </c>
      <c r="X183">
        <v>13826</v>
      </c>
      <c r="Y183">
        <v>15665</v>
      </c>
      <c r="Z183">
        <v>17534</v>
      </c>
      <c r="AA183">
        <v>19437</v>
      </c>
      <c r="AB183">
        <v>21303</v>
      </c>
      <c r="AC183">
        <v>23155</v>
      </c>
      <c r="AD183">
        <v>25007</v>
      </c>
      <c r="AE183">
        <v>26784</v>
      </c>
      <c r="AF183">
        <v>28672</v>
      </c>
      <c r="AG183">
        <v>30508</v>
      </c>
      <c r="AH183">
        <v>32315</v>
      </c>
      <c r="AI183">
        <v>34108</v>
      </c>
      <c r="AJ183" s="5" t="str">
        <f t="shared" si="2"/>
        <v>Jobs: Real estate activities</v>
      </c>
    </row>
    <row r="184" spans="1:36" ht="16.5" thickTop="1" thickBot="1" x14ac:dyDescent="0.3">
      <c r="A184" t="s">
        <v>105</v>
      </c>
      <c r="B184" t="s">
        <v>119</v>
      </c>
      <c r="C184" t="s">
        <v>120</v>
      </c>
      <c r="D184">
        <v>0</v>
      </c>
      <c r="E184">
        <v>0</v>
      </c>
      <c r="F184">
        <v>4</v>
      </c>
      <c r="G184">
        <v>14</v>
      </c>
      <c r="H184">
        <v>41</v>
      </c>
      <c r="I184">
        <v>82</v>
      </c>
      <c r="J184">
        <v>159</v>
      </c>
      <c r="K184">
        <v>287</v>
      </c>
      <c r="L184">
        <v>475</v>
      </c>
      <c r="M184">
        <v>754</v>
      </c>
      <c r="N184">
        <v>1170</v>
      </c>
      <c r="O184">
        <v>1626</v>
      </c>
      <c r="P184">
        <v>2281</v>
      </c>
      <c r="Q184">
        <v>3197</v>
      </c>
      <c r="R184">
        <v>4362</v>
      </c>
      <c r="S184">
        <v>5750</v>
      </c>
      <c r="T184">
        <v>7388</v>
      </c>
      <c r="U184">
        <v>9229</v>
      </c>
      <c r="V184">
        <v>11291</v>
      </c>
      <c r="W184">
        <v>13513</v>
      </c>
      <c r="X184">
        <v>15766</v>
      </c>
      <c r="Y184">
        <v>18050</v>
      </c>
      <c r="Z184">
        <v>20441</v>
      </c>
      <c r="AA184">
        <v>22916</v>
      </c>
      <c r="AB184">
        <v>25361</v>
      </c>
      <c r="AC184">
        <v>27815</v>
      </c>
      <c r="AD184">
        <v>30277</v>
      </c>
      <c r="AE184">
        <v>32622</v>
      </c>
      <c r="AF184">
        <v>35157</v>
      </c>
      <c r="AG184">
        <v>37625</v>
      </c>
      <c r="AH184">
        <v>40036</v>
      </c>
      <c r="AI184">
        <v>42434</v>
      </c>
      <c r="AJ184" s="5" t="str">
        <f t="shared" si="2"/>
        <v>Jobs: Other business sector services</v>
      </c>
    </row>
    <row r="185" spans="1:36" ht="16.5" thickTop="1" thickBot="1" x14ac:dyDescent="0.3">
      <c r="A185" t="s">
        <v>106</v>
      </c>
      <c r="B185" t="s">
        <v>119</v>
      </c>
      <c r="C185" t="s">
        <v>120</v>
      </c>
      <c r="D185">
        <v>0</v>
      </c>
      <c r="E185">
        <v>0</v>
      </c>
      <c r="F185">
        <v>-819</v>
      </c>
      <c r="G185">
        <v>-2049</v>
      </c>
      <c r="H185">
        <v>-4003</v>
      </c>
      <c r="I185">
        <v>-6866</v>
      </c>
      <c r="J185">
        <v>-11221</v>
      </c>
      <c r="K185">
        <v>-17811</v>
      </c>
      <c r="L185">
        <v>-26877</v>
      </c>
      <c r="M185">
        <v>-40029</v>
      </c>
      <c r="N185">
        <v>-57929</v>
      </c>
      <c r="O185">
        <v>-79154</v>
      </c>
      <c r="P185">
        <v>-108012</v>
      </c>
      <c r="Q185">
        <v>-145475</v>
      </c>
      <c r="R185">
        <v>-190816</v>
      </c>
      <c r="S185">
        <v>-243144</v>
      </c>
      <c r="T185">
        <v>-301916</v>
      </c>
      <c r="U185">
        <v>-366234</v>
      </c>
      <c r="V185">
        <v>-433950</v>
      </c>
      <c r="W185">
        <v>-501223</v>
      </c>
      <c r="X185">
        <v>-571307</v>
      </c>
      <c r="Y185">
        <v>-640539</v>
      </c>
      <c r="Z185">
        <v>-708724</v>
      </c>
      <c r="AA185">
        <v>-776661</v>
      </c>
      <c r="AB185">
        <v>-842732</v>
      </c>
      <c r="AC185">
        <v>-907442</v>
      </c>
      <c r="AD185">
        <v>-971668</v>
      </c>
      <c r="AE185" s="1">
        <v>-1034440</v>
      </c>
      <c r="AF185" s="1">
        <v>-1099000</v>
      </c>
      <c r="AG185" s="1">
        <v>-1161880</v>
      </c>
      <c r="AH185" s="1">
        <v>-1224920</v>
      </c>
      <c r="AI185" s="1">
        <v>-1287920</v>
      </c>
      <c r="AJ185" s="5" t="str">
        <f t="shared" si="2"/>
        <v>Jobs: Public administration and defence; compulsory social security</v>
      </c>
    </row>
    <row r="186" spans="1:36" ht="16.5" thickTop="1" thickBot="1" x14ac:dyDescent="0.3">
      <c r="A186" t="s">
        <v>107</v>
      </c>
      <c r="B186" t="s">
        <v>119</v>
      </c>
      <c r="C186" t="s">
        <v>120</v>
      </c>
      <c r="D186">
        <v>0</v>
      </c>
      <c r="E186">
        <v>0</v>
      </c>
      <c r="F186">
        <v>-246</v>
      </c>
      <c r="G186">
        <v>-607</v>
      </c>
      <c r="H186">
        <v>-1160</v>
      </c>
      <c r="I186">
        <v>-1964</v>
      </c>
      <c r="J186">
        <v>-3156</v>
      </c>
      <c r="K186">
        <v>-4937</v>
      </c>
      <c r="L186">
        <v>-7359</v>
      </c>
      <c r="M186">
        <v>-10842</v>
      </c>
      <c r="N186">
        <v>-15519</v>
      </c>
      <c r="O186">
        <v>-21093</v>
      </c>
      <c r="P186">
        <v>-28611</v>
      </c>
      <c r="Q186">
        <v>-38231</v>
      </c>
      <c r="R186">
        <v>-49695</v>
      </c>
      <c r="S186">
        <v>-62800</v>
      </c>
      <c r="T186">
        <v>-77298</v>
      </c>
      <c r="U186">
        <v>-92999</v>
      </c>
      <c r="V186">
        <v>-109212</v>
      </c>
      <c r="W186">
        <v>-124924</v>
      </c>
      <c r="X186">
        <v>-141182</v>
      </c>
      <c r="Y186">
        <v>-157016</v>
      </c>
      <c r="Z186">
        <v>-172218</v>
      </c>
      <c r="AA186">
        <v>-187039</v>
      </c>
      <c r="AB186">
        <v>-201245</v>
      </c>
      <c r="AC186">
        <v>-214901</v>
      </c>
      <c r="AD186">
        <v>-228264</v>
      </c>
      <c r="AE186">
        <v>-241336</v>
      </c>
      <c r="AF186">
        <v>-254391</v>
      </c>
      <c r="AG186">
        <v>-266981</v>
      </c>
      <c r="AH186">
        <v>-279641</v>
      </c>
      <c r="AI186">
        <v>-292248</v>
      </c>
      <c r="AJ186" s="5" t="str">
        <f t="shared" si="2"/>
        <v>Jobs: Education</v>
      </c>
    </row>
    <row r="187" spans="1:36" ht="16.5" thickTop="1" thickBot="1" x14ac:dyDescent="0.3">
      <c r="A187" t="s">
        <v>108</v>
      </c>
      <c r="B187" t="s">
        <v>119</v>
      </c>
      <c r="C187" t="s">
        <v>120</v>
      </c>
      <c r="D187">
        <v>0</v>
      </c>
      <c r="E187">
        <v>0</v>
      </c>
      <c r="F187">
        <v>194</v>
      </c>
      <c r="G187">
        <v>513</v>
      </c>
      <c r="H187">
        <v>1085</v>
      </c>
      <c r="I187">
        <v>1947</v>
      </c>
      <c r="J187">
        <v>3352</v>
      </c>
      <c r="K187">
        <v>5558</v>
      </c>
      <c r="L187">
        <v>8679</v>
      </c>
      <c r="M187">
        <v>13308</v>
      </c>
      <c r="N187">
        <v>19810</v>
      </c>
      <c r="O187">
        <v>27422</v>
      </c>
      <c r="P187">
        <v>37976</v>
      </c>
      <c r="Q187">
        <v>52126</v>
      </c>
      <c r="R187">
        <v>69817</v>
      </c>
      <c r="S187">
        <v>90640</v>
      </c>
      <c r="T187">
        <v>114733</v>
      </c>
      <c r="U187">
        <v>141626</v>
      </c>
      <c r="V187">
        <v>170957</v>
      </c>
      <c r="W187">
        <v>201359</v>
      </c>
      <c r="X187">
        <v>233369</v>
      </c>
      <c r="Y187">
        <v>265712</v>
      </c>
      <c r="Z187">
        <v>298825</v>
      </c>
      <c r="AA187">
        <v>332860</v>
      </c>
      <c r="AB187">
        <v>366624</v>
      </c>
      <c r="AC187">
        <v>400518</v>
      </c>
      <c r="AD187">
        <v>434767</v>
      </c>
      <c r="AE187">
        <v>468202</v>
      </c>
      <c r="AF187">
        <v>503837</v>
      </c>
      <c r="AG187">
        <v>538959</v>
      </c>
      <c r="AH187">
        <v>574046</v>
      </c>
      <c r="AI187">
        <v>609268</v>
      </c>
      <c r="AJ187" s="5" t="str">
        <f t="shared" si="2"/>
        <v>Jobs: Human health and social work</v>
      </c>
    </row>
    <row r="188" spans="1:36" ht="16.5" thickTop="1" thickBot="1" x14ac:dyDescent="0.3">
      <c r="A188" t="s">
        <v>109</v>
      </c>
      <c r="B188" t="s">
        <v>119</v>
      </c>
      <c r="C188" t="s">
        <v>120</v>
      </c>
      <c r="D188">
        <v>0</v>
      </c>
      <c r="E188">
        <v>0</v>
      </c>
      <c r="F188">
        <v>30</v>
      </c>
      <c r="G188">
        <v>85</v>
      </c>
      <c r="H188">
        <v>191</v>
      </c>
      <c r="I188">
        <v>354</v>
      </c>
      <c r="J188">
        <v>629</v>
      </c>
      <c r="K188">
        <v>1069</v>
      </c>
      <c r="L188">
        <v>1701</v>
      </c>
      <c r="M188">
        <v>2646</v>
      </c>
      <c r="N188">
        <v>3995</v>
      </c>
      <c r="O188">
        <v>5559</v>
      </c>
      <c r="P188">
        <v>7750</v>
      </c>
      <c r="Q188">
        <v>10731</v>
      </c>
      <c r="R188">
        <v>14504</v>
      </c>
      <c r="S188">
        <v>18975</v>
      </c>
      <c r="T188">
        <v>24205</v>
      </c>
      <c r="U188">
        <v>30081</v>
      </c>
      <c r="V188">
        <v>36567</v>
      </c>
      <c r="W188">
        <v>43383</v>
      </c>
      <c r="X188">
        <v>50574</v>
      </c>
      <c r="Y188">
        <v>57888</v>
      </c>
      <c r="Z188">
        <v>65463</v>
      </c>
      <c r="AA188">
        <v>73317</v>
      </c>
      <c r="AB188">
        <v>81152</v>
      </c>
      <c r="AC188">
        <v>89069</v>
      </c>
      <c r="AD188">
        <v>97111</v>
      </c>
      <c r="AE188">
        <v>104960</v>
      </c>
      <c r="AF188">
        <v>113412</v>
      </c>
      <c r="AG188">
        <v>121771</v>
      </c>
      <c r="AH188">
        <v>130121</v>
      </c>
      <c r="AI188">
        <v>138522</v>
      </c>
      <c r="AJ188" s="5" t="str">
        <f t="shared" si="2"/>
        <v>Jobs: Arts, entertainment, recreation and other service activities</v>
      </c>
    </row>
    <row r="189" spans="1:36" ht="16.5" thickTop="1" thickBot="1" x14ac:dyDescent="0.3">
      <c r="A189" t="s">
        <v>110</v>
      </c>
      <c r="B189" t="s">
        <v>119</v>
      </c>
      <c r="C189" t="s">
        <v>120</v>
      </c>
      <c r="D189">
        <v>0</v>
      </c>
      <c r="E189">
        <v>0</v>
      </c>
      <c r="F189">
        <v>3</v>
      </c>
      <c r="G189">
        <v>8</v>
      </c>
      <c r="H189">
        <v>18</v>
      </c>
      <c r="I189">
        <v>33</v>
      </c>
      <c r="J189">
        <v>58</v>
      </c>
      <c r="K189">
        <v>96</v>
      </c>
      <c r="L189">
        <v>151</v>
      </c>
      <c r="M189">
        <v>232</v>
      </c>
      <c r="N189">
        <v>347</v>
      </c>
      <c r="O189">
        <v>483</v>
      </c>
      <c r="P189">
        <v>671</v>
      </c>
      <c r="Q189">
        <v>926</v>
      </c>
      <c r="R189">
        <v>1245</v>
      </c>
      <c r="S189">
        <v>1623</v>
      </c>
      <c r="T189">
        <v>2064</v>
      </c>
      <c r="U189">
        <v>2559</v>
      </c>
      <c r="V189">
        <v>3102</v>
      </c>
      <c r="W189">
        <v>3670</v>
      </c>
      <c r="X189">
        <v>4273</v>
      </c>
      <c r="Y189">
        <v>4887</v>
      </c>
      <c r="Z189">
        <v>5521</v>
      </c>
      <c r="AA189">
        <v>6177</v>
      </c>
      <c r="AB189">
        <v>6835</v>
      </c>
      <c r="AC189">
        <v>7501</v>
      </c>
      <c r="AD189">
        <v>8179</v>
      </c>
      <c r="AE189">
        <v>8849</v>
      </c>
      <c r="AF189">
        <v>9566</v>
      </c>
      <c r="AG189">
        <v>10280</v>
      </c>
      <c r="AH189">
        <v>11000</v>
      </c>
      <c r="AI189">
        <v>11729</v>
      </c>
      <c r="AJ189" s="5" t="str">
        <f t="shared" si="2"/>
        <v>Jobs: Private households with employed persons</v>
      </c>
    </row>
    <row r="190" spans="1:36" ht="16.5" thickTop="1" thickBot="1" x14ac:dyDescent="0.3">
      <c r="A190" t="s">
        <v>111</v>
      </c>
      <c r="B190" t="s">
        <v>119</v>
      </c>
      <c r="C190" t="s">
        <v>120</v>
      </c>
      <c r="D190">
        <v>0</v>
      </c>
      <c r="E190">
        <v>0</v>
      </c>
      <c r="F190">
        <v>-3.0984299999999999E-2</v>
      </c>
      <c r="G190">
        <v>-6.7006200000000002E-2</v>
      </c>
      <c r="H190">
        <v>-9.8725999999999994E-2</v>
      </c>
      <c r="I190">
        <v>-0.129443</v>
      </c>
      <c r="J190">
        <v>-0.12718699999999999</v>
      </c>
      <c r="K190">
        <v>-9.0451100000000006E-2</v>
      </c>
      <c r="L190">
        <v>-1.2596899999999999E-2</v>
      </c>
      <c r="M190">
        <v>0.16514100000000001</v>
      </c>
      <c r="N190">
        <v>0.462005</v>
      </c>
      <c r="O190">
        <v>0.60301700000000003</v>
      </c>
      <c r="P190">
        <v>1.21024</v>
      </c>
      <c r="Q190">
        <v>2.1644100000000002</v>
      </c>
      <c r="R190">
        <v>3.4909699999999999</v>
      </c>
      <c r="S190">
        <v>5.1310700000000002</v>
      </c>
      <c r="T190">
        <v>7.1939099999999998</v>
      </c>
      <c r="U190">
        <v>9.6565899999999996</v>
      </c>
      <c r="V190">
        <v>12.5938</v>
      </c>
      <c r="W190">
        <v>15.811</v>
      </c>
      <c r="X190">
        <v>19.503699999999998</v>
      </c>
      <c r="Y190">
        <v>23.430399999999999</v>
      </c>
      <c r="Z190">
        <v>27.6614</v>
      </c>
      <c r="AA190">
        <v>32.171799999999998</v>
      </c>
      <c r="AB190">
        <v>37.062100000000001</v>
      </c>
      <c r="AC190">
        <v>42.025300000000001</v>
      </c>
      <c r="AD190">
        <v>47.503100000000003</v>
      </c>
      <c r="AE190">
        <v>52.822299999999998</v>
      </c>
      <c r="AF190">
        <v>58.797800000000002</v>
      </c>
      <c r="AG190">
        <v>64.931700000000006</v>
      </c>
      <c r="AH190">
        <v>71.249799999999993</v>
      </c>
      <c r="AI190">
        <v>77.826700000000002</v>
      </c>
      <c r="AJ190" s="5" t="str">
        <f t="shared" si="2"/>
        <v>Output Change in GDP</v>
      </c>
    </row>
    <row r="191" spans="1:36" ht="16.5" thickTop="1" thickBot="1" x14ac:dyDescent="0.3">
      <c r="A191" t="s">
        <v>112</v>
      </c>
      <c r="B191" t="s">
        <v>119</v>
      </c>
      <c r="C191" t="s">
        <v>120</v>
      </c>
      <c r="D191">
        <v>5689.48</v>
      </c>
      <c r="E191">
        <v>4949.88</v>
      </c>
      <c r="F191">
        <v>5308.21</v>
      </c>
      <c r="G191">
        <v>5491</v>
      </c>
      <c r="H191">
        <v>5554.73</v>
      </c>
      <c r="I191">
        <v>5606.68</v>
      </c>
      <c r="J191">
        <v>5629.76</v>
      </c>
      <c r="K191">
        <v>5725.16</v>
      </c>
      <c r="L191">
        <v>5792.86</v>
      </c>
      <c r="M191">
        <v>5858.1</v>
      </c>
      <c r="N191">
        <v>5923.45</v>
      </c>
      <c r="O191">
        <v>5951.34</v>
      </c>
      <c r="P191">
        <v>5952.14</v>
      </c>
      <c r="Q191">
        <v>5957.97</v>
      </c>
      <c r="R191">
        <v>5968.22</v>
      </c>
      <c r="S191">
        <v>5976.4</v>
      </c>
      <c r="T191">
        <v>5974.95</v>
      </c>
      <c r="U191">
        <v>5971.71</v>
      </c>
      <c r="V191">
        <v>5974.94</v>
      </c>
      <c r="W191">
        <v>5974.23</v>
      </c>
      <c r="X191">
        <v>5976.15</v>
      </c>
      <c r="Y191">
        <v>5981.43</v>
      </c>
      <c r="Z191">
        <v>5980.54</v>
      </c>
      <c r="AA191">
        <v>5981.46</v>
      </c>
      <c r="AB191">
        <v>5983.04</v>
      </c>
      <c r="AC191">
        <v>5984.74</v>
      </c>
      <c r="AD191">
        <v>5985.67</v>
      </c>
      <c r="AE191">
        <v>5991.54</v>
      </c>
      <c r="AF191">
        <v>6005.19</v>
      </c>
      <c r="AG191">
        <v>6017.2</v>
      </c>
      <c r="AH191">
        <v>6027.49</v>
      </c>
      <c r="AI191">
        <v>6047.77</v>
      </c>
      <c r="AJ191" s="5" t="str">
        <f t="shared" si="2"/>
        <v>Output Total CO2e Emissions</v>
      </c>
    </row>
    <row r="192" spans="1:36" ht="16.5" thickTop="1" thickBot="1" x14ac:dyDescent="0.3">
      <c r="A192" t="s">
        <v>75</v>
      </c>
      <c r="B192" t="s">
        <v>121</v>
      </c>
      <c r="C192" t="s">
        <v>122</v>
      </c>
      <c r="D192">
        <v>0</v>
      </c>
      <c r="E192">
        <v>0</v>
      </c>
      <c r="F192">
        <v>-130</v>
      </c>
      <c r="G192">
        <v>-230</v>
      </c>
      <c r="H192">
        <v>-284</v>
      </c>
      <c r="I192">
        <v>-283</v>
      </c>
      <c r="J192">
        <v>-258</v>
      </c>
      <c r="K192">
        <v>-196</v>
      </c>
      <c r="L192">
        <v>-98</v>
      </c>
      <c r="M192">
        <v>9</v>
      </c>
      <c r="N192">
        <v>146</v>
      </c>
      <c r="O192">
        <v>326</v>
      </c>
      <c r="P192">
        <v>462</v>
      </c>
      <c r="Q192">
        <v>627</v>
      </c>
      <c r="R192">
        <v>804</v>
      </c>
      <c r="S192">
        <v>978</v>
      </c>
      <c r="T192">
        <v>1123</v>
      </c>
      <c r="U192">
        <v>1258</v>
      </c>
      <c r="V192">
        <v>1347</v>
      </c>
      <c r="W192">
        <v>1456</v>
      </c>
      <c r="X192">
        <v>1550</v>
      </c>
      <c r="Y192">
        <v>1577</v>
      </c>
      <c r="Z192">
        <v>1605</v>
      </c>
      <c r="AA192">
        <v>1641</v>
      </c>
      <c r="AB192">
        <v>1633</v>
      </c>
      <c r="AC192">
        <v>1607</v>
      </c>
      <c r="AD192">
        <v>1614</v>
      </c>
      <c r="AE192">
        <v>1563</v>
      </c>
      <c r="AF192">
        <v>1568</v>
      </c>
      <c r="AG192">
        <v>1552</v>
      </c>
      <c r="AH192">
        <v>1537</v>
      </c>
      <c r="AI192">
        <v>1512</v>
      </c>
      <c r="AJ192" s="5" t="str">
        <f t="shared" si="2"/>
        <v>Jobs: Agriculture, forestry and fishing</v>
      </c>
    </row>
    <row r="193" spans="1:36" ht="16.5" thickTop="1" thickBot="1" x14ac:dyDescent="0.3">
      <c r="A193" t="s">
        <v>76</v>
      </c>
      <c r="B193" t="s">
        <v>121</v>
      </c>
      <c r="C193" t="s">
        <v>122</v>
      </c>
      <c r="D193">
        <v>0</v>
      </c>
      <c r="E193">
        <v>0</v>
      </c>
      <c r="F193">
        <v>-58</v>
      </c>
      <c r="G193">
        <v>-155</v>
      </c>
      <c r="H193">
        <v>-270</v>
      </c>
      <c r="I193">
        <v>-426</v>
      </c>
      <c r="J193">
        <v>-597</v>
      </c>
      <c r="K193">
        <v>-786</v>
      </c>
      <c r="L193">
        <v>-1001</v>
      </c>
      <c r="M193">
        <v>-1205</v>
      </c>
      <c r="N193">
        <v>-1433</v>
      </c>
      <c r="O193">
        <v>-1707</v>
      </c>
      <c r="P193">
        <v>-1924</v>
      </c>
      <c r="Q193">
        <v>-2138</v>
      </c>
      <c r="R193">
        <v>-2364</v>
      </c>
      <c r="S193">
        <v>-2559</v>
      </c>
      <c r="T193">
        <v>-2730</v>
      </c>
      <c r="U193">
        <v>-2896</v>
      </c>
      <c r="V193">
        <v>-3008</v>
      </c>
      <c r="W193">
        <v>-3151</v>
      </c>
      <c r="X193">
        <v>-3303</v>
      </c>
      <c r="Y193">
        <v>-3388</v>
      </c>
      <c r="Z193">
        <v>-3473</v>
      </c>
      <c r="AA193">
        <v>-3612</v>
      </c>
      <c r="AB193">
        <v>-3645</v>
      </c>
      <c r="AC193">
        <v>-3723</v>
      </c>
      <c r="AD193">
        <v>-3770</v>
      </c>
      <c r="AE193">
        <v>-3821</v>
      </c>
      <c r="AF193">
        <v>-3922</v>
      </c>
      <c r="AG193">
        <v>-3997</v>
      </c>
      <c r="AH193">
        <v>-4065</v>
      </c>
      <c r="AI193">
        <v>-4118</v>
      </c>
      <c r="AJ193" s="5" t="str">
        <f t="shared" si="2"/>
        <v>Jobs: Mining and extraction of energy producing products</v>
      </c>
    </row>
    <row r="194" spans="1:36" ht="16.5" thickTop="1" thickBot="1" x14ac:dyDescent="0.3">
      <c r="A194" t="s">
        <v>77</v>
      </c>
      <c r="B194" t="s">
        <v>121</v>
      </c>
      <c r="C194" t="s">
        <v>122</v>
      </c>
      <c r="D194">
        <v>0</v>
      </c>
      <c r="E194">
        <v>0</v>
      </c>
      <c r="F194">
        <v>-37</v>
      </c>
      <c r="G194">
        <v>-83</v>
      </c>
      <c r="H194">
        <v>-130</v>
      </c>
      <c r="I194">
        <v>-182</v>
      </c>
      <c r="J194">
        <v>-234</v>
      </c>
      <c r="K194">
        <v>-286</v>
      </c>
      <c r="L194">
        <v>-341</v>
      </c>
      <c r="M194">
        <v>-390</v>
      </c>
      <c r="N194">
        <v>-440</v>
      </c>
      <c r="O194">
        <v>-494</v>
      </c>
      <c r="P194">
        <v>-537</v>
      </c>
      <c r="Q194">
        <v>-573</v>
      </c>
      <c r="R194">
        <v>-608</v>
      </c>
      <c r="S194">
        <v>-632</v>
      </c>
      <c r="T194">
        <v>-651</v>
      </c>
      <c r="U194">
        <v>-669</v>
      </c>
      <c r="V194">
        <v>-678</v>
      </c>
      <c r="W194">
        <v>-691</v>
      </c>
      <c r="X194">
        <v>-708</v>
      </c>
      <c r="Y194">
        <v>-717</v>
      </c>
      <c r="Z194">
        <v>-726</v>
      </c>
      <c r="AA194">
        <v>-748</v>
      </c>
      <c r="AB194">
        <v>-746</v>
      </c>
      <c r="AC194">
        <v>-761</v>
      </c>
      <c r="AD194">
        <v>-762</v>
      </c>
      <c r="AE194">
        <v>-776</v>
      </c>
      <c r="AF194">
        <v>-790</v>
      </c>
      <c r="AG194">
        <v>-801</v>
      </c>
      <c r="AH194">
        <v>-813</v>
      </c>
      <c r="AI194">
        <v>-820</v>
      </c>
      <c r="AJ194" s="5" t="str">
        <f t="shared" si="2"/>
        <v>Jobs: Mining and quarrying of non-energy producing products</v>
      </c>
    </row>
    <row r="195" spans="1:36" ht="16.5" thickTop="1" thickBot="1" x14ac:dyDescent="0.3">
      <c r="A195" t="s">
        <v>78</v>
      </c>
      <c r="B195" t="s">
        <v>121</v>
      </c>
      <c r="C195" t="s">
        <v>122</v>
      </c>
      <c r="D195">
        <v>0</v>
      </c>
      <c r="E195">
        <v>0</v>
      </c>
      <c r="F195">
        <v>-91</v>
      </c>
      <c r="G195">
        <v>-237</v>
      </c>
      <c r="H195">
        <v>-406</v>
      </c>
      <c r="I195">
        <v>-634</v>
      </c>
      <c r="J195">
        <v>-881</v>
      </c>
      <c r="K195">
        <v>-1152</v>
      </c>
      <c r="L195">
        <v>-1461</v>
      </c>
      <c r="M195">
        <v>-1753</v>
      </c>
      <c r="N195">
        <v>-2078</v>
      </c>
      <c r="O195">
        <v>-2467</v>
      </c>
      <c r="P195">
        <v>-2777</v>
      </c>
      <c r="Q195">
        <v>-3079</v>
      </c>
      <c r="R195">
        <v>-3399</v>
      </c>
      <c r="S195">
        <v>-3673</v>
      </c>
      <c r="T195">
        <v>-3913</v>
      </c>
      <c r="U195">
        <v>-4146</v>
      </c>
      <c r="V195">
        <v>-4303</v>
      </c>
      <c r="W195">
        <v>-4503</v>
      </c>
      <c r="X195">
        <v>-4718</v>
      </c>
      <c r="Y195">
        <v>-4837</v>
      </c>
      <c r="Z195">
        <v>-4958</v>
      </c>
      <c r="AA195">
        <v>-5156</v>
      </c>
      <c r="AB195">
        <v>-5203</v>
      </c>
      <c r="AC195">
        <v>-5315</v>
      </c>
      <c r="AD195">
        <v>-5381</v>
      </c>
      <c r="AE195">
        <v>-5457</v>
      </c>
      <c r="AF195">
        <v>-5600</v>
      </c>
      <c r="AG195">
        <v>-5709</v>
      </c>
      <c r="AH195">
        <v>-5808</v>
      </c>
      <c r="AI195">
        <v>-5884</v>
      </c>
      <c r="AJ195" s="5" t="str">
        <f t="shared" si="2"/>
        <v>Jobs: Mining support service activities</v>
      </c>
    </row>
    <row r="196" spans="1:36" ht="16.5" thickTop="1" thickBot="1" x14ac:dyDescent="0.3">
      <c r="A196" t="s">
        <v>79</v>
      </c>
      <c r="B196" t="s">
        <v>121</v>
      </c>
      <c r="C196" t="s">
        <v>122</v>
      </c>
      <c r="D196">
        <v>0</v>
      </c>
      <c r="E196">
        <v>0</v>
      </c>
      <c r="F196">
        <v>-193</v>
      </c>
      <c r="G196">
        <v>-310</v>
      </c>
      <c r="H196">
        <v>-365</v>
      </c>
      <c r="I196">
        <v>-350</v>
      </c>
      <c r="J196">
        <v>-292</v>
      </c>
      <c r="K196">
        <v>-184</v>
      </c>
      <c r="L196">
        <v>-32</v>
      </c>
      <c r="M196">
        <v>133</v>
      </c>
      <c r="N196">
        <v>340</v>
      </c>
      <c r="O196">
        <v>613</v>
      </c>
      <c r="P196">
        <v>822</v>
      </c>
      <c r="Q196">
        <v>1069</v>
      </c>
      <c r="R196">
        <v>1338</v>
      </c>
      <c r="S196">
        <v>1597</v>
      </c>
      <c r="T196">
        <v>1820</v>
      </c>
      <c r="U196">
        <v>2031</v>
      </c>
      <c r="V196">
        <v>2173</v>
      </c>
      <c r="W196">
        <v>2348</v>
      </c>
      <c r="X196">
        <v>2500</v>
      </c>
      <c r="Y196">
        <v>2558</v>
      </c>
      <c r="Z196">
        <v>2611</v>
      </c>
      <c r="AA196">
        <v>2683</v>
      </c>
      <c r="AB196">
        <v>2691</v>
      </c>
      <c r="AC196">
        <v>2676</v>
      </c>
      <c r="AD196">
        <v>2697</v>
      </c>
      <c r="AE196">
        <v>2640</v>
      </c>
      <c r="AF196">
        <v>2672</v>
      </c>
      <c r="AG196">
        <v>2673</v>
      </c>
      <c r="AH196">
        <v>2665</v>
      </c>
      <c r="AI196">
        <v>2649</v>
      </c>
      <c r="AJ196" s="5" t="str">
        <f t="shared" si="2"/>
        <v>Jobs: Food products, beverages and tobacco</v>
      </c>
    </row>
    <row r="197" spans="1:36" ht="16.5" thickTop="1" thickBot="1" x14ac:dyDescent="0.3">
      <c r="A197" t="s">
        <v>80</v>
      </c>
      <c r="B197" t="s">
        <v>121</v>
      </c>
      <c r="C197" t="s">
        <v>122</v>
      </c>
      <c r="D197">
        <v>0</v>
      </c>
      <c r="E197">
        <v>0</v>
      </c>
      <c r="F197">
        <v>-147</v>
      </c>
      <c r="G197">
        <v>-228</v>
      </c>
      <c r="H197">
        <v>-271</v>
      </c>
      <c r="I197">
        <v>-268</v>
      </c>
      <c r="J197">
        <v>-231</v>
      </c>
      <c r="K197">
        <v>-163</v>
      </c>
      <c r="L197">
        <v>-67</v>
      </c>
      <c r="M197">
        <v>38</v>
      </c>
      <c r="N197">
        <v>174</v>
      </c>
      <c r="O197">
        <v>361</v>
      </c>
      <c r="P197">
        <v>495</v>
      </c>
      <c r="Q197">
        <v>660</v>
      </c>
      <c r="R197">
        <v>845</v>
      </c>
      <c r="S197">
        <v>1017</v>
      </c>
      <c r="T197">
        <v>1167</v>
      </c>
      <c r="U197">
        <v>1311</v>
      </c>
      <c r="V197">
        <v>1406</v>
      </c>
      <c r="W197">
        <v>1527</v>
      </c>
      <c r="X197">
        <v>1630</v>
      </c>
      <c r="Y197">
        <v>1668</v>
      </c>
      <c r="Z197">
        <v>1708</v>
      </c>
      <c r="AA197">
        <v>1764</v>
      </c>
      <c r="AB197">
        <v>1771</v>
      </c>
      <c r="AC197">
        <v>1772</v>
      </c>
      <c r="AD197">
        <v>1786</v>
      </c>
      <c r="AE197">
        <v>1746</v>
      </c>
      <c r="AF197">
        <v>1789</v>
      </c>
      <c r="AG197">
        <v>1789</v>
      </c>
      <c r="AH197">
        <v>1781</v>
      </c>
      <c r="AI197">
        <v>1773</v>
      </c>
      <c r="AJ197" s="5" t="str">
        <f t="shared" si="2"/>
        <v>Jobs: Textiles, wearing apparel, leather and related products</v>
      </c>
    </row>
    <row r="198" spans="1:36" ht="16.5" thickTop="1" thickBot="1" x14ac:dyDescent="0.3">
      <c r="A198" t="s">
        <v>81</v>
      </c>
      <c r="B198" t="s">
        <v>121</v>
      </c>
      <c r="C198" t="s">
        <v>122</v>
      </c>
      <c r="D198">
        <v>0</v>
      </c>
      <c r="E198">
        <v>0</v>
      </c>
      <c r="F198">
        <v>-117</v>
      </c>
      <c r="G198">
        <v>-187</v>
      </c>
      <c r="H198">
        <v>-224</v>
      </c>
      <c r="I198">
        <v>-221</v>
      </c>
      <c r="J198">
        <v>-193</v>
      </c>
      <c r="K198">
        <v>-137</v>
      </c>
      <c r="L198">
        <v>-57</v>
      </c>
      <c r="M198">
        <v>31</v>
      </c>
      <c r="N198">
        <v>144</v>
      </c>
      <c r="O198">
        <v>297</v>
      </c>
      <c r="P198">
        <v>410</v>
      </c>
      <c r="Q198">
        <v>548</v>
      </c>
      <c r="R198">
        <v>701</v>
      </c>
      <c r="S198">
        <v>846</v>
      </c>
      <c r="T198">
        <v>972</v>
      </c>
      <c r="U198">
        <v>1092</v>
      </c>
      <c r="V198">
        <v>1174</v>
      </c>
      <c r="W198">
        <v>1274</v>
      </c>
      <c r="X198">
        <v>1361</v>
      </c>
      <c r="Y198">
        <v>1395</v>
      </c>
      <c r="Z198">
        <v>1429</v>
      </c>
      <c r="AA198">
        <v>1473</v>
      </c>
      <c r="AB198">
        <v>1480</v>
      </c>
      <c r="AC198">
        <v>1478</v>
      </c>
      <c r="AD198">
        <v>1492</v>
      </c>
      <c r="AE198">
        <v>1460</v>
      </c>
      <c r="AF198">
        <v>1489</v>
      </c>
      <c r="AG198">
        <v>1489</v>
      </c>
      <c r="AH198">
        <v>1484</v>
      </c>
      <c r="AI198">
        <v>1477</v>
      </c>
      <c r="AJ198" s="5" t="str">
        <f t="shared" si="2"/>
        <v>Jobs: Wood and of products of wood and cork (except furniture)</v>
      </c>
    </row>
    <row r="199" spans="1:36" ht="16.5" thickTop="1" thickBot="1" x14ac:dyDescent="0.3">
      <c r="A199" t="s">
        <v>82</v>
      </c>
      <c r="B199" t="s">
        <v>121</v>
      </c>
      <c r="C199" t="s">
        <v>122</v>
      </c>
      <c r="D199">
        <v>0</v>
      </c>
      <c r="E199">
        <v>0</v>
      </c>
      <c r="F199">
        <v>-109</v>
      </c>
      <c r="G199">
        <v>-172</v>
      </c>
      <c r="H199">
        <v>-209</v>
      </c>
      <c r="I199">
        <v>-212</v>
      </c>
      <c r="J199">
        <v>-193</v>
      </c>
      <c r="K199">
        <v>-152</v>
      </c>
      <c r="L199">
        <v>-90</v>
      </c>
      <c r="M199">
        <v>-21</v>
      </c>
      <c r="N199">
        <v>68</v>
      </c>
      <c r="O199">
        <v>193</v>
      </c>
      <c r="P199">
        <v>284</v>
      </c>
      <c r="Q199">
        <v>398</v>
      </c>
      <c r="R199">
        <v>524</v>
      </c>
      <c r="S199">
        <v>645</v>
      </c>
      <c r="T199">
        <v>750</v>
      </c>
      <c r="U199">
        <v>851</v>
      </c>
      <c r="V199">
        <v>918</v>
      </c>
      <c r="W199">
        <v>1004</v>
      </c>
      <c r="X199">
        <v>1077</v>
      </c>
      <c r="Y199">
        <v>1105</v>
      </c>
      <c r="Z199">
        <v>1133</v>
      </c>
      <c r="AA199">
        <v>1169</v>
      </c>
      <c r="AB199">
        <v>1177</v>
      </c>
      <c r="AC199">
        <v>1172</v>
      </c>
      <c r="AD199">
        <v>1187</v>
      </c>
      <c r="AE199">
        <v>1159</v>
      </c>
      <c r="AF199">
        <v>1183</v>
      </c>
      <c r="AG199">
        <v>1184</v>
      </c>
      <c r="AH199">
        <v>1182</v>
      </c>
      <c r="AI199">
        <v>1177</v>
      </c>
      <c r="AJ199" s="5" t="str">
        <f t="shared" si="2"/>
        <v>Jobs: Paper products and printing</v>
      </c>
    </row>
    <row r="200" spans="1:36" ht="16.5" thickTop="1" thickBot="1" x14ac:dyDescent="0.3">
      <c r="A200" t="s">
        <v>83</v>
      </c>
      <c r="B200" t="s">
        <v>121</v>
      </c>
      <c r="C200" t="s">
        <v>122</v>
      </c>
      <c r="D200">
        <v>0</v>
      </c>
      <c r="E200">
        <v>0</v>
      </c>
      <c r="F200">
        <v>-51</v>
      </c>
      <c r="G200">
        <v>-122</v>
      </c>
      <c r="H200">
        <v>-196</v>
      </c>
      <c r="I200">
        <v>-285</v>
      </c>
      <c r="J200">
        <v>-375</v>
      </c>
      <c r="K200">
        <v>-468</v>
      </c>
      <c r="L200">
        <v>-567</v>
      </c>
      <c r="M200">
        <v>-655</v>
      </c>
      <c r="N200">
        <v>-748</v>
      </c>
      <c r="O200">
        <v>-854</v>
      </c>
      <c r="P200">
        <v>-931</v>
      </c>
      <c r="Q200">
        <v>-1000</v>
      </c>
      <c r="R200">
        <v>-1068</v>
      </c>
      <c r="S200">
        <v>-1118</v>
      </c>
      <c r="T200">
        <v>-1157</v>
      </c>
      <c r="U200">
        <v>-1191</v>
      </c>
      <c r="V200">
        <v>-1205</v>
      </c>
      <c r="W200">
        <v>-1228</v>
      </c>
      <c r="X200">
        <v>-1255</v>
      </c>
      <c r="Y200">
        <v>-1258</v>
      </c>
      <c r="Z200">
        <v>-1262</v>
      </c>
      <c r="AA200">
        <v>-1286</v>
      </c>
      <c r="AB200">
        <v>-1270</v>
      </c>
      <c r="AC200">
        <v>-1273</v>
      </c>
      <c r="AD200">
        <v>-1263</v>
      </c>
      <c r="AE200">
        <v>-1259</v>
      </c>
      <c r="AF200">
        <v>-1265</v>
      </c>
      <c r="AG200">
        <v>-1265</v>
      </c>
      <c r="AH200">
        <v>-1263</v>
      </c>
      <c r="AI200">
        <v>-1255</v>
      </c>
      <c r="AJ200" s="5" t="str">
        <f t="shared" si="2"/>
        <v>Jobs: Coke and refined petroleum products</v>
      </c>
    </row>
    <row r="201" spans="1:36" ht="16.5" thickTop="1" thickBot="1" x14ac:dyDescent="0.3">
      <c r="A201" t="s">
        <v>84</v>
      </c>
      <c r="B201" t="s">
        <v>121</v>
      </c>
      <c r="C201" t="s">
        <v>122</v>
      </c>
      <c r="D201">
        <v>0</v>
      </c>
      <c r="E201">
        <v>0</v>
      </c>
      <c r="F201">
        <v>-93</v>
      </c>
      <c r="G201">
        <v>-162</v>
      </c>
      <c r="H201">
        <v>-209</v>
      </c>
      <c r="I201">
        <v>-222</v>
      </c>
      <c r="J201">
        <v>-223</v>
      </c>
      <c r="K201">
        <v>-202</v>
      </c>
      <c r="L201">
        <v>-162</v>
      </c>
      <c r="M201">
        <v>-113</v>
      </c>
      <c r="N201">
        <v>-47</v>
      </c>
      <c r="O201">
        <v>48</v>
      </c>
      <c r="P201">
        <v>116</v>
      </c>
      <c r="Q201">
        <v>204</v>
      </c>
      <c r="R201">
        <v>305</v>
      </c>
      <c r="S201">
        <v>402</v>
      </c>
      <c r="T201">
        <v>487</v>
      </c>
      <c r="U201">
        <v>569</v>
      </c>
      <c r="V201">
        <v>622</v>
      </c>
      <c r="W201">
        <v>690</v>
      </c>
      <c r="X201">
        <v>748</v>
      </c>
      <c r="Y201">
        <v>766</v>
      </c>
      <c r="Z201">
        <v>785</v>
      </c>
      <c r="AA201">
        <v>810</v>
      </c>
      <c r="AB201">
        <v>809</v>
      </c>
      <c r="AC201">
        <v>802</v>
      </c>
      <c r="AD201">
        <v>808</v>
      </c>
      <c r="AE201">
        <v>779</v>
      </c>
      <c r="AF201">
        <v>792</v>
      </c>
      <c r="AG201">
        <v>787</v>
      </c>
      <c r="AH201">
        <v>779</v>
      </c>
      <c r="AI201">
        <v>768</v>
      </c>
      <c r="AJ201" s="5" t="str">
        <f t="shared" si="2"/>
        <v>Jobs: Chemicals and pharmaceutical products</v>
      </c>
    </row>
    <row r="202" spans="1:36" ht="16.5" thickTop="1" thickBot="1" x14ac:dyDescent="0.3">
      <c r="A202" t="s">
        <v>85</v>
      </c>
      <c r="B202" t="s">
        <v>121</v>
      </c>
      <c r="C202" t="s">
        <v>122</v>
      </c>
      <c r="D202">
        <v>0</v>
      </c>
      <c r="E202">
        <v>0</v>
      </c>
      <c r="F202">
        <v>-112</v>
      </c>
      <c r="G202">
        <v>-173</v>
      </c>
      <c r="H202">
        <v>-204</v>
      </c>
      <c r="I202">
        <v>-199</v>
      </c>
      <c r="J202">
        <v>-171</v>
      </c>
      <c r="K202">
        <v>-119</v>
      </c>
      <c r="L202">
        <v>-46</v>
      </c>
      <c r="M202">
        <v>33</v>
      </c>
      <c r="N202">
        <v>135</v>
      </c>
      <c r="O202">
        <v>274</v>
      </c>
      <c r="P202">
        <v>374</v>
      </c>
      <c r="Q202">
        <v>498</v>
      </c>
      <c r="R202">
        <v>635</v>
      </c>
      <c r="S202">
        <v>764</v>
      </c>
      <c r="T202">
        <v>876</v>
      </c>
      <c r="U202">
        <v>982</v>
      </c>
      <c r="V202">
        <v>1052</v>
      </c>
      <c r="W202">
        <v>1143</v>
      </c>
      <c r="X202">
        <v>1219</v>
      </c>
      <c r="Y202">
        <v>1246</v>
      </c>
      <c r="Z202">
        <v>1276</v>
      </c>
      <c r="AA202">
        <v>1315</v>
      </c>
      <c r="AB202">
        <v>1319</v>
      </c>
      <c r="AC202">
        <v>1315</v>
      </c>
      <c r="AD202">
        <v>1328</v>
      </c>
      <c r="AE202">
        <v>1297</v>
      </c>
      <c r="AF202">
        <v>1324</v>
      </c>
      <c r="AG202">
        <v>1323</v>
      </c>
      <c r="AH202">
        <v>1318</v>
      </c>
      <c r="AI202">
        <v>1311</v>
      </c>
      <c r="AJ202" s="5" t="str">
        <f t="shared" si="2"/>
        <v>Jobs: Rubber and plastics products</v>
      </c>
    </row>
    <row r="203" spans="1:36" ht="16.5" thickTop="1" thickBot="1" x14ac:dyDescent="0.3">
      <c r="A203" t="s">
        <v>86</v>
      </c>
      <c r="B203" t="s">
        <v>121</v>
      </c>
      <c r="C203" t="s">
        <v>122</v>
      </c>
      <c r="D203">
        <v>0</v>
      </c>
      <c r="E203">
        <v>0</v>
      </c>
      <c r="F203">
        <v>-83</v>
      </c>
      <c r="G203">
        <v>-134</v>
      </c>
      <c r="H203">
        <v>-167</v>
      </c>
      <c r="I203">
        <v>-176</v>
      </c>
      <c r="J203">
        <v>-171</v>
      </c>
      <c r="K203">
        <v>-151</v>
      </c>
      <c r="L203">
        <v>-116</v>
      </c>
      <c r="M203">
        <v>-73</v>
      </c>
      <c r="N203">
        <v>-18</v>
      </c>
      <c r="O203">
        <v>60</v>
      </c>
      <c r="P203">
        <v>116</v>
      </c>
      <c r="Q203">
        <v>189</v>
      </c>
      <c r="R203">
        <v>272</v>
      </c>
      <c r="S203">
        <v>351</v>
      </c>
      <c r="T203">
        <v>420</v>
      </c>
      <c r="U203">
        <v>488</v>
      </c>
      <c r="V203">
        <v>530</v>
      </c>
      <c r="W203">
        <v>588</v>
      </c>
      <c r="X203">
        <v>636</v>
      </c>
      <c r="Y203">
        <v>654</v>
      </c>
      <c r="Z203">
        <v>673</v>
      </c>
      <c r="AA203">
        <v>697</v>
      </c>
      <c r="AB203">
        <v>702</v>
      </c>
      <c r="AC203">
        <v>700</v>
      </c>
      <c r="AD203">
        <v>710</v>
      </c>
      <c r="AE203">
        <v>689</v>
      </c>
      <c r="AF203">
        <v>708</v>
      </c>
      <c r="AG203">
        <v>708</v>
      </c>
      <c r="AH203">
        <v>705</v>
      </c>
      <c r="AI203">
        <v>703</v>
      </c>
      <c r="AJ203" s="5" t="str">
        <f t="shared" si="2"/>
        <v>Jobs: Other non-metallic mineral products</v>
      </c>
    </row>
    <row r="204" spans="1:36" ht="16.5" thickTop="1" thickBot="1" x14ac:dyDescent="0.3">
      <c r="A204" t="s">
        <v>87</v>
      </c>
      <c r="B204" t="s">
        <v>121</v>
      </c>
      <c r="C204" t="s">
        <v>122</v>
      </c>
      <c r="D204">
        <v>0</v>
      </c>
      <c r="E204">
        <v>0</v>
      </c>
      <c r="F204">
        <v>-90</v>
      </c>
      <c r="G204">
        <v>-154</v>
      </c>
      <c r="H204">
        <v>-199</v>
      </c>
      <c r="I204">
        <v>-227</v>
      </c>
      <c r="J204">
        <v>-244</v>
      </c>
      <c r="K204">
        <v>-247</v>
      </c>
      <c r="L204">
        <v>-238</v>
      </c>
      <c r="M204">
        <v>-223</v>
      </c>
      <c r="N204">
        <v>-196</v>
      </c>
      <c r="O204">
        <v>-149</v>
      </c>
      <c r="P204">
        <v>-122</v>
      </c>
      <c r="Q204">
        <v>-75</v>
      </c>
      <c r="R204">
        <v>-18</v>
      </c>
      <c r="S204">
        <v>37</v>
      </c>
      <c r="T204">
        <v>85</v>
      </c>
      <c r="U204">
        <v>135</v>
      </c>
      <c r="V204">
        <v>168</v>
      </c>
      <c r="W204">
        <v>212</v>
      </c>
      <c r="X204">
        <v>246</v>
      </c>
      <c r="Y204">
        <v>257</v>
      </c>
      <c r="Z204">
        <v>272</v>
      </c>
      <c r="AA204">
        <v>286</v>
      </c>
      <c r="AB204">
        <v>291</v>
      </c>
      <c r="AC204">
        <v>287</v>
      </c>
      <c r="AD204">
        <v>298</v>
      </c>
      <c r="AE204">
        <v>278</v>
      </c>
      <c r="AF204">
        <v>294</v>
      </c>
      <c r="AG204">
        <v>291</v>
      </c>
      <c r="AH204">
        <v>288</v>
      </c>
      <c r="AI204">
        <v>285</v>
      </c>
      <c r="AJ204" s="5" t="str">
        <f t="shared" si="2"/>
        <v>Jobs: Manufacture of basic metals</v>
      </c>
    </row>
    <row r="205" spans="1:36" ht="16.5" thickTop="1" thickBot="1" x14ac:dyDescent="0.3">
      <c r="A205" t="s">
        <v>88</v>
      </c>
      <c r="B205" t="s">
        <v>121</v>
      </c>
      <c r="C205" t="s">
        <v>122</v>
      </c>
      <c r="D205">
        <v>0</v>
      </c>
      <c r="E205">
        <v>0</v>
      </c>
      <c r="F205">
        <v>-79</v>
      </c>
      <c r="G205">
        <v>-96</v>
      </c>
      <c r="H205">
        <v>-99</v>
      </c>
      <c r="I205">
        <v>-80</v>
      </c>
      <c r="J205">
        <v>-56</v>
      </c>
      <c r="K205">
        <v>-21</v>
      </c>
      <c r="L205">
        <v>22</v>
      </c>
      <c r="M205">
        <v>69</v>
      </c>
      <c r="N205">
        <v>125</v>
      </c>
      <c r="O205">
        <v>203</v>
      </c>
      <c r="P205">
        <v>246</v>
      </c>
      <c r="Q205">
        <v>312</v>
      </c>
      <c r="R205">
        <v>379</v>
      </c>
      <c r="S205">
        <v>440</v>
      </c>
      <c r="T205">
        <v>486</v>
      </c>
      <c r="U205">
        <v>532</v>
      </c>
      <c r="V205">
        <v>552</v>
      </c>
      <c r="W205">
        <v>595</v>
      </c>
      <c r="X205">
        <v>623</v>
      </c>
      <c r="Y205">
        <v>622</v>
      </c>
      <c r="Z205">
        <v>631</v>
      </c>
      <c r="AA205">
        <v>646</v>
      </c>
      <c r="AB205">
        <v>638</v>
      </c>
      <c r="AC205">
        <v>623</v>
      </c>
      <c r="AD205">
        <v>635</v>
      </c>
      <c r="AE205">
        <v>605</v>
      </c>
      <c r="AF205">
        <v>621</v>
      </c>
      <c r="AG205">
        <v>612</v>
      </c>
      <c r="AH205">
        <v>609</v>
      </c>
      <c r="AI205">
        <v>602</v>
      </c>
      <c r="AJ205" s="5" t="str">
        <f t="shared" si="2"/>
        <v>Jobs: Fabricated metal products, except machinery and equipment</v>
      </c>
    </row>
    <row r="206" spans="1:36" ht="16.5" thickTop="1" thickBot="1" x14ac:dyDescent="0.3">
      <c r="A206" t="s">
        <v>89</v>
      </c>
      <c r="B206" t="s">
        <v>121</v>
      </c>
      <c r="C206" t="s">
        <v>122</v>
      </c>
      <c r="D206">
        <v>0</v>
      </c>
      <c r="E206">
        <v>0</v>
      </c>
      <c r="F206">
        <v>-45</v>
      </c>
      <c r="G206">
        <v>-41</v>
      </c>
      <c r="H206">
        <v>-31</v>
      </c>
      <c r="I206">
        <v>-8</v>
      </c>
      <c r="J206">
        <v>14</v>
      </c>
      <c r="K206">
        <v>41</v>
      </c>
      <c r="L206">
        <v>72</v>
      </c>
      <c r="M206">
        <v>101</v>
      </c>
      <c r="N206">
        <v>136</v>
      </c>
      <c r="O206">
        <v>181</v>
      </c>
      <c r="P206">
        <v>201</v>
      </c>
      <c r="Q206">
        <v>237</v>
      </c>
      <c r="R206">
        <v>269</v>
      </c>
      <c r="S206">
        <v>296</v>
      </c>
      <c r="T206">
        <v>313</v>
      </c>
      <c r="U206">
        <v>331</v>
      </c>
      <c r="V206">
        <v>331</v>
      </c>
      <c r="W206">
        <v>349</v>
      </c>
      <c r="X206">
        <v>356</v>
      </c>
      <c r="Y206">
        <v>345</v>
      </c>
      <c r="Z206">
        <v>345</v>
      </c>
      <c r="AA206">
        <v>349</v>
      </c>
      <c r="AB206">
        <v>337</v>
      </c>
      <c r="AC206">
        <v>323</v>
      </c>
      <c r="AD206">
        <v>327</v>
      </c>
      <c r="AE206">
        <v>304</v>
      </c>
      <c r="AF206">
        <v>313</v>
      </c>
      <c r="AG206">
        <v>301</v>
      </c>
      <c r="AH206">
        <v>296</v>
      </c>
      <c r="AI206">
        <v>290</v>
      </c>
      <c r="AJ206" s="5" t="str">
        <f t="shared" si="2"/>
        <v>Jobs: Computer, electronic and optical products</v>
      </c>
    </row>
    <row r="207" spans="1:36" ht="16.5" thickTop="1" thickBot="1" x14ac:dyDescent="0.3">
      <c r="A207" t="s">
        <v>90</v>
      </c>
      <c r="B207" t="s">
        <v>121</v>
      </c>
      <c r="C207" t="s">
        <v>122</v>
      </c>
      <c r="D207">
        <v>0</v>
      </c>
      <c r="E207">
        <v>0</v>
      </c>
      <c r="F207">
        <v>-81</v>
      </c>
      <c r="G207">
        <v>-118</v>
      </c>
      <c r="H207">
        <v>-135</v>
      </c>
      <c r="I207">
        <v>-127</v>
      </c>
      <c r="J207">
        <v>-103</v>
      </c>
      <c r="K207">
        <v>-62</v>
      </c>
      <c r="L207">
        <v>-6</v>
      </c>
      <c r="M207">
        <v>52</v>
      </c>
      <c r="N207">
        <v>127</v>
      </c>
      <c r="O207">
        <v>227</v>
      </c>
      <c r="P207">
        <v>297</v>
      </c>
      <c r="Q207">
        <v>386</v>
      </c>
      <c r="R207">
        <v>483</v>
      </c>
      <c r="S207">
        <v>573</v>
      </c>
      <c r="T207">
        <v>649</v>
      </c>
      <c r="U207">
        <v>723</v>
      </c>
      <c r="V207">
        <v>769</v>
      </c>
      <c r="W207">
        <v>832</v>
      </c>
      <c r="X207">
        <v>883</v>
      </c>
      <c r="Y207">
        <v>900</v>
      </c>
      <c r="Z207">
        <v>919</v>
      </c>
      <c r="AA207">
        <v>946</v>
      </c>
      <c r="AB207">
        <v>947</v>
      </c>
      <c r="AC207">
        <v>944</v>
      </c>
      <c r="AD207">
        <v>952</v>
      </c>
      <c r="AE207">
        <v>928</v>
      </c>
      <c r="AF207">
        <v>949</v>
      </c>
      <c r="AG207">
        <v>947</v>
      </c>
      <c r="AH207">
        <v>942</v>
      </c>
      <c r="AI207">
        <v>937</v>
      </c>
      <c r="AJ207" s="5" t="str">
        <f t="shared" si="2"/>
        <v>Jobs: Electrical equipment</v>
      </c>
    </row>
    <row r="208" spans="1:36" ht="16.5" thickTop="1" thickBot="1" x14ac:dyDescent="0.3">
      <c r="A208" t="s">
        <v>91</v>
      </c>
      <c r="B208" t="s">
        <v>121</v>
      </c>
      <c r="C208" t="s">
        <v>122</v>
      </c>
      <c r="D208">
        <v>0</v>
      </c>
      <c r="E208">
        <v>0</v>
      </c>
      <c r="F208">
        <v>-82</v>
      </c>
      <c r="G208">
        <v>-98</v>
      </c>
      <c r="H208">
        <v>-101</v>
      </c>
      <c r="I208">
        <v>-73</v>
      </c>
      <c r="J208">
        <v>-35</v>
      </c>
      <c r="K208">
        <v>16</v>
      </c>
      <c r="L208">
        <v>79</v>
      </c>
      <c r="M208">
        <v>143</v>
      </c>
      <c r="N208">
        <v>221</v>
      </c>
      <c r="O208">
        <v>323</v>
      </c>
      <c r="P208">
        <v>387</v>
      </c>
      <c r="Q208">
        <v>473</v>
      </c>
      <c r="R208">
        <v>562</v>
      </c>
      <c r="S208">
        <v>643</v>
      </c>
      <c r="T208">
        <v>706</v>
      </c>
      <c r="U208">
        <v>769</v>
      </c>
      <c r="V208">
        <v>801</v>
      </c>
      <c r="W208">
        <v>855</v>
      </c>
      <c r="X208">
        <v>896</v>
      </c>
      <c r="Y208">
        <v>900</v>
      </c>
      <c r="Z208">
        <v>915</v>
      </c>
      <c r="AA208">
        <v>937</v>
      </c>
      <c r="AB208">
        <v>931</v>
      </c>
      <c r="AC208">
        <v>918</v>
      </c>
      <c r="AD208">
        <v>931</v>
      </c>
      <c r="AE208">
        <v>899</v>
      </c>
      <c r="AF208">
        <v>920</v>
      </c>
      <c r="AG208">
        <v>911</v>
      </c>
      <c r="AH208">
        <v>907</v>
      </c>
      <c r="AI208">
        <v>900</v>
      </c>
      <c r="AJ208" s="5" t="str">
        <f t="shared" si="2"/>
        <v>Jobs: Machinery and equipment n.e.c.</v>
      </c>
    </row>
    <row r="209" spans="1:36" ht="16.5" thickTop="1" thickBot="1" x14ac:dyDescent="0.3">
      <c r="A209" t="s">
        <v>92</v>
      </c>
      <c r="B209" t="s">
        <v>121</v>
      </c>
      <c r="C209" t="s">
        <v>122</v>
      </c>
      <c r="D209">
        <v>0</v>
      </c>
      <c r="E209">
        <v>0</v>
      </c>
      <c r="F209">
        <v>388</v>
      </c>
      <c r="G209">
        <v>848</v>
      </c>
      <c r="H209">
        <v>1342</v>
      </c>
      <c r="I209">
        <v>1862</v>
      </c>
      <c r="J209">
        <v>2405</v>
      </c>
      <c r="K209">
        <v>2931</v>
      </c>
      <c r="L209">
        <v>3449</v>
      </c>
      <c r="M209">
        <v>3941</v>
      </c>
      <c r="N209">
        <v>4430</v>
      </c>
      <c r="O209">
        <v>4887</v>
      </c>
      <c r="P209">
        <v>5274</v>
      </c>
      <c r="Q209">
        <v>5613</v>
      </c>
      <c r="R209">
        <v>5908</v>
      </c>
      <c r="S209">
        <v>6142</v>
      </c>
      <c r="T209">
        <v>6311</v>
      </c>
      <c r="U209">
        <v>6455</v>
      </c>
      <c r="V209">
        <v>6554</v>
      </c>
      <c r="W209">
        <v>6661</v>
      </c>
      <c r="X209">
        <v>6749</v>
      </c>
      <c r="Y209">
        <v>6807</v>
      </c>
      <c r="Z209">
        <v>6857</v>
      </c>
      <c r="AA209">
        <v>6916</v>
      </c>
      <c r="AB209">
        <v>6959</v>
      </c>
      <c r="AC209">
        <v>6990</v>
      </c>
      <c r="AD209">
        <v>7034</v>
      </c>
      <c r="AE209">
        <v>7056</v>
      </c>
      <c r="AF209">
        <v>7097</v>
      </c>
      <c r="AG209">
        <v>7140</v>
      </c>
      <c r="AH209">
        <v>7177</v>
      </c>
      <c r="AI209">
        <v>7210</v>
      </c>
      <c r="AJ209" s="5" t="str">
        <f t="shared" si="2"/>
        <v>Jobs: Motor vehicles, trailers and semi-trailers</v>
      </c>
    </row>
    <row r="210" spans="1:36" ht="16.5" thickTop="1" thickBot="1" x14ac:dyDescent="0.3">
      <c r="A210" t="s">
        <v>93</v>
      </c>
      <c r="B210" t="s">
        <v>121</v>
      </c>
      <c r="C210" t="s">
        <v>122</v>
      </c>
      <c r="D210">
        <v>0</v>
      </c>
      <c r="E210">
        <v>0</v>
      </c>
      <c r="F210">
        <v>-81</v>
      </c>
      <c r="G210">
        <v>-119</v>
      </c>
      <c r="H210">
        <v>-138</v>
      </c>
      <c r="I210">
        <v>-131</v>
      </c>
      <c r="J210">
        <v>-106</v>
      </c>
      <c r="K210">
        <v>-65</v>
      </c>
      <c r="L210">
        <v>-9</v>
      </c>
      <c r="M210">
        <v>51</v>
      </c>
      <c r="N210">
        <v>127</v>
      </c>
      <c r="O210">
        <v>233</v>
      </c>
      <c r="P210">
        <v>306</v>
      </c>
      <c r="Q210">
        <v>398</v>
      </c>
      <c r="R210">
        <v>502</v>
      </c>
      <c r="S210">
        <v>594</v>
      </c>
      <c r="T210">
        <v>675</v>
      </c>
      <c r="U210">
        <v>752</v>
      </c>
      <c r="V210">
        <v>805</v>
      </c>
      <c r="W210">
        <v>867</v>
      </c>
      <c r="X210">
        <v>923</v>
      </c>
      <c r="Y210">
        <v>943</v>
      </c>
      <c r="Z210">
        <v>964</v>
      </c>
      <c r="AA210">
        <v>994</v>
      </c>
      <c r="AB210">
        <v>1000</v>
      </c>
      <c r="AC210">
        <v>1009</v>
      </c>
      <c r="AD210">
        <v>1006</v>
      </c>
      <c r="AE210">
        <v>982</v>
      </c>
      <c r="AF210">
        <v>1020</v>
      </c>
      <c r="AG210">
        <v>1018</v>
      </c>
      <c r="AH210">
        <v>1003</v>
      </c>
      <c r="AI210">
        <v>999</v>
      </c>
      <c r="AJ210" s="5" t="str">
        <f t="shared" si="2"/>
        <v>Jobs: Other transport equipment</v>
      </c>
    </row>
    <row r="211" spans="1:36" ht="16.5" thickTop="1" thickBot="1" x14ac:dyDescent="0.3">
      <c r="A211" t="s">
        <v>94</v>
      </c>
      <c r="B211" t="s">
        <v>121</v>
      </c>
      <c r="C211" t="s">
        <v>122</v>
      </c>
      <c r="D211">
        <v>0</v>
      </c>
      <c r="E211">
        <v>0</v>
      </c>
      <c r="F211">
        <v>-125</v>
      </c>
      <c r="G211">
        <v>-166</v>
      </c>
      <c r="H211">
        <v>-177</v>
      </c>
      <c r="I211">
        <v>-152</v>
      </c>
      <c r="J211">
        <v>-106</v>
      </c>
      <c r="K211">
        <v>-38</v>
      </c>
      <c r="L211">
        <v>49</v>
      </c>
      <c r="M211">
        <v>140</v>
      </c>
      <c r="N211">
        <v>253</v>
      </c>
      <c r="O211">
        <v>403</v>
      </c>
      <c r="P211">
        <v>500</v>
      </c>
      <c r="Q211">
        <v>629</v>
      </c>
      <c r="R211">
        <v>765</v>
      </c>
      <c r="S211">
        <v>888</v>
      </c>
      <c r="T211">
        <v>989</v>
      </c>
      <c r="U211">
        <v>1086</v>
      </c>
      <c r="V211">
        <v>1138</v>
      </c>
      <c r="W211">
        <v>1222</v>
      </c>
      <c r="X211">
        <v>1286</v>
      </c>
      <c r="Y211">
        <v>1295</v>
      </c>
      <c r="Z211">
        <v>1315</v>
      </c>
      <c r="AA211">
        <v>1348</v>
      </c>
      <c r="AB211">
        <v>1338</v>
      </c>
      <c r="AC211">
        <v>1322</v>
      </c>
      <c r="AD211">
        <v>1332</v>
      </c>
      <c r="AE211">
        <v>1286</v>
      </c>
      <c r="AF211">
        <v>1316</v>
      </c>
      <c r="AG211">
        <v>1303</v>
      </c>
      <c r="AH211">
        <v>1293</v>
      </c>
      <c r="AI211">
        <v>1280</v>
      </c>
      <c r="AJ211" s="5" t="str">
        <f t="shared" si="2"/>
        <v>Jobs: Other manufacturing; repair and installation of machinery and equipment</v>
      </c>
    </row>
    <row r="212" spans="1:36" ht="16.5" thickTop="1" thickBot="1" x14ac:dyDescent="0.3">
      <c r="A212" t="s">
        <v>95</v>
      </c>
      <c r="B212" t="s">
        <v>121</v>
      </c>
      <c r="C212" t="s">
        <v>122</v>
      </c>
      <c r="D212">
        <v>0</v>
      </c>
      <c r="E212">
        <v>0</v>
      </c>
      <c r="F212">
        <v>-193</v>
      </c>
      <c r="G212">
        <v>-511</v>
      </c>
      <c r="H212">
        <v>-887</v>
      </c>
      <c r="I212">
        <v>-1387</v>
      </c>
      <c r="J212">
        <v>-1933</v>
      </c>
      <c r="K212">
        <v>-2529</v>
      </c>
      <c r="L212">
        <v>-3207</v>
      </c>
      <c r="M212">
        <v>-3847</v>
      </c>
      <c r="N212">
        <v>-4558</v>
      </c>
      <c r="O212">
        <v>-5405</v>
      </c>
      <c r="P212">
        <v>-6078</v>
      </c>
      <c r="Q212">
        <v>-6739</v>
      </c>
      <c r="R212">
        <v>-7435</v>
      </c>
      <c r="S212">
        <v>-8030</v>
      </c>
      <c r="T212">
        <v>-8550</v>
      </c>
      <c r="U212">
        <v>-9054</v>
      </c>
      <c r="V212">
        <v>-9393</v>
      </c>
      <c r="W212">
        <v>-9827</v>
      </c>
      <c r="X212">
        <v>-10289</v>
      </c>
      <c r="Y212">
        <v>-10544</v>
      </c>
      <c r="Z212">
        <v>-10806</v>
      </c>
      <c r="AA212">
        <v>-11231</v>
      </c>
      <c r="AB212">
        <v>-11329</v>
      </c>
      <c r="AC212">
        <v>-11566</v>
      </c>
      <c r="AD212">
        <v>-11709</v>
      </c>
      <c r="AE212">
        <v>-11868</v>
      </c>
      <c r="AF212">
        <v>-12177</v>
      </c>
      <c r="AG212">
        <v>-12406</v>
      </c>
      <c r="AH212">
        <v>-12616</v>
      </c>
      <c r="AI212">
        <v>-12778</v>
      </c>
      <c r="AJ212" s="5" t="str">
        <f t="shared" si="2"/>
        <v>Jobs: Electricity, gas, water supply, sewerage, waste and remediation services</v>
      </c>
    </row>
    <row r="213" spans="1:36" ht="16.5" thickTop="1" thickBot="1" x14ac:dyDescent="0.3">
      <c r="A213" t="s">
        <v>96</v>
      </c>
      <c r="B213" t="s">
        <v>121</v>
      </c>
      <c r="C213" t="s">
        <v>122</v>
      </c>
      <c r="D213">
        <v>0</v>
      </c>
      <c r="E213">
        <v>0</v>
      </c>
      <c r="F213">
        <v>-72</v>
      </c>
      <c r="G213">
        <v>-4</v>
      </c>
      <c r="H213">
        <v>49</v>
      </c>
      <c r="I213">
        <v>171</v>
      </c>
      <c r="J213">
        <v>253</v>
      </c>
      <c r="K213">
        <v>339</v>
      </c>
      <c r="L213">
        <v>427</v>
      </c>
      <c r="M213">
        <v>519</v>
      </c>
      <c r="N213">
        <v>609</v>
      </c>
      <c r="O213">
        <v>719</v>
      </c>
      <c r="P213">
        <v>763</v>
      </c>
      <c r="Q213">
        <v>860</v>
      </c>
      <c r="R213">
        <v>917</v>
      </c>
      <c r="S213">
        <v>988</v>
      </c>
      <c r="T213">
        <v>1004</v>
      </c>
      <c r="U213">
        <v>1033</v>
      </c>
      <c r="V213">
        <v>999</v>
      </c>
      <c r="W213">
        <v>1058</v>
      </c>
      <c r="X213">
        <v>1069</v>
      </c>
      <c r="Y213">
        <v>1019</v>
      </c>
      <c r="Z213">
        <v>1030</v>
      </c>
      <c r="AA213">
        <v>1049</v>
      </c>
      <c r="AB213">
        <v>1010</v>
      </c>
      <c r="AC213">
        <v>865</v>
      </c>
      <c r="AD213">
        <v>1036</v>
      </c>
      <c r="AE213">
        <v>924</v>
      </c>
      <c r="AF213">
        <v>900</v>
      </c>
      <c r="AG213">
        <v>868</v>
      </c>
      <c r="AH213">
        <v>974</v>
      </c>
      <c r="AI213">
        <v>986</v>
      </c>
      <c r="AJ213" s="5" t="str">
        <f t="shared" si="2"/>
        <v>Jobs: Construction</v>
      </c>
    </row>
    <row r="214" spans="1:36" ht="16.5" thickTop="1" thickBot="1" x14ac:dyDescent="0.3">
      <c r="A214" t="s">
        <v>97</v>
      </c>
      <c r="B214" t="s">
        <v>121</v>
      </c>
      <c r="C214" t="s">
        <v>122</v>
      </c>
      <c r="D214">
        <v>0</v>
      </c>
      <c r="E214">
        <v>0</v>
      </c>
      <c r="F214">
        <v>-524</v>
      </c>
      <c r="G214">
        <v>-876</v>
      </c>
      <c r="H214">
        <v>-1052</v>
      </c>
      <c r="I214">
        <v>-1038</v>
      </c>
      <c r="J214">
        <v>-847</v>
      </c>
      <c r="K214">
        <v>-493</v>
      </c>
      <c r="L214">
        <v>18</v>
      </c>
      <c r="M214">
        <v>599</v>
      </c>
      <c r="N214">
        <v>1356</v>
      </c>
      <c r="O214">
        <v>2376</v>
      </c>
      <c r="P214">
        <v>3221</v>
      </c>
      <c r="Q214">
        <v>4226</v>
      </c>
      <c r="R214">
        <v>5381</v>
      </c>
      <c r="S214">
        <v>6522</v>
      </c>
      <c r="T214">
        <v>7597</v>
      </c>
      <c r="U214">
        <v>8662</v>
      </c>
      <c r="V214">
        <v>9509</v>
      </c>
      <c r="W214">
        <v>10491</v>
      </c>
      <c r="X214">
        <v>11426</v>
      </c>
      <c r="Y214">
        <v>12006</v>
      </c>
      <c r="Z214">
        <v>12569</v>
      </c>
      <c r="AA214">
        <v>13241</v>
      </c>
      <c r="AB214">
        <v>13629</v>
      </c>
      <c r="AC214">
        <v>13983</v>
      </c>
      <c r="AD214">
        <v>14370</v>
      </c>
      <c r="AE214">
        <v>14483</v>
      </c>
      <c r="AF214">
        <v>15065</v>
      </c>
      <c r="AG214">
        <v>15445</v>
      </c>
      <c r="AH214">
        <v>15729</v>
      </c>
      <c r="AI214">
        <v>16021</v>
      </c>
      <c r="AJ214" s="5" t="str">
        <f t="shared" si="2"/>
        <v>Jobs: Wholesale and retail trade; repair of motor vehicles</v>
      </c>
    </row>
    <row r="215" spans="1:36" ht="16.5" thickTop="1" thickBot="1" x14ac:dyDescent="0.3">
      <c r="A215" t="s">
        <v>98</v>
      </c>
      <c r="B215" t="s">
        <v>121</v>
      </c>
      <c r="C215" t="s">
        <v>122</v>
      </c>
      <c r="D215">
        <v>0</v>
      </c>
      <c r="E215">
        <v>0</v>
      </c>
      <c r="F215">
        <v>-170</v>
      </c>
      <c r="G215">
        <v>-301</v>
      </c>
      <c r="H215">
        <v>-385</v>
      </c>
      <c r="I215">
        <v>-406</v>
      </c>
      <c r="J215">
        <v>-377</v>
      </c>
      <c r="K215">
        <v>-302</v>
      </c>
      <c r="L215">
        <v>-179</v>
      </c>
      <c r="M215">
        <v>-33</v>
      </c>
      <c r="N215">
        <v>163</v>
      </c>
      <c r="O215">
        <v>448</v>
      </c>
      <c r="P215">
        <v>678</v>
      </c>
      <c r="Q215">
        <v>952</v>
      </c>
      <c r="R215">
        <v>1276</v>
      </c>
      <c r="S215">
        <v>1598</v>
      </c>
      <c r="T215">
        <v>1898</v>
      </c>
      <c r="U215">
        <v>2194</v>
      </c>
      <c r="V215">
        <v>2421</v>
      </c>
      <c r="W215">
        <v>2687</v>
      </c>
      <c r="X215">
        <v>2941</v>
      </c>
      <c r="Y215">
        <v>3085</v>
      </c>
      <c r="Z215">
        <v>3219</v>
      </c>
      <c r="AA215">
        <v>3387</v>
      </c>
      <c r="AB215">
        <v>3474</v>
      </c>
      <c r="AC215">
        <v>3548</v>
      </c>
      <c r="AD215">
        <v>3632</v>
      </c>
      <c r="AE215">
        <v>3631</v>
      </c>
      <c r="AF215">
        <v>3775</v>
      </c>
      <c r="AG215">
        <v>3862</v>
      </c>
      <c r="AH215">
        <v>3919</v>
      </c>
      <c r="AI215">
        <v>3978</v>
      </c>
      <c r="AJ215" s="5" t="str">
        <f t="shared" si="2"/>
        <v>Jobs: Transportation and storage</v>
      </c>
    </row>
    <row r="216" spans="1:36" ht="16.5" thickTop="1" thickBot="1" x14ac:dyDescent="0.3">
      <c r="A216" t="s">
        <v>99</v>
      </c>
      <c r="B216" t="s">
        <v>121</v>
      </c>
      <c r="C216" t="s">
        <v>122</v>
      </c>
      <c r="D216">
        <v>0</v>
      </c>
      <c r="E216">
        <v>0</v>
      </c>
      <c r="F216">
        <v>-530</v>
      </c>
      <c r="G216">
        <v>-883</v>
      </c>
      <c r="H216">
        <v>-1060</v>
      </c>
      <c r="I216">
        <v>-1040</v>
      </c>
      <c r="J216">
        <v>-853</v>
      </c>
      <c r="K216">
        <v>-507</v>
      </c>
      <c r="L216">
        <v>-8</v>
      </c>
      <c r="M216">
        <v>553</v>
      </c>
      <c r="N216">
        <v>1282</v>
      </c>
      <c r="O216">
        <v>2263</v>
      </c>
      <c r="P216">
        <v>3059</v>
      </c>
      <c r="Q216">
        <v>4006</v>
      </c>
      <c r="R216">
        <v>5087</v>
      </c>
      <c r="S216">
        <v>6144</v>
      </c>
      <c r="T216">
        <v>7113</v>
      </c>
      <c r="U216">
        <v>8068</v>
      </c>
      <c r="V216">
        <v>8783</v>
      </c>
      <c r="W216">
        <v>9640</v>
      </c>
      <c r="X216">
        <v>10437</v>
      </c>
      <c r="Y216">
        <v>10869</v>
      </c>
      <c r="Z216">
        <v>11283</v>
      </c>
      <c r="AA216">
        <v>11801</v>
      </c>
      <c r="AB216">
        <v>12033</v>
      </c>
      <c r="AC216">
        <v>12230</v>
      </c>
      <c r="AD216">
        <v>12473</v>
      </c>
      <c r="AE216">
        <v>12443</v>
      </c>
      <c r="AF216">
        <v>12876</v>
      </c>
      <c r="AG216">
        <v>13112</v>
      </c>
      <c r="AH216">
        <v>13265</v>
      </c>
      <c r="AI216">
        <v>13426</v>
      </c>
      <c r="AJ216" s="5" t="str">
        <f t="shared" si="2"/>
        <v>Jobs: Accomodation and food services</v>
      </c>
    </row>
    <row r="217" spans="1:36" ht="16.5" thickTop="1" thickBot="1" x14ac:dyDescent="0.3">
      <c r="A217" t="s">
        <v>100</v>
      </c>
      <c r="B217" t="s">
        <v>121</v>
      </c>
      <c r="C217" t="s">
        <v>122</v>
      </c>
      <c r="D217">
        <v>0</v>
      </c>
      <c r="E217">
        <v>0</v>
      </c>
      <c r="F217">
        <v>-60</v>
      </c>
      <c r="G217">
        <v>-100</v>
      </c>
      <c r="H217">
        <v>-119</v>
      </c>
      <c r="I217">
        <v>-116</v>
      </c>
      <c r="J217">
        <v>-99</v>
      </c>
      <c r="K217">
        <v>-70</v>
      </c>
      <c r="L217">
        <v>-31</v>
      </c>
      <c r="M217">
        <v>7</v>
      </c>
      <c r="N217">
        <v>55</v>
      </c>
      <c r="O217">
        <v>116</v>
      </c>
      <c r="P217">
        <v>159</v>
      </c>
      <c r="Q217">
        <v>205</v>
      </c>
      <c r="R217">
        <v>255</v>
      </c>
      <c r="S217">
        <v>299</v>
      </c>
      <c r="T217">
        <v>333</v>
      </c>
      <c r="U217">
        <v>361</v>
      </c>
      <c r="V217">
        <v>376</v>
      </c>
      <c r="W217">
        <v>393</v>
      </c>
      <c r="X217">
        <v>405</v>
      </c>
      <c r="Y217">
        <v>402</v>
      </c>
      <c r="Z217">
        <v>396</v>
      </c>
      <c r="AA217">
        <v>394</v>
      </c>
      <c r="AB217">
        <v>382</v>
      </c>
      <c r="AC217">
        <v>369</v>
      </c>
      <c r="AD217">
        <v>357</v>
      </c>
      <c r="AE217">
        <v>338</v>
      </c>
      <c r="AF217">
        <v>332</v>
      </c>
      <c r="AG217">
        <v>321</v>
      </c>
      <c r="AH217">
        <v>308</v>
      </c>
      <c r="AI217">
        <v>295</v>
      </c>
      <c r="AJ217" s="5" t="str">
        <f t="shared" si="2"/>
        <v>Jobs: Publishing, audiovisual and broadcasting activities</v>
      </c>
    </row>
    <row r="218" spans="1:36" ht="16.5" thickTop="1" thickBot="1" x14ac:dyDescent="0.3">
      <c r="A218" t="s">
        <v>101</v>
      </c>
      <c r="B218" t="s">
        <v>121</v>
      </c>
      <c r="C218" t="s">
        <v>122</v>
      </c>
      <c r="D218">
        <v>0</v>
      </c>
      <c r="E218">
        <v>0</v>
      </c>
      <c r="F218">
        <v>-67</v>
      </c>
      <c r="G218">
        <v>-118</v>
      </c>
      <c r="H218">
        <v>-149</v>
      </c>
      <c r="I218">
        <v>-155</v>
      </c>
      <c r="J218">
        <v>-145</v>
      </c>
      <c r="K218">
        <v>-122</v>
      </c>
      <c r="L218">
        <v>-88</v>
      </c>
      <c r="M218">
        <v>-50</v>
      </c>
      <c r="N218">
        <v>-3</v>
      </c>
      <c r="O218">
        <v>62</v>
      </c>
      <c r="P218">
        <v>108</v>
      </c>
      <c r="Q218">
        <v>158</v>
      </c>
      <c r="R218">
        <v>213</v>
      </c>
      <c r="S218">
        <v>263</v>
      </c>
      <c r="T218">
        <v>303</v>
      </c>
      <c r="U218">
        <v>338</v>
      </c>
      <c r="V218">
        <v>357</v>
      </c>
      <c r="W218">
        <v>379</v>
      </c>
      <c r="X218">
        <v>397</v>
      </c>
      <c r="Y218">
        <v>397</v>
      </c>
      <c r="Z218">
        <v>394</v>
      </c>
      <c r="AA218">
        <v>395</v>
      </c>
      <c r="AB218">
        <v>386</v>
      </c>
      <c r="AC218">
        <v>375</v>
      </c>
      <c r="AD218">
        <v>365</v>
      </c>
      <c r="AE218">
        <v>347</v>
      </c>
      <c r="AF218">
        <v>342</v>
      </c>
      <c r="AG218">
        <v>333</v>
      </c>
      <c r="AH218">
        <v>321</v>
      </c>
      <c r="AI218">
        <v>309</v>
      </c>
      <c r="AJ218" s="5" t="str">
        <f t="shared" si="2"/>
        <v>Jobs: Telecommunications</v>
      </c>
    </row>
    <row r="219" spans="1:36" ht="16.5" thickTop="1" thickBot="1" x14ac:dyDescent="0.3">
      <c r="A219" t="s">
        <v>102</v>
      </c>
      <c r="B219" t="s">
        <v>121</v>
      </c>
      <c r="C219" t="s">
        <v>122</v>
      </c>
      <c r="D219">
        <v>0</v>
      </c>
      <c r="E219">
        <v>0</v>
      </c>
      <c r="F219">
        <v>-52</v>
      </c>
      <c r="G219">
        <v>-93</v>
      </c>
      <c r="H219">
        <v>-120</v>
      </c>
      <c r="I219">
        <v>-125</v>
      </c>
      <c r="J219">
        <v>-118</v>
      </c>
      <c r="K219">
        <v>-101</v>
      </c>
      <c r="L219">
        <v>-74</v>
      </c>
      <c r="M219">
        <v>-45</v>
      </c>
      <c r="N219">
        <v>-9</v>
      </c>
      <c r="O219">
        <v>43</v>
      </c>
      <c r="P219">
        <v>79</v>
      </c>
      <c r="Q219">
        <v>118</v>
      </c>
      <c r="R219">
        <v>162</v>
      </c>
      <c r="S219">
        <v>201</v>
      </c>
      <c r="T219">
        <v>233</v>
      </c>
      <c r="U219">
        <v>261</v>
      </c>
      <c r="V219">
        <v>276</v>
      </c>
      <c r="W219">
        <v>294</v>
      </c>
      <c r="X219">
        <v>308</v>
      </c>
      <c r="Y219">
        <v>308</v>
      </c>
      <c r="Z219">
        <v>306</v>
      </c>
      <c r="AA219">
        <v>307</v>
      </c>
      <c r="AB219">
        <v>300</v>
      </c>
      <c r="AC219">
        <v>291</v>
      </c>
      <c r="AD219">
        <v>283</v>
      </c>
      <c r="AE219">
        <v>269</v>
      </c>
      <c r="AF219">
        <v>266</v>
      </c>
      <c r="AG219">
        <v>258</v>
      </c>
      <c r="AH219">
        <v>249</v>
      </c>
      <c r="AI219">
        <v>240</v>
      </c>
      <c r="AJ219" s="5" t="str">
        <f t="shared" si="2"/>
        <v>Jobs: IT and other information services</v>
      </c>
    </row>
    <row r="220" spans="1:36" ht="16.5" thickTop="1" thickBot="1" x14ac:dyDescent="0.3">
      <c r="A220" t="s">
        <v>103</v>
      </c>
      <c r="B220" t="s">
        <v>121</v>
      </c>
      <c r="C220" t="s">
        <v>122</v>
      </c>
      <c r="D220">
        <v>0</v>
      </c>
      <c r="E220">
        <v>0</v>
      </c>
      <c r="F220">
        <v>-167</v>
      </c>
      <c r="G220">
        <v>-280</v>
      </c>
      <c r="H220">
        <v>-338</v>
      </c>
      <c r="I220">
        <v>-334</v>
      </c>
      <c r="J220">
        <v>-279</v>
      </c>
      <c r="K220">
        <v>-176</v>
      </c>
      <c r="L220">
        <v>-27</v>
      </c>
      <c r="M220">
        <v>137</v>
      </c>
      <c r="N220">
        <v>352</v>
      </c>
      <c r="O220">
        <v>641</v>
      </c>
      <c r="P220">
        <v>871</v>
      </c>
      <c r="Q220">
        <v>1142</v>
      </c>
      <c r="R220">
        <v>1451</v>
      </c>
      <c r="S220">
        <v>1749</v>
      </c>
      <c r="T220">
        <v>2019</v>
      </c>
      <c r="U220">
        <v>2282</v>
      </c>
      <c r="V220">
        <v>2473</v>
      </c>
      <c r="W220">
        <v>2701</v>
      </c>
      <c r="X220">
        <v>2911</v>
      </c>
      <c r="Y220">
        <v>3016</v>
      </c>
      <c r="Z220">
        <v>3113</v>
      </c>
      <c r="AA220">
        <v>3239</v>
      </c>
      <c r="AB220">
        <v>3284</v>
      </c>
      <c r="AC220">
        <v>3319</v>
      </c>
      <c r="AD220">
        <v>3365</v>
      </c>
      <c r="AE220">
        <v>3337</v>
      </c>
      <c r="AF220">
        <v>3434</v>
      </c>
      <c r="AG220">
        <v>3478</v>
      </c>
      <c r="AH220">
        <v>3498</v>
      </c>
      <c r="AI220">
        <v>3520</v>
      </c>
      <c r="AJ220" s="5" t="str">
        <f t="shared" si="2"/>
        <v>Jobs: Financial and insurance activities</v>
      </c>
    </row>
    <row r="221" spans="1:36" ht="16.5" thickTop="1" thickBot="1" x14ac:dyDescent="0.3">
      <c r="A221" t="s">
        <v>104</v>
      </c>
      <c r="B221" t="s">
        <v>121</v>
      </c>
      <c r="C221" t="s">
        <v>122</v>
      </c>
      <c r="D221">
        <v>0</v>
      </c>
      <c r="E221">
        <v>0</v>
      </c>
      <c r="F221">
        <v>-81</v>
      </c>
      <c r="G221">
        <v>-138</v>
      </c>
      <c r="H221">
        <v>-172</v>
      </c>
      <c r="I221">
        <v>-177</v>
      </c>
      <c r="J221">
        <v>-158</v>
      </c>
      <c r="K221">
        <v>-118</v>
      </c>
      <c r="L221">
        <v>-58</v>
      </c>
      <c r="M221">
        <v>10</v>
      </c>
      <c r="N221">
        <v>101</v>
      </c>
      <c r="O221">
        <v>226</v>
      </c>
      <c r="P221">
        <v>325</v>
      </c>
      <c r="Q221">
        <v>444</v>
      </c>
      <c r="R221">
        <v>580</v>
      </c>
      <c r="S221">
        <v>714</v>
      </c>
      <c r="T221">
        <v>835</v>
      </c>
      <c r="U221">
        <v>952</v>
      </c>
      <c r="V221">
        <v>1039</v>
      </c>
      <c r="W221">
        <v>1141</v>
      </c>
      <c r="X221">
        <v>1235</v>
      </c>
      <c r="Y221">
        <v>1283</v>
      </c>
      <c r="Z221">
        <v>1326</v>
      </c>
      <c r="AA221">
        <v>1382</v>
      </c>
      <c r="AB221">
        <v>1403</v>
      </c>
      <c r="AC221">
        <v>1418</v>
      </c>
      <c r="AD221">
        <v>1440</v>
      </c>
      <c r="AE221">
        <v>1426</v>
      </c>
      <c r="AF221">
        <v>1469</v>
      </c>
      <c r="AG221">
        <v>1489</v>
      </c>
      <c r="AH221">
        <v>1498</v>
      </c>
      <c r="AI221">
        <v>1507</v>
      </c>
      <c r="AJ221" s="5" t="str">
        <f t="shared" si="2"/>
        <v>Jobs: Real estate activities</v>
      </c>
    </row>
    <row r="222" spans="1:36" ht="16.5" thickTop="1" thickBot="1" x14ac:dyDescent="0.3">
      <c r="A222" t="s">
        <v>105</v>
      </c>
      <c r="B222" t="s">
        <v>121</v>
      </c>
      <c r="C222" t="s">
        <v>122</v>
      </c>
      <c r="D222">
        <v>0</v>
      </c>
      <c r="E222">
        <v>0</v>
      </c>
      <c r="F222">
        <v>-141</v>
      </c>
      <c r="G222">
        <v>-250</v>
      </c>
      <c r="H222">
        <v>-326</v>
      </c>
      <c r="I222">
        <v>-336</v>
      </c>
      <c r="J222">
        <v>-307</v>
      </c>
      <c r="K222">
        <v>-244</v>
      </c>
      <c r="L222">
        <v>-143</v>
      </c>
      <c r="M222">
        <v>-24</v>
      </c>
      <c r="N222">
        <v>135</v>
      </c>
      <c r="O222">
        <v>367</v>
      </c>
      <c r="P222">
        <v>551</v>
      </c>
      <c r="Q222">
        <v>765</v>
      </c>
      <c r="R222">
        <v>1020</v>
      </c>
      <c r="S222">
        <v>1268</v>
      </c>
      <c r="T222">
        <v>1497</v>
      </c>
      <c r="U222">
        <v>1720</v>
      </c>
      <c r="V222">
        <v>1886</v>
      </c>
      <c r="W222">
        <v>2079</v>
      </c>
      <c r="X222">
        <v>2264</v>
      </c>
      <c r="Y222">
        <v>2362</v>
      </c>
      <c r="Z222">
        <v>2449</v>
      </c>
      <c r="AA222">
        <v>2564</v>
      </c>
      <c r="AB222">
        <v>2613</v>
      </c>
      <c r="AC222">
        <v>2654</v>
      </c>
      <c r="AD222">
        <v>2701</v>
      </c>
      <c r="AE222">
        <v>2685</v>
      </c>
      <c r="AF222">
        <v>2774</v>
      </c>
      <c r="AG222">
        <v>2823</v>
      </c>
      <c r="AH222">
        <v>2850</v>
      </c>
      <c r="AI222">
        <v>2877</v>
      </c>
      <c r="AJ222" s="5" t="str">
        <f t="shared" si="2"/>
        <v>Jobs: Other business sector services</v>
      </c>
    </row>
    <row r="223" spans="1:36" ht="16.5" thickTop="1" thickBot="1" x14ac:dyDescent="0.3">
      <c r="A223" t="s">
        <v>106</v>
      </c>
      <c r="B223" t="s">
        <v>121</v>
      </c>
      <c r="C223" t="s">
        <v>122</v>
      </c>
      <c r="D223">
        <v>0</v>
      </c>
      <c r="E223">
        <v>0</v>
      </c>
      <c r="F223">
        <v>285</v>
      </c>
      <c r="G223">
        <v>-88</v>
      </c>
      <c r="H223">
        <v>-794</v>
      </c>
      <c r="I223">
        <v>-1609</v>
      </c>
      <c r="J223">
        <v>-2559</v>
      </c>
      <c r="K223">
        <v>-3657</v>
      </c>
      <c r="L223">
        <v>-4792</v>
      </c>
      <c r="M223">
        <v>-5917</v>
      </c>
      <c r="N223">
        <v>-7120</v>
      </c>
      <c r="O223">
        <v>-8054</v>
      </c>
      <c r="P223">
        <v>-8866</v>
      </c>
      <c r="Q223">
        <v>-9930</v>
      </c>
      <c r="R223">
        <v>-10734</v>
      </c>
      <c r="S223">
        <v>-11406</v>
      </c>
      <c r="T223">
        <v>-11881</v>
      </c>
      <c r="U223">
        <v>-12318</v>
      </c>
      <c r="V223">
        <v>-12560</v>
      </c>
      <c r="W223">
        <v>-12991</v>
      </c>
      <c r="X223">
        <v>-13069</v>
      </c>
      <c r="Y223">
        <v>-12956</v>
      </c>
      <c r="Z223">
        <v>-13012</v>
      </c>
      <c r="AA223">
        <v>-12912</v>
      </c>
      <c r="AB223">
        <v>-12569</v>
      </c>
      <c r="AC223">
        <v>-12185</v>
      </c>
      <c r="AD223">
        <v>-12058</v>
      </c>
      <c r="AE223">
        <v>-11693</v>
      </c>
      <c r="AF223">
        <v>-11588</v>
      </c>
      <c r="AG223">
        <v>-11177</v>
      </c>
      <c r="AH223">
        <v>-10829</v>
      </c>
      <c r="AI223">
        <v>-10590</v>
      </c>
      <c r="AJ223" s="5" t="str">
        <f t="shared" si="2"/>
        <v>Jobs: Public administration and defence; compulsory social security</v>
      </c>
    </row>
    <row r="224" spans="1:36" ht="16.5" thickTop="1" thickBot="1" x14ac:dyDescent="0.3">
      <c r="A224" t="s">
        <v>107</v>
      </c>
      <c r="B224" t="s">
        <v>121</v>
      </c>
      <c r="C224" t="s">
        <v>122</v>
      </c>
      <c r="D224">
        <v>0</v>
      </c>
      <c r="E224">
        <v>0</v>
      </c>
      <c r="F224">
        <v>-201</v>
      </c>
      <c r="G224">
        <v>-544</v>
      </c>
      <c r="H224">
        <v>-905</v>
      </c>
      <c r="I224">
        <v>-1192</v>
      </c>
      <c r="J224">
        <v>-1430</v>
      </c>
      <c r="K224">
        <v>-1628</v>
      </c>
      <c r="L224">
        <v>-1749</v>
      </c>
      <c r="M224">
        <v>-1830</v>
      </c>
      <c r="N224">
        <v>-1840</v>
      </c>
      <c r="O224">
        <v>-1601</v>
      </c>
      <c r="P224">
        <v>-1427</v>
      </c>
      <c r="Q224">
        <v>-1256</v>
      </c>
      <c r="R224">
        <v>-910</v>
      </c>
      <c r="S224">
        <v>-530</v>
      </c>
      <c r="T224">
        <v>-129</v>
      </c>
      <c r="U224">
        <v>277</v>
      </c>
      <c r="V224">
        <v>614</v>
      </c>
      <c r="W224">
        <v>965</v>
      </c>
      <c r="X224">
        <v>1413</v>
      </c>
      <c r="Y224">
        <v>1712</v>
      </c>
      <c r="Z224">
        <v>1939</v>
      </c>
      <c r="AA224">
        <v>2287</v>
      </c>
      <c r="AB224">
        <v>2552</v>
      </c>
      <c r="AC224">
        <v>2814</v>
      </c>
      <c r="AD224">
        <v>3005</v>
      </c>
      <c r="AE224">
        <v>3124</v>
      </c>
      <c r="AF224">
        <v>3426</v>
      </c>
      <c r="AG224">
        <v>3722</v>
      </c>
      <c r="AH224">
        <v>3943</v>
      </c>
      <c r="AI224">
        <v>4131</v>
      </c>
      <c r="AJ224" s="5" t="str">
        <f t="shared" si="2"/>
        <v>Jobs: Education</v>
      </c>
    </row>
    <row r="225" spans="1:36" ht="16.5" thickTop="1" thickBot="1" x14ac:dyDescent="0.3">
      <c r="A225" t="s">
        <v>108</v>
      </c>
      <c r="B225" t="s">
        <v>121</v>
      </c>
      <c r="C225" t="s">
        <v>122</v>
      </c>
      <c r="D225">
        <v>0</v>
      </c>
      <c r="E225">
        <v>0</v>
      </c>
      <c r="F225">
        <v>-997</v>
      </c>
      <c r="G225">
        <v>-1653</v>
      </c>
      <c r="H225">
        <v>-1973</v>
      </c>
      <c r="I225">
        <v>-1920</v>
      </c>
      <c r="J225">
        <v>-1550</v>
      </c>
      <c r="K225">
        <v>-875</v>
      </c>
      <c r="L225">
        <v>90</v>
      </c>
      <c r="M225">
        <v>1175</v>
      </c>
      <c r="N225">
        <v>2581</v>
      </c>
      <c r="O225">
        <v>4461</v>
      </c>
      <c r="P225">
        <v>5989</v>
      </c>
      <c r="Q225">
        <v>7810</v>
      </c>
      <c r="R225">
        <v>9882</v>
      </c>
      <c r="S225">
        <v>11909</v>
      </c>
      <c r="T225">
        <v>13766</v>
      </c>
      <c r="U225">
        <v>15599</v>
      </c>
      <c r="V225">
        <v>16970</v>
      </c>
      <c r="W225">
        <v>18616</v>
      </c>
      <c r="X225">
        <v>20148</v>
      </c>
      <c r="Y225">
        <v>20976</v>
      </c>
      <c r="Z225">
        <v>21772</v>
      </c>
      <c r="AA225">
        <v>22770</v>
      </c>
      <c r="AB225">
        <v>23213</v>
      </c>
      <c r="AC225">
        <v>23593</v>
      </c>
      <c r="AD225">
        <v>24059</v>
      </c>
      <c r="AE225">
        <v>24003</v>
      </c>
      <c r="AF225">
        <v>24845</v>
      </c>
      <c r="AG225">
        <v>25303</v>
      </c>
      <c r="AH225">
        <v>25598</v>
      </c>
      <c r="AI225">
        <v>25915</v>
      </c>
      <c r="AJ225" s="5" t="str">
        <f t="shared" si="2"/>
        <v>Jobs: Human health and social work</v>
      </c>
    </row>
    <row r="226" spans="1:36" ht="16.5" thickTop="1" thickBot="1" x14ac:dyDescent="0.3">
      <c r="A226" t="s">
        <v>109</v>
      </c>
      <c r="B226" t="s">
        <v>121</v>
      </c>
      <c r="C226" t="s">
        <v>122</v>
      </c>
      <c r="D226">
        <v>0</v>
      </c>
      <c r="E226">
        <v>0</v>
      </c>
      <c r="F226">
        <v>-292</v>
      </c>
      <c r="G226">
        <v>-504</v>
      </c>
      <c r="H226">
        <v>-627</v>
      </c>
      <c r="I226">
        <v>-643</v>
      </c>
      <c r="J226">
        <v>-569</v>
      </c>
      <c r="K226">
        <v>-409</v>
      </c>
      <c r="L226">
        <v>-164</v>
      </c>
      <c r="M226">
        <v>117</v>
      </c>
      <c r="N226">
        <v>492</v>
      </c>
      <c r="O226">
        <v>1017</v>
      </c>
      <c r="P226">
        <v>1442</v>
      </c>
      <c r="Q226">
        <v>1948</v>
      </c>
      <c r="R226">
        <v>2537</v>
      </c>
      <c r="S226">
        <v>3119</v>
      </c>
      <c r="T226">
        <v>3657</v>
      </c>
      <c r="U226">
        <v>4190</v>
      </c>
      <c r="V226">
        <v>4594</v>
      </c>
      <c r="W226">
        <v>5072</v>
      </c>
      <c r="X226">
        <v>5528</v>
      </c>
      <c r="Y226">
        <v>5781</v>
      </c>
      <c r="Z226">
        <v>6020</v>
      </c>
      <c r="AA226">
        <v>6323</v>
      </c>
      <c r="AB226">
        <v>6471</v>
      </c>
      <c r="AC226">
        <v>6599</v>
      </c>
      <c r="AD226">
        <v>6747</v>
      </c>
      <c r="AE226">
        <v>6745</v>
      </c>
      <c r="AF226">
        <v>7002</v>
      </c>
      <c r="AG226">
        <v>7155</v>
      </c>
      <c r="AH226">
        <v>7257</v>
      </c>
      <c r="AI226">
        <v>7362</v>
      </c>
      <c r="AJ226" s="5" t="str">
        <f t="shared" si="2"/>
        <v>Jobs: Arts, entertainment, recreation and other service activities</v>
      </c>
    </row>
    <row r="227" spans="1:36" ht="16.5" thickTop="1" thickBot="1" x14ac:dyDescent="0.3">
      <c r="A227" t="s">
        <v>110</v>
      </c>
      <c r="B227" t="s">
        <v>121</v>
      </c>
      <c r="C227" t="s">
        <v>122</v>
      </c>
      <c r="D227">
        <v>0</v>
      </c>
      <c r="E227">
        <v>0</v>
      </c>
      <c r="F227">
        <v>-16</v>
      </c>
      <c r="G227">
        <v>-26</v>
      </c>
      <c r="H227">
        <v>-31</v>
      </c>
      <c r="I227">
        <v>-30</v>
      </c>
      <c r="J227">
        <v>-24</v>
      </c>
      <c r="K227">
        <v>-12</v>
      </c>
      <c r="L227">
        <v>3</v>
      </c>
      <c r="M227">
        <v>22</v>
      </c>
      <c r="N227">
        <v>46</v>
      </c>
      <c r="O227">
        <v>78</v>
      </c>
      <c r="P227">
        <v>104</v>
      </c>
      <c r="Q227">
        <v>136</v>
      </c>
      <c r="R227">
        <v>173</v>
      </c>
      <c r="S227">
        <v>208</v>
      </c>
      <c r="T227">
        <v>242</v>
      </c>
      <c r="U227">
        <v>275</v>
      </c>
      <c r="V227">
        <v>300</v>
      </c>
      <c r="W227">
        <v>330</v>
      </c>
      <c r="X227">
        <v>359</v>
      </c>
      <c r="Y227">
        <v>375</v>
      </c>
      <c r="Z227">
        <v>391</v>
      </c>
      <c r="AA227">
        <v>411</v>
      </c>
      <c r="AB227">
        <v>421</v>
      </c>
      <c r="AC227">
        <v>430</v>
      </c>
      <c r="AD227">
        <v>440</v>
      </c>
      <c r="AE227">
        <v>441</v>
      </c>
      <c r="AF227">
        <v>459</v>
      </c>
      <c r="AG227">
        <v>469</v>
      </c>
      <c r="AH227">
        <v>477</v>
      </c>
      <c r="AI227">
        <v>485</v>
      </c>
      <c r="AJ227" s="5" t="str">
        <f t="shared" si="2"/>
        <v>Jobs: Private households with employed persons</v>
      </c>
    </row>
    <row r="228" spans="1:36" ht="16.5" thickTop="1" thickBot="1" x14ac:dyDescent="0.3">
      <c r="A228" t="s">
        <v>111</v>
      </c>
      <c r="B228" t="s">
        <v>121</v>
      </c>
      <c r="C228" t="s">
        <v>122</v>
      </c>
      <c r="D228">
        <v>0</v>
      </c>
      <c r="E228">
        <v>0</v>
      </c>
      <c r="F228">
        <v>-0.67608599999999996</v>
      </c>
      <c r="G228">
        <v>-1.3677299999999999</v>
      </c>
      <c r="H228">
        <v>-2.0224299999999999</v>
      </c>
      <c r="I228">
        <v>-2.64289</v>
      </c>
      <c r="J228">
        <v>-3.2071399999999999</v>
      </c>
      <c r="K228">
        <v>-3.7126100000000002</v>
      </c>
      <c r="L228">
        <v>-4.1894200000000001</v>
      </c>
      <c r="M228">
        <v>-4.5637100000000004</v>
      </c>
      <c r="N228">
        <v>-4.8851399999999998</v>
      </c>
      <c r="O228">
        <v>-5.1010499999999999</v>
      </c>
      <c r="P228">
        <v>-5.3011499999999998</v>
      </c>
      <c r="Q228">
        <v>-5.3560100000000004</v>
      </c>
      <c r="R228">
        <v>-5.3082500000000001</v>
      </c>
      <c r="S228">
        <v>-5.1384600000000002</v>
      </c>
      <c r="T228">
        <v>-4.9553799999999999</v>
      </c>
      <c r="U228">
        <v>-4.7544000000000004</v>
      </c>
      <c r="V228">
        <v>-4.56813</v>
      </c>
      <c r="W228">
        <v>-4.3608900000000004</v>
      </c>
      <c r="X228">
        <v>-4.2229900000000002</v>
      </c>
      <c r="Y228">
        <v>-4.1667800000000002</v>
      </c>
      <c r="Z228">
        <v>-4.1335800000000003</v>
      </c>
      <c r="AA228">
        <v>-4.2046200000000002</v>
      </c>
      <c r="AB228">
        <v>-4.0753899999999996</v>
      </c>
      <c r="AC228">
        <v>-4.2100600000000004</v>
      </c>
      <c r="AD228">
        <v>-4.1055700000000002</v>
      </c>
      <c r="AE228">
        <v>-4.3863099999999999</v>
      </c>
      <c r="AF228">
        <v>-4.3618899999999998</v>
      </c>
      <c r="AG228">
        <v>-4.4246400000000001</v>
      </c>
      <c r="AH228">
        <v>-4.5255099999999997</v>
      </c>
      <c r="AI228">
        <v>-4.5768300000000002</v>
      </c>
      <c r="AJ228" s="5" t="str">
        <f t="shared" si="2"/>
        <v>Output Change in GDP</v>
      </c>
    </row>
    <row r="229" spans="1:36" ht="16.5" thickTop="1" thickBot="1" x14ac:dyDescent="0.3">
      <c r="A229" t="s">
        <v>112</v>
      </c>
      <c r="B229" t="s">
        <v>121</v>
      </c>
      <c r="C229" t="s">
        <v>122</v>
      </c>
      <c r="D229">
        <v>5689.48</v>
      </c>
      <c r="E229">
        <v>4949.88</v>
      </c>
      <c r="F229">
        <v>5307.13</v>
      </c>
      <c r="G229">
        <v>5487.63</v>
      </c>
      <c r="H229">
        <v>5547.29</v>
      </c>
      <c r="I229">
        <v>5594.32</v>
      </c>
      <c r="J229">
        <v>5611.62</v>
      </c>
      <c r="K229">
        <v>5700.59</v>
      </c>
      <c r="L229">
        <v>5761.18</v>
      </c>
      <c r="M229">
        <v>5819</v>
      </c>
      <c r="N229">
        <v>5875.4</v>
      </c>
      <c r="O229">
        <v>5899.14</v>
      </c>
      <c r="P229">
        <v>5894.61</v>
      </c>
      <c r="Q229">
        <v>5894.67</v>
      </c>
      <c r="R229">
        <v>5899.67</v>
      </c>
      <c r="S229">
        <v>5903.64</v>
      </c>
      <c r="T229">
        <v>5899.39</v>
      </c>
      <c r="U229">
        <v>5894.62</v>
      </c>
      <c r="V229">
        <v>5897.32</v>
      </c>
      <c r="W229">
        <v>5896.47</v>
      </c>
      <c r="X229">
        <v>5900.33</v>
      </c>
      <c r="Y229">
        <v>5909.17</v>
      </c>
      <c r="Z229">
        <v>5913.24</v>
      </c>
      <c r="AA229">
        <v>5920.63</v>
      </c>
      <c r="AB229">
        <v>5930.17</v>
      </c>
      <c r="AC229">
        <v>5939.69</v>
      </c>
      <c r="AD229">
        <v>5948.8</v>
      </c>
      <c r="AE229">
        <v>5962.62</v>
      </c>
      <c r="AF229">
        <v>5983.91</v>
      </c>
      <c r="AG229">
        <v>6002.41</v>
      </c>
      <c r="AH229">
        <v>6018.9</v>
      </c>
      <c r="AI229">
        <v>6044.34</v>
      </c>
      <c r="AJ229" s="5" t="str">
        <f t="shared" si="2"/>
        <v>Output Total CO2e Emissions</v>
      </c>
    </row>
    <row r="230" spans="1:36" ht="16.5" thickTop="1" thickBot="1" x14ac:dyDescent="0.3">
      <c r="A230" t="s">
        <v>75</v>
      </c>
      <c r="B230" t="s">
        <v>123</v>
      </c>
      <c r="C230" t="s">
        <v>124</v>
      </c>
      <c r="D230">
        <v>0</v>
      </c>
      <c r="E230">
        <v>0</v>
      </c>
      <c r="F230">
        <v>-363</v>
      </c>
      <c r="G230">
        <v>-639</v>
      </c>
      <c r="H230">
        <v>-789</v>
      </c>
      <c r="I230">
        <v>-805</v>
      </c>
      <c r="J230">
        <v>-722</v>
      </c>
      <c r="K230">
        <v>-525</v>
      </c>
      <c r="L230">
        <v>-242</v>
      </c>
      <c r="M230">
        <v>87</v>
      </c>
      <c r="N230">
        <v>491</v>
      </c>
      <c r="O230">
        <v>999</v>
      </c>
      <c r="P230">
        <v>1440</v>
      </c>
      <c r="Q230">
        <v>1924</v>
      </c>
      <c r="R230">
        <v>2462</v>
      </c>
      <c r="S230">
        <v>2983</v>
      </c>
      <c r="T230">
        <v>3447</v>
      </c>
      <c r="U230">
        <v>3876</v>
      </c>
      <c r="V230">
        <v>4207</v>
      </c>
      <c r="W230">
        <v>4567</v>
      </c>
      <c r="X230">
        <v>4869</v>
      </c>
      <c r="Y230">
        <v>5019</v>
      </c>
      <c r="Z230">
        <v>5168</v>
      </c>
      <c r="AA230">
        <v>5346</v>
      </c>
      <c r="AB230">
        <v>5423</v>
      </c>
      <c r="AC230">
        <v>5455</v>
      </c>
      <c r="AD230">
        <v>5557</v>
      </c>
      <c r="AE230">
        <v>5485</v>
      </c>
      <c r="AF230">
        <v>5579</v>
      </c>
      <c r="AG230">
        <v>5608</v>
      </c>
      <c r="AH230">
        <v>5613</v>
      </c>
      <c r="AI230">
        <v>5604</v>
      </c>
      <c r="AJ230" s="5" t="str">
        <f t="shared" si="2"/>
        <v>Jobs: Agriculture, forestry and fishing</v>
      </c>
    </row>
    <row r="231" spans="1:36" ht="16.5" thickTop="1" thickBot="1" x14ac:dyDescent="0.3">
      <c r="A231" t="s">
        <v>76</v>
      </c>
      <c r="B231" t="s">
        <v>123</v>
      </c>
      <c r="C231" t="s">
        <v>124</v>
      </c>
      <c r="D231">
        <v>0</v>
      </c>
      <c r="E231">
        <v>0</v>
      </c>
      <c r="F231">
        <v>-139</v>
      </c>
      <c r="G231">
        <v>-372</v>
      </c>
      <c r="H231">
        <v>-666</v>
      </c>
      <c r="I231">
        <v>-1031</v>
      </c>
      <c r="J231">
        <v>-1453</v>
      </c>
      <c r="K231">
        <v>-1931</v>
      </c>
      <c r="L231">
        <v>-2465</v>
      </c>
      <c r="M231">
        <v>-2982</v>
      </c>
      <c r="N231">
        <v>-3556</v>
      </c>
      <c r="O231">
        <v>-4242</v>
      </c>
      <c r="P231">
        <v>-4776</v>
      </c>
      <c r="Q231">
        <v>-5318</v>
      </c>
      <c r="R231">
        <v>-5893</v>
      </c>
      <c r="S231">
        <v>-6386</v>
      </c>
      <c r="T231">
        <v>-6839</v>
      </c>
      <c r="U231">
        <v>-7243</v>
      </c>
      <c r="V231">
        <v>-7558</v>
      </c>
      <c r="W231">
        <v>-7936</v>
      </c>
      <c r="X231">
        <v>-8316</v>
      </c>
      <c r="Y231">
        <v>-8540</v>
      </c>
      <c r="Z231">
        <v>-8785</v>
      </c>
      <c r="AA231">
        <v>-9171</v>
      </c>
      <c r="AB231">
        <v>-9288</v>
      </c>
      <c r="AC231">
        <v>-9523</v>
      </c>
      <c r="AD231">
        <v>-9690</v>
      </c>
      <c r="AE231">
        <v>-9836</v>
      </c>
      <c r="AF231">
        <v>-10114</v>
      </c>
      <c r="AG231">
        <v>-10329</v>
      </c>
      <c r="AH231">
        <v>-10499</v>
      </c>
      <c r="AI231">
        <v>-10644</v>
      </c>
      <c r="AJ231" s="5" t="str">
        <f t="shared" si="2"/>
        <v>Jobs: Mining and extraction of energy producing products</v>
      </c>
    </row>
    <row r="232" spans="1:36" ht="16.5" thickTop="1" thickBot="1" x14ac:dyDescent="0.3">
      <c r="A232" t="s">
        <v>77</v>
      </c>
      <c r="B232" t="s">
        <v>123</v>
      </c>
      <c r="C232" t="s">
        <v>124</v>
      </c>
      <c r="D232">
        <v>0</v>
      </c>
      <c r="E232">
        <v>0</v>
      </c>
      <c r="F232">
        <v>-87</v>
      </c>
      <c r="G232">
        <v>-194</v>
      </c>
      <c r="H232">
        <v>-308</v>
      </c>
      <c r="I232">
        <v>-432</v>
      </c>
      <c r="J232">
        <v>-562</v>
      </c>
      <c r="K232">
        <v>-697</v>
      </c>
      <c r="L232">
        <v>-839</v>
      </c>
      <c r="M232">
        <v>-971</v>
      </c>
      <c r="N232">
        <v>-1109</v>
      </c>
      <c r="O232">
        <v>-1261</v>
      </c>
      <c r="P232">
        <v>-1380</v>
      </c>
      <c r="Q232">
        <v>-1492</v>
      </c>
      <c r="R232">
        <v>-1602</v>
      </c>
      <c r="S232">
        <v>-1688</v>
      </c>
      <c r="T232">
        <v>-1765</v>
      </c>
      <c r="U232">
        <v>-1830</v>
      </c>
      <c r="V232">
        <v>-1882</v>
      </c>
      <c r="W232">
        <v>-1944</v>
      </c>
      <c r="X232">
        <v>-2011</v>
      </c>
      <c r="Y232">
        <v>-2055</v>
      </c>
      <c r="Z232">
        <v>-2106</v>
      </c>
      <c r="AA232">
        <v>-2192</v>
      </c>
      <c r="AB232">
        <v>-2213</v>
      </c>
      <c r="AC232">
        <v>-2276</v>
      </c>
      <c r="AD232">
        <v>-2309</v>
      </c>
      <c r="AE232">
        <v>-2363</v>
      </c>
      <c r="AF232">
        <v>-2426</v>
      </c>
      <c r="AG232">
        <v>-2478</v>
      </c>
      <c r="AH232">
        <v>-2524</v>
      </c>
      <c r="AI232">
        <v>-2563</v>
      </c>
      <c r="AJ232" s="5" t="str">
        <f t="shared" si="2"/>
        <v>Jobs: Mining and quarrying of non-energy producing products</v>
      </c>
    </row>
    <row r="233" spans="1:36" ht="16.5" thickTop="1" thickBot="1" x14ac:dyDescent="0.3">
      <c r="A233" t="s">
        <v>78</v>
      </c>
      <c r="B233" t="s">
        <v>123</v>
      </c>
      <c r="C233" t="s">
        <v>124</v>
      </c>
      <c r="D233">
        <v>0</v>
      </c>
      <c r="E233">
        <v>0</v>
      </c>
      <c r="F233">
        <v>-218</v>
      </c>
      <c r="G233">
        <v>-566</v>
      </c>
      <c r="H233">
        <v>-997</v>
      </c>
      <c r="I233">
        <v>-1529</v>
      </c>
      <c r="J233">
        <v>-2140</v>
      </c>
      <c r="K233">
        <v>-2829</v>
      </c>
      <c r="L233">
        <v>-3598</v>
      </c>
      <c r="M233">
        <v>-4342</v>
      </c>
      <c r="N233">
        <v>-5165</v>
      </c>
      <c r="O233">
        <v>-6152</v>
      </c>
      <c r="P233">
        <v>-6918</v>
      </c>
      <c r="Q233">
        <v>-7693</v>
      </c>
      <c r="R233">
        <v>-8516</v>
      </c>
      <c r="S233">
        <v>-9219</v>
      </c>
      <c r="T233">
        <v>-9867</v>
      </c>
      <c r="U233">
        <v>-10444</v>
      </c>
      <c r="V233">
        <v>-10893</v>
      </c>
      <c r="W233">
        <v>-11434</v>
      </c>
      <c r="X233">
        <v>-11980</v>
      </c>
      <c r="Y233">
        <v>-12306</v>
      </c>
      <c r="Z233">
        <v>-12660</v>
      </c>
      <c r="AA233">
        <v>-13223</v>
      </c>
      <c r="AB233">
        <v>-13395</v>
      </c>
      <c r="AC233">
        <v>-13741</v>
      </c>
      <c r="AD233">
        <v>-13987</v>
      </c>
      <c r="AE233">
        <v>-14206</v>
      </c>
      <c r="AF233">
        <v>-14612</v>
      </c>
      <c r="AG233">
        <v>-14929</v>
      </c>
      <c r="AH233">
        <v>-15181</v>
      </c>
      <c r="AI233">
        <v>-15397</v>
      </c>
      <c r="AJ233" s="5" t="str">
        <f t="shared" ref="AJ233:AJ296" si="3">AJ195</f>
        <v>Jobs: Mining support service activities</v>
      </c>
    </row>
    <row r="234" spans="1:36" ht="16.5" thickTop="1" thickBot="1" x14ac:dyDescent="0.3">
      <c r="A234" t="s">
        <v>79</v>
      </c>
      <c r="B234" t="s">
        <v>123</v>
      </c>
      <c r="C234" t="s">
        <v>124</v>
      </c>
      <c r="D234">
        <v>0</v>
      </c>
      <c r="E234">
        <v>0</v>
      </c>
      <c r="F234">
        <v>-474</v>
      </c>
      <c r="G234">
        <v>-768</v>
      </c>
      <c r="H234">
        <v>-903</v>
      </c>
      <c r="I234">
        <v>-882</v>
      </c>
      <c r="J234">
        <v>-734</v>
      </c>
      <c r="K234">
        <v>-460</v>
      </c>
      <c r="L234">
        <v>-87</v>
      </c>
      <c r="M234">
        <v>330</v>
      </c>
      <c r="N234">
        <v>838</v>
      </c>
      <c r="O234">
        <v>1475</v>
      </c>
      <c r="P234">
        <v>2004</v>
      </c>
      <c r="Q234">
        <v>2588</v>
      </c>
      <c r="R234">
        <v>3235</v>
      </c>
      <c r="S234">
        <v>3850</v>
      </c>
      <c r="T234">
        <v>4392</v>
      </c>
      <c r="U234">
        <v>4889</v>
      </c>
      <c r="V234">
        <v>5250</v>
      </c>
      <c r="W234">
        <v>5663</v>
      </c>
      <c r="X234">
        <v>6009</v>
      </c>
      <c r="Y234">
        <v>6151</v>
      </c>
      <c r="Z234">
        <v>6289</v>
      </c>
      <c r="AA234">
        <v>6472</v>
      </c>
      <c r="AB234">
        <v>6520</v>
      </c>
      <c r="AC234">
        <v>6516</v>
      </c>
      <c r="AD234">
        <v>6590</v>
      </c>
      <c r="AE234">
        <v>6462</v>
      </c>
      <c r="AF234">
        <v>6551</v>
      </c>
      <c r="AG234">
        <v>6560</v>
      </c>
      <c r="AH234">
        <v>6533</v>
      </c>
      <c r="AI234">
        <v>6496</v>
      </c>
      <c r="AJ234" s="5" t="str">
        <f t="shared" si="3"/>
        <v>Jobs: Food products, beverages and tobacco</v>
      </c>
    </row>
    <row r="235" spans="1:36" ht="16.5" thickTop="1" thickBot="1" x14ac:dyDescent="0.3">
      <c r="A235" t="s">
        <v>80</v>
      </c>
      <c r="B235" t="s">
        <v>123</v>
      </c>
      <c r="C235" t="s">
        <v>124</v>
      </c>
      <c r="D235">
        <v>0</v>
      </c>
      <c r="E235">
        <v>0</v>
      </c>
      <c r="F235">
        <v>-301</v>
      </c>
      <c r="G235">
        <v>-465</v>
      </c>
      <c r="H235">
        <v>-547</v>
      </c>
      <c r="I235">
        <v>-548</v>
      </c>
      <c r="J235">
        <v>-480</v>
      </c>
      <c r="K235">
        <v>-353</v>
      </c>
      <c r="L235">
        <v>-175</v>
      </c>
      <c r="M235">
        <v>13</v>
      </c>
      <c r="N235">
        <v>253</v>
      </c>
      <c r="O235">
        <v>571</v>
      </c>
      <c r="P235">
        <v>794</v>
      </c>
      <c r="Q235">
        <v>1061</v>
      </c>
      <c r="R235">
        <v>1363</v>
      </c>
      <c r="S235">
        <v>1637</v>
      </c>
      <c r="T235">
        <v>1867</v>
      </c>
      <c r="U235">
        <v>2072</v>
      </c>
      <c r="V235">
        <v>2192</v>
      </c>
      <c r="W235">
        <v>2362</v>
      </c>
      <c r="X235">
        <v>2490</v>
      </c>
      <c r="Y235">
        <v>2498</v>
      </c>
      <c r="Z235">
        <v>2513</v>
      </c>
      <c r="AA235">
        <v>2559</v>
      </c>
      <c r="AB235">
        <v>2514</v>
      </c>
      <c r="AC235">
        <v>2458</v>
      </c>
      <c r="AD235">
        <v>2436</v>
      </c>
      <c r="AE235">
        <v>2305</v>
      </c>
      <c r="AF235">
        <v>2331</v>
      </c>
      <c r="AG235">
        <v>2283</v>
      </c>
      <c r="AH235">
        <v>2220</v>
      </c>
      <c r="AI235">
        <v>2163</v>
      </c>
      <c r="AJ235" s="5" t="str">
        <f t="shared" si="3"/>
        <v>Jobs: Textiles, wearing apparel, leather and related products</v>
      </c>
    </row>
    <row r="236" spans="1:36" ht="16.5" thickTop="1" thickBot="1" x14ac:dyDescent="0.3">
      <c r="A236" t="s">
        <v>81</v>
      </c>
      <c r="B236" t="s">
        <v>123</v>
      </c>
      <c r="C236" t="s">
        <v>124</v>
      </c>
      <c r="D236">
        <v>0</v>
      </c>
      <c r="E236">
        <v>0</v>
      </c>
      <c r="F236">
        <v>-256</v>
      </c>
      <c r="G236">
        <v>-410</v>
      </c>
      <c r="H236">
        <v>-488</v>
      </c>
      <c r="I236">
        <v>-490</v>
      </c>
      <c r="J236">
        <v>-429</v>
      </c>
      <c r="K236">
        <v>-311</v>
      </c>
      <c r="L236">
        <v>-146</v>
      </c>
      <c r="M236">
        <v>36</v>
      </c>
      <c r="N236">
        <v>263</v>
      </c>
      <c r="O236">
        <v>557</v>
      </c>
      <c r="P236">
        <v>782</v>
      </c>
      <c r="Q236">
        <v>1041</v>
      </c>
      <c r="R236">
        <v>1332</v>
      </c>
      <c r="S236">
        <v>1604</v>
      </c>
      <c r="T236">
        <v>1838</v>
      </c>
      <c r="U236">
        <v>2049</v>
      </c>
      <c r="V236">
        <v>2190</v>
      </c>
      <c r="W236">
        <v>2365</v>
      </c>
      <c r="X236">
        <v>2504</v>
      </c>
      <c r="Y236">
        <v>2540</v>
      </c>
      <c r="Z236">
        <v>2577</v>
      </c>
      <c r="AA236">
        <v>2637</v>
      </c>
      <c r="AB236">
        <v>2626</v>
      </c>
      <c r="AC236">
        <v>2595</v>
      </c>
      <c r="AD236">
        <v>2599</v>
      </c>
      <c r="AE236">
        <v>2504</v>
      </c>
      <c r="AF236">
        <v>2534</v>
      </c>
      <c r="AG236">
        <v>2511</v>
      </c>
      <c r="AH236">
        <v>2471</v>
      </c>
      <c r="AI236">
        <v>2433</v>
      </c>
      <c r="AJ236" s="5" t="str">
        <f t="shared" si="3"/>
        <v>Jobs: Wood and of products of wood and cork (except furniture)</v>
      </c>
    </row>
    <row r="237" spans="1:36" ht="16.5" thickTop="1" thickBot="1" x14ac:dyDescent="0.3">
      <c r="A237" t="s">
        <v>82</v>
      </c>
      <c r="B237" t="s">
        <v>123</v>
      </c>
      <c r="C237" t="s">
        <v>124</v>
      </c>
      <c r="D237">
        <v>0</v>
      </c>
      <c r="E237">
        <v>0</v>
      </c>
      <c r="F237">
        <v>-254</v>
      </c>
      <c r="G237">
        <v>-407</v>
      </c>
      <c r="H237">
        <v>-492</v>
      </c>
      <c r="I237">
        <v>-507</v>
      </c>
      <c r="J237">
        <v>-465</v>
      </c>
      <c r="K237">
        <v>-369</v>
      </c>
      <c r="L237">
        <v>-229</v>
      </c>
      <c r="M237">
        <v>-68</v>
      </c>
      <c r="N237">
        <v>134</v>
      </c>
      <c r="O237">
        <v>400</v>
      </c>
      <c r="P237">
        <v>611</v>
      </c>
      <c r="Q237">
        <v>855</v>
      </c>
      <c r="R237">
        <v>1130</v>
      </c>
      <c r="S237">
        <v>1391</v>
      </c>
      <c r="T237">
        <v>1620</v>
      </c>
      <c r="U237">
        <v>1831</v>
      </c>
      <c r="V237">
        <v>1978</v>
      </c>
      <c r="W237">
        <v>2157</v>
      </c>
      <c r="X237">
        <v>2301</v>
      </c>
      <c r="Y237">
        <v>2351</v>
      </c>
      <c r="Z237">
        <v>2404</v>
      </c>
      <c r="AA237">
        <v>2476</v>
      </c>
      <c r="AB237">
        <v>2490</v>
      </c>
      <c r="AC237">
        <v>2478</v>
      </c>
      <c r="AD237">
        <v>2508</v>
      </c>
      <c r="AE237">
        <v>2434</v>
      </c>
      <c r="AF237">
        <v>2477</v>
      </c>
      <c r="AG237">
        <v>2472</v>
      </c>
      <c r="AH237">
        <v>2453</v>
      </c>
      <c r="AI237">
        <v>2432</v>
      </c>
      <c r="AJ237" s="5" t="str">
        <f t="shared" si="3"/>
        <v>Jobs: Paper products and printing</v>
      </c>
    </row>
    <row r="238" spans="1:36" ht="16.5" thickTop="1" thickBot="1" x14ac:dyDescent="0.3">
      <c r="A238" t="s">
        <v>83</v>
      </c>
      <c r="B238" t="s">
        <v>123</v>
      </c>
      <c r="C238" t="s">
        <v>124</v>
      </c>
      <c r="D238">
        <v>0</v>
      </c>
      <c r="E238">
        <v>0</v>
      </c>
      <c r="F238">
        <v>-116</v>
      </c>
      <c r="G238">
        <v>-278</v>
      </c>
      <c r="H238">
        <v>-462</v>
      </c>
      <c r="I238">
        <v>-671</v>
      </c>
      <c r="J238">
        <v>-898</v>
      </c>
      <c r="K238">
        <v>-1140</v>
      </c>
      <c r="L238">
        <v>-1397</v>
      </c>
      <c r="M238">
        <v>-1634</v>
      </c>
      <c r="N238">
        <v>-1885</v>
      </c>
      <c r="O238">
        <v>-2175</v>
      </c>
      <c r="P238">
        <v>-2385</v>
      </c>
      <c r="Q238">
        <v>-2585</v>
      </c>
      <c r="R238">
        <v>-2788</v>
      </c>
      <c r="S238">
        <v>-2944</v>
      </c>
      <c r="T238">
        <v>-3078</v>
      </c>
      <c r="U238">
        <v>-3186</v>
      </c>
      <c r="V238">
        <v>-3255</v>
      </c>
      <c r="W238">
        <v>-3345</v>
      </c>
      <c r="X238">
        <v>-3433</v>
      </c>
      <c r="Y238">
        <v>-3463</v>
      </c>
      <c r="Z238">
        <v>-3500</v>
      </c>
      <c r="AA238">
        <v>-3590</v>
      </c>
      <c r="AB238">
        <v>-3575</v>
      </c>
      <c r="AC238">
        <v>-3607</v>
      </c>
      <c r="AD238">
        <v>-3609</v>
      </c>
      <c r="AE238">
        <v>-3610</v>
      </c>
      <c r="AF238">
        <v>-3647</v>
      </c>
      <c r="AG238">
        <v>-3662</v>
      </c>
      <c r="AH238">
        <v>-3662</v>
      </c>
      <c r="AI238">
        <v>-3651</v>
      </c>
      <c r="AJ238" s="5" t="str">
        <f t="shared" si="3"/>
        <v>Jobs: Coke and refined petroleum products</v>
      </c>
    </row>
    <row r="239" spans="1:36" ht="16.5" thickTop="1" thickBot="1" x14ac:dyDescent="0.3">
      <c r="A239" t="s">
        <v>84</v>
      </c>
      <c r="B239" t="s">
        <v>123</v>
      </c>
      <c r="C239" t="s">
        <v>124</v>
      </c>
      <c r="D239">
        <v>0</v>
      </c>
      <c r="E239">
        <v>0</v>
      </c>
      <c r="F239">
        <v>-217</v>
      </c>
      <c r="G239">
        <v>-378</v>
      </c>
      <c r="H239">
        <v>-484</v>
      </c>
      <c r="I239">
        <v>-528</v>
      </c>
      <c r="J239">
        <v>-529</v>
      </c>
      <c r="K239">
        <v>-481</v>
      </c>
      <c r="L239">
        <v>-397</v>
      </c>
      <c r="M239">
        <v>-294</v>
      </c>
      <c r="N239">
        <v>-157</v>
      </c>
      <c r="O239">
        <v>33</v>
      </c>
      <c r="P239">
        <v>178</v>
      </c>
      <c r="Q239">
        <v>353</v>
      </c>
      <c r="R239">
        <v>560</v>
      </c>
      <c r="S239">
        <v>754</v>
      </c>
      <c r="T239">
        <v>926</v>
      </c>
      <c r="U239">
        <v>1080</v>
      </c>
      <c r="V239">
        <v>1187</v>
      </c>
      <c r="W239">
        <v>1320</v>
      </c>
      <c r="X239">
        <v>1422</v>
      </c>
      <c r="Y239">
        <v>1446</v>
      </c>
      <c r="Z239">
        <v>1476</v>
      </c>
      <c r="AA239">
        <v>1521</v>
      </c>
      <c r="AB239">
        <v>1514</v>
      </c>
      <c r="AC239">
        <v>1492</v>
      </c>
      <c r="AD239">
        <v>1502</v>
      </c>
      <c r="AE239">
        <v>1426</v>
      </c>
      <c r="AF239">
        <v>1453</v>
      </c>
      <c r="AG239">
        <v>1435</v>
      </c>
      <c r="AH239">
        <v>1405</v>
      </c>
      <c r="AI239">
        <v>1380</v>
      </c>
      <c r="AJ239" s="5" t="str">
        <f t="shared" si="3"/>
        <v>Jobs: Chemicals and pharmaceutical products</v>
      </c>
    </row>
    <row r="240" spans="1:36" ht="16.5" thickTop="1" thickBot="1" x14ac:dyDescent="0.3">
      <c r="A240" t="s">
        <v>85</v>
      </c>
      <c r="B240" t="s">
        <v>123</v>
      </c>
      <c r="C240" t="s">
        <v>124</v>
      </c>
      <c r="D240">
        <v>0</v>
      </c>
      <c r="E240">
        <v>0</v>
      </c>
      <c r="F240">
        <v>-252</v>
      </c>
      <c r="G240">
        <v>-390</v>
      </c>
      <c r="H240">
        <v>-457</v>
      </c>
      <c r="I240">
        <v>-454</v>
      </c>
      <c r="J240">
        <v>-394</v>
      </c>
      <c r="K240">
        <v>-280</v>
      </c>
      <c r="L240">
        <v>-123</v>
      </c>
      <c r="M240">
        <v>50</v>
      </c>
      <c r="N240">
        <v>265</v>
      </c>
      <c r="O240">
        <v>543</v>
      </c>
      <c r="P240">
        <v>755</v>
      </c>
      <c r="Q240">
        <v>1002</v>
      </c>
      <c r="R240">
        <v>1278</v>
      </c>
      <c r="S240">
        <v>1534</v>
      </c>
      <c r="T240">
        <v>1755</v>
      </c>
      <c r="U240">
        <v>1956</v>
      </c>
      <c r="V240">
        <v>2089</v>
      </c>
      <c r="W240">
        <v>2259</v>
      </c>
      <c r="X240">
        <v>2392</v>
      </c>
      <c r="Y240">
        <v>2426</v>
      </c>
      <c r="Z240">
        <v>2466</v>
      </c>
      <c r="AA240">
        <v>2529</v>
      </c>
      <c r="AB240">
        <v>2523</v>
      </c>
      <c r="AC240">
        <v>2498</v>
      </c>
      <c r="AD240">
        <v>2512</v>
      </c>
      <c r="AE240">
        <v>2424</v>
      </c>
      <c r="AF240">
        <v>2461</v>
      </c>
      <c r="AG240">
        <v>2442</v>
      </c>
      <c r="AH240">
        <v>2410</v>
      </c>
      <c r="AI240">
        <v>2379</v>
      </c>
      <c r="AJ240" s="5" t="str">
        <f t="shared" si="3"/>
        <v>Jobs: Rubber and plastics products</v>
      </c>
    </row>
    <row r="241" spans="1:36" ht="16.5" thickTop="1" thickBot="1" x14ac:dyDescent="0.3">
      <c r="A241" t="s">
        <v>86</v>
      </c>
      <c r="B241" t="s">
        <v>123</v>
      </c>
      <c r="C241" t="s">
        <v>124</v>
      </c>
      <c r="D241">
        <v>0</v>
      </c>
      <c r="E241">
        <v>0</v>
      </c>
      <c r="F241">
        <v>-179</v>
      </c>
      <c r="G241">
        <v>-293</v>
      </c>
      <c r="H241">
        <v>-363</v>
      </c>
      <c r="I241">
        <v>-391</v>
      </c>
      <c r="J241">
        <v>-386</v>
      </c>
      <c r="K241">
        <v>-349</v>
      </c>
      <c r="L241">
        <v>-287</v>
      </c>
      <c r="M241">
        <v>-215</v>
      </c>
      <c r="N241">
        <v>-114</v>
      </c>
      <c r="O241">
        <v>24</v>
      </c>
      <c r="P241">
        <v>121</v>
      </c>
      <c r="Q241">
        <v>248</v>
      </c>
      <c r="R241">
        <v>392</v>
      </c>
      <c r="S241">
        <v>528</v>
      </c>
      <c r="T241">
        <v>644</v>
      </c>
      <c r="U241">
        <v>752</v>
      </c>
      <c r="V241">
        <v>817</v>
      </c>
      <c r="W241">
        <v>907</v>
      </c>
      <c r="X241">
        <v>976</v>
      </c>
      <c r="Y241">
        <v>986</v>
      </c>
      <c r="Z241">
        <v>1001</v>
      </c>
      <c r="AA241">
        <v>1025</v>
      </c>
      <c r="AB241">
        <v>1015</v>
      </c>
      <c r="AC241">
        <v>989</v>
      </c>
      <c r="AD241">
        <v>992</v>
      </c>
      <c r="AE241">
        <v>928</v>
      </c>
      <c r="AF241">
        <v>947</v>
      </c>
      <c r="AG241">
        <v>928</v>
      </c>
      <c r="AH241">
        <v>903</v>
      </c>
      <c r="AI241">
        <v>881</v>
      </c>
      <c r="AJ241" s="5" t="str">
        <f t="shared" si="3"/>
        <v>Jobs: Other non-metallic mineral products</v>
      </c>
    </row>
    <row r="242" spans="1:36" ht="16.5" thickTop="1" thickBot="1" x14ac:dyDescent="0.3">
      <c r="A242" t="s">
        <v>87</v>
      </c>
      <c r="B242" t="s">
        <v>123</v>
      </c>
      <c r="C242" t="s">
        <v>124</v>
      </c>
      <c r="D242">
        <v>0</v>
      </c>
      <c r="E242">
        <v>0</v>
      </c>
      <c r="F242">
        <v>-202</v>
      </c>
      <c r="G242">
        <v>-346</v>
      </c>
      <c r="H242">
        <v>-454</v>
      </c>
      <c r="I242">
        <v>-528</v>
      </c>
      <c r="J242">
        <v>-574</v>
      </c>
      <c r="K242">
        <v>-593</v>
      </c>
      <c r="L242">
        <v>-592</v>
      </c>
      <c r="M242">
        <v>-576</v>
      </c>
      <c r="N242">
        <v>-538</v>
      </c>
      <c r="O242">
        <v>-477</v>
      </c>
      <c r="P242">
        <v>-437</v>
      </c>
      <c r="Q242">
        <v>-366</v>
      </c>
      <c r="R242">
        <v>-276</v>
      </c>
      <c r="S242">
        <v>-187</v>
      </c>
      <c r="T242">
        <v>-111</v>
      </c>
      <c r="U242">
        <v>-35</v>
      </c>
      <c r="V242">
        <v>10</v>
      </c>
      <c r="W242">
        <v>77</v>
      </c>
      <c r="X242">
        <v>119</v>
      </c>
      <c r="Y242">
        <v>123</v>
      </c>
      <c r="Z242">
        <v>133</v>
      </c>
      <c r="AA242">
        <v>138</v>
      </c>
      <c r="AB242">
        <v>136</v>
      </c>
      <c r="AC242">
        <v>108</v>
      </c>
      <c r="AD242">
        <v>115</v>
      </c>
      <c r="AE242">
        <v>60</v>
      </c>
      <c r="AF242">
        <v>75</v>
      </c>
      <c r="AG242">
        <v>55</v>
      </c>
      <c r="AH242">
        <v>35</v>
      </c>
      <c r="AI242">
        <v>20</v>
      </c>
      <c r="AJ242" s="5" t="str">
        <f t="shared" si="3"/>
        <v>Jobs: Manufacture of basic metals</v>
      </c>
    </row>
    <row r="243" spans="1:36" ht="16.5" thickTop="1" thickBot="1" x14ac:dyDescent="0.3">
      <c r="A243" t="s">
        <v>88</v>
      </c>
      <c r="B243" t="s">
        <v>123</v>
      </c>
      <c r="C243" t="s">
        <v>124</v>
      </c>
      <c r="D243">
        <v>0</v>
      </c>
      <c r="E243">
        <v>0</v>
      </c>
      <c r="F243">
        <v>-224</v>
      </c>
      <c r="G243">
        <v>-300</v>
      </c>
      <c r="H243">
        <v>-325</v>
      </c>
      <c r="I243">
        <v>-295</v>
      </c>
      <c r="J243">
        <v>-224</v>
      </c>
      <c r="K243">
        <v>-106</v>
      </c>
      <c r="L243">
        <v>41</v>
      </c>
      <c r="M243">
        <v>210</v>
      </c>
      <c r="N243">
        <v>414</v>
      </c>
      <c r="O243">
        <v>671</v>
      </c>
      <c r="P243">
        <v>880</v>
      </c>
      <c r="Q243">
        <v>1120</v>
      </c>
      <c r="R243">
        <v>1384</v>
      </c>
      <c r="S243">
        <v>1629</v>
      </c>
      <c r="T243">
        <v>1845</v>
      </c>
      <c r="U243">
        <v>2050</v>
      </c>
      <c r="V243">
        <v>2199</v>
      </c>
      <c r="W243">
        <v>2385</v>
      </c>
      <c r="X243">
        <v>2533</v>
      </c>
      <c r="Y243">
        <v>2598</v>
      </c>
      <c r="Z243">
        <v>2686</v>
      </c>
      <c r="AA243">
        <v>2794</v>
      </c>
      <c r="AB243">
        <v>2848</v>
      </c>
      <c r="AC243">
        <v>2877</v>
      </c>
      <c r="AD243">
        <v>2964</v>
      </c>
      <c r="AE243">
        <v>2928</v>
      </c>
      <c r="AF243">
        <v>3018</v>
      </c>
      <c r="AG243">
        <v>3042</v>
      </c>
      <c r="AH243">
        <v>3062</v>
      </c>
      <c r="AI243">
        <v>3076</v>
      </c>
      <c r="AJ243" s="5" t="str">
        <f t="shared" si="3"/>
        <v>Jobs: Fabricated metal products, except machinery and equipment</v>
      </c>
    </row>
    <row r="244" spans="1:36" ht="16.5" thickTop="1" thickBot="1" x14ac:dyDescent="0.3">
      <c r="A244" t="s">
        <v>89</v>
      </c>
      <c r="B244" t="s">
        <v>123</v>
      </c>
      <c r="C244" t="s">
        <v>124</v>
      </c>
      <c r="D244">
        <v>0</v>
      </c>
      <c r="E244">
        <v>0</v>
      </c>
      <c r="F244">
        <v>-132</v>
      </c>
      <c r="G244">
        <v>-151</v>
      </c>
      <c r="H244">
        <v>-140</v>
      </c>
      <c r="I244">
        <v>-98</v>
      </c>
      <c r="J244">
        <v>-33</v>
      </c>
      <c r="K244">
        <v>56</v>
      </c>
      <c r="L244">
        <v>162</v>
      </c>
      <c r="M244">
        <v>278</v>
      </c>
      <c r="N244">
        <v>414</v>
      </c>
      <c r="O244">
        <v>579</v>
      </c>
      <c r="P244">
        <v>710</v>
      </c>
      <c r="Q244">
        <v>862</v>
      </c>
      <c r="R244">
        <v>1024</v>
      </c>
      <c r="S244">
        <v>1170</v>
      </c>
      <c r="T244">
        <v>1297</v>
      </c>
      <c r="U244">
        <v>1415</v>
      </c>
      <c r="V244">
        <v>1500</v>
      </c>
      <c r="W244">
        <v>1612</v>
      </c>
      <c r="X244">
        <v>1697</v>
      </c>
      <c r="Y244">
        <v>1731</v>
      </c>
      <c r="Z244">
        <v>1787</v>
      </c>
      <c r="AA244">
        <v>1857</v>
      </c>
      <c r="AB244">
        <v>1888</v>
      </c>
      <c r="AC244">
        <v>1908</v>
      </c>
      <c r="AD244">
        <v>1967</v>
      </c>
      <c r="AE244">
        <v>1943</v>
      </c>
      <c r="AF244">
        <v>2008</v>
      </c>
      <c r="AG244">
        <v>2021</v>
      </c>
      <c r="AH244">
        <v>2035</v>
      </c>
      <c r="AI244">
        <v>2045</v>
      </c>
      <c r="AJ244" s="5" t="str">
        <f t="shared" si="3"/>
        <v>Jobs: Computer, electronic and optical products</v>
      </c>
    </row>
    <row r="245" spans="1:36" ht="16.5" thickTop="1" thickBot="1" x14ac:dyDescent="0.3">
      <c r="A245" t="s">
        <v>90</v>
      </c>
      <c r="B245" t="s">
        <v>123</v>
      </c>
      <c r="C245" t="s">
        <v>124</v>
      </c>
      <c r="D245">
        <v>0</v>
      </c>
      <c r="E245">
        <v>0</v>
      </c>
      <c r="F245">
        <v>-176</v>
      </c>
      <c r="G245">
        <v>-259</v>
      </c>
      <c r="H245">
        <v>-293</v>
      </c>
      <c r="I245">
        <v>-280</v>
      </c>
      <c r="J245">
        <v>-228</v>
      </c>
      <c r="K245">
        <v>-140</v>
      </c>
      <c r="L245">
        <v>-24</v>
      </c>
      <c r="M245">
        <v>100</v>
      </c>
      <c r="N245">
        <v>253</v>
      </c>
      <c r="O245">
        <v>446</v>
      </c>
      <c r="P245">
        <v>590</v>
      </c>
      <c r="Q245">
        <v>759</v>
      </c>
      <c r="R245">
        <v>946</v>
      </c>
      <c r="S245">
        <v>1116</v>
      </c>
      <c r="T245">
        <v>1260</v>
      </c>
      <c r="U245">
        <v>1391</v>
      </c>
      <c r="V245">
        <v>1472</v>
      </c>
      <c r="W245">
        <v>1582</v>
      </c>
      <c r="X245">
        <v>1666</v>
      </c>
      <c r="Y245">
        <v>1680</v>
      </c>
      <c r="Z245">
        <v>1702</v>
      </c>
      <c r="AA245">
        <v>1739</v>
      </c>
      <c r="AB245">
        <v>1727</v>
      </c>
      <c r="AC245">
        <v>1704</v>
      </c>
      <c r="AD245">
        <v>1708</v>
      </c>
      <c r="AE245">
        <v>1641</v>
      </c>
      <c r="AF245">
        <v>1667</v>
      </c>
      <c r="AG245">
        <v>1647</v>
      </c>
      <c r="AH245">
        <v>1620</v>
      </c>
      <c r="AI245">
        <v>1595</v>
      </c>
      <c r="AJ245" s="5" t="str">
        <f t="shared" si="3"/>
        <v>Jobs: Electrical equipment</v>
      </c>
    </row>
    <row r="246" spans="1:36" ht="16.5" thickTop="1" thickBot="1" x14ac:dyDescent="0.3">
      <c r="A246" t="s">
        <v>91</v>
      </c>
      <c r="B246" t="s">
        <v>123</v>
      </c>
      <c r="C246" t="s">
        <v>124</v>
      </c>
      <c r="D246">
        <v>0</v>
      </c>
      <c r="E246">
        <v>0</v>
      </c>
      <c r="F246">
        <v>-211</v>
      </c>
      <c r="G246">
        <v>-271</v>
      </c>
      <c r="H246">
        <v>-282</v>
      </c>
      <c r="I246">
        <v>-229</v>
      </c>
      <c r="J246">
        <v>-132</v>
      </c>
      <c r="K246">
        <v>9</v>
      </c>
      <c r="L246">
        <v>182</v>
      </c>
      <c r="M246">
        <v>370</v>
      </c>
      <c r="N246">
        <v>594</v>
      </c>
      <c r="O246">
        <v>867</v>
      </c>
      <c r="P246">
        <v>1083</v>
      </c>
      <c r="Q246">
        <v>1329</v>
      </c>
      <c r="R246">
        <v>1597</v>
      </c>
      <c r="S246">
        <v>1840</v>
      </c>
      <c r="T246">
        <v>2053</v>
      </c>
      <c r="U246">
        <v>2248</v>
      </c>
      <c r="V246">
        <v>2383</v>
      </c>
      <c r="W246">
        <v>2561</v>
      </c>
      <c r="X246">
        <v>2697</v>
      </c>
      <c r="Y246">
        <v>2745</v>
      </c>
      <c r="Z246">
        <v>2815</v>
      </c>
      <c r="AA246">
        <v>2906</v>
      </c>
      <c r="AB246">
        <v>2935</v>
      </c>
      <c r="AC246">
        <v>2944</v>
      </c>
      <c r="AD246">
        <v>3007</v>
      </c>
      <c r="AE246">
        <v>2953</v>
      </c>
      <c r="AF246">
        <v>3026</v>
      </c>
      <c r="AG246">
        <v>3034</v>
      </c>
      <c r="AH246">
        <v>3034</v>
      </c>
      <c r="AI246">
        <v>3031</v>
      </c>
      <c r="AJ246" s="5" t="str">
        <f t="shared" si="3"/>
        <v>Jobs: Machinery and equipment n.e.c.</v>
      </c>
    </row>
    <row r="247" spans="1:36" ht="16.5" thickTop="1" thickBot="1" x14ac:dyDescent="0.3">
      <c r="A247" t="s">
        <v>92</v>
      </c>
      <c r="B247" t="s">
        <v>123</v>
      </c>
      <c r="C247" t="s">
        <v>124</v>
      </c>
      <c r="D247">
        <v>0</v>
      </c>
      <c r="E247">
        <v>0</v>
      </c>
      <c r="F247">
        <v>972</v>
      </c>
      <c r="G247">
        <v>2116</v>
      </c>
      <c r="H247">
        <v>3348</v>
      </c>
      <c r="I247">
        <v>4630</v>
      </c>
      <c r="J247">
        <v>5970</v>
      </c>
      <c r="K247">
        <v>7276</v>
      </c>
      <c r="L247">
        <v>8556</v>
      </c>
      <c r="M247">
        <v>9774</v>
      </c>
      <c r="N247">
        <v>10982</v>
      </c>
      <c r="O247">
        <v>12086</v>
      </c>
      <c r="P247">
        <v>13039</v>
      </c>
      <c r="Q247">
        <v>13855</v>
      </c>
      <c r="R247">
        <v>14568</v>
      </c>
      <c r="S247">
        <v>15130</v>
      </c>
      <c r="T247">
        <v>15542</v>
      </c>
      <c r="U247">
        <v>15877</v>
      </c>
      <c r="V247">
        <v>16110</v>
      </c>
      <c r="W247">
        <v>16351</v>
      </c>
      <c r="X247">
        <v>16544</v>
      </c>
      <c r="Y247">
        <v>16667</v>
      </c>
      <c r="Z247">
        <v>16784</v>
      </c>
      <c r="AA247">
        <v>16923</v>
      </c>
      <c r="AB247">
        <v>17031</v>
      </c>
      <c r="AC247">
        <v>17111</v>
      </c>
      <c r="AD247">
        <v>17225</v>
      </c>
      <c r="AE247">
        <v>17268</v>
      </c>
      <c r="AF247">
        <v>17372</v>
      </c>
      <c r="AG247">
        <v>17467</v>
      </c>
      <c r="AH247">
        <v>17540</v>
      </c>
      <c r="AI247">
        <v>17606</v>
      </c>
      <c r="AJ247" s="5" t="str">
        <f t="shared" si="3"/>
        <v>Jobs: Motor vehicles, trailers and semi-trailers</v>
      </c>
    </row>
    <row r="248" spans="1:36" ht="16.5" thickTop="1" thickBot="1" x14ac:dyDescent="0.3">
      <c r="A248" t="s">
        <v>93</v>
      </c>
      <c r="B248" t="s">
        <v>123</v>
      </c>
      <c r="C248" t="s">
        <v>124</v>
      </c>
      <c r="D248">
        <v>0</v>
      </c>
      <c r="E248">
        <v>0</v>
      </c>
      <c r="F248">
        <v>-189</v>
      </c>
      <c r="G248">
        <v>-282</v>
      </c>
      <c r="H248">
        <v>-323</v>
      </c>
      <c r="I248">
        <v>-313</v>
      </c>
      <c r="J248">
        <v>-256</v>
      </c>
      <c r="K248">
        <v>-160</v>
      </c>
      <c r="L248">
        <v>-29</v>
      </c>
      <c r="M248">
        <v>113</v>
      </c>
      <c r="N248">
        <v>289</v>
      </c>
      <c r="O248">
        <v>520</v>
      </c>
      <c r="P248">
        <v>694</v>
      </c>
      <c r="Q248">
        <v>896</v>
      </c>
      <c r="R248">
        <v>1126</v>
      </c>
      <c r="S248">
        <v>1331</v>
      </c>
      <c r="T248">
        <v>1514</v>
      </c>
      <c r="U248">
        <v>1679</v>
      </c>
      <c r="V248">
        <v>1794</v>
      </c>
      <c r="W248">
        <v>1935</v>
      </c>
      <c r="X248">
        <v>2049</v>
      </c>
      <c r="Y248">
        <v>2086</v>
      </c>
      <c r="Z248">
        <v>2129</v>
      </c>
      <c r="AA248">
        <v>2209</v>
      </c>
      <c r="AB248">
        <v>2205</v>
      </c>
      <c r="AC248">
        <v>2211</v>
      </c>
      <c r="AD248">
        <v>2223</v>
      </c>
      <c r="AE248">
        <v>2164</v>
      </c>
      <c r="AF248">
        <v>2223</v>
      </c>
      <c r="AG248">
        <v>2218</v>
      </c>
      <c r="AH248">
        <v>2190</v>
      </c>
      <c r="AI248">
        <v>2176</v>
      </c>
      <c r="AJ248" s="5" t="str">
        <f t="shared" si="3"/>
        <v>Jobs: Other transport equipment</v>
      </c>
    </row>
    <row r="249" spans="1:36" ht="16.5" thickTop="1" thickBot="1" x14ac:dyDescent="0.3">
      <c r="A249" t="s">
        <v>94</v>
      </c>
      <c r="B249" t="s">
        <v>123</v>
      </c>
      <c r="C249" t="s">
        <v>124</v>
      </c>
      <c r="D249">
        <v>0</v>
      </c>
      <c r="E249">
        <v>0</v>
      </c>
      <c r="F249">
        <v>-298</v>
      </c>
      <c r="G249">
        <v>-408</v>
      </c>
      <c r="H249">
        <v>-440</v>
      </c>
      <c r="I249">
        <v>-393</v>
      </c>
      <c r="J249">
        <v>-283</v>
      </c>
      <c r="K249">
        <v>-112</v>
      </c>
      <c r="L249">
        <v>103</v>
      </c>
      <c r="M249">
        <v>335</v>
      </c>
      <c r="N249">
        <v>616</v>
      </c>
      <c r="O249">
        <v>968</v>
      </c>
      <c r="P249">
        <v>1235</v>
      </c>
      <c r="Q249">
        <v>1545</v>
      </c>
      <c r="R249">
        <v>1885</v>
      </c>
      <c r="S249">
        <v>2193</v>
      </c>
      <c r="T249">
        <v>2456</v>
      </c>
      <c r="U249">
        <v>2698</v>
      </c>
      <c r="V249">
        <v>2856</v>
      </c>
      <c r="W249">
        <v>3067</v>
      </c>
      <c r="X249">
        <v>3229</v>
      </c>
      <c r="Y249">
        <v>3272</v>
      </c>
      <c r="Z249">
        <v>3339</v>
      </c>
      <c r="AA249">
        <v>3436</v>
      </c>
      <c r="AB249">
        <v>3445</v>
      </c>
      <c r="AC249">
        <v>3435</v>
      </c>
      <c r="AD249">
        <v>3484</v>
      </c>
      <c r="AE249">
        <v>3393</v>
      </c>
      <c r="AF249">
        <v>3471</v>
      </c>
      <c r="AG249">
        <v>3461</v>
      </c>
      <c r="AH249">
        <v>3444</v>
      </c>
      <c r="AI249">
        <v>3423</v>
      </c>
      <c r="AJ249" s="5" t="str">
        <f t="shared" si="3"/>
        <v>Jobs: Other manufacturing; repair and installation of machinery and equipment</v>
      </c>
    </row>
    <row r="250" spans="1:36" ht="16.5" thickTop="1" thickBot="1" x14ac:dyDescent="0.3">
      <c r="A250" t="s">
        <v>95</v>
      </c>
      <c r="B250" t="s">
        <v>123</v>
      </c>
      <c r="C250" t="s">
        <v>124</v>
      </c>
      <c r="D250">
        <v>0</v>
      </c>
      <c r="E250">
        <v>0</v>
      </c>
      <c r="F250">
        <v>-456</v>
      </c>
      <c r="G250">
        <v>-1216</v>
      </c>
      <c r="H250">
        <v>-2165</v>
      </c>
      <c r="I250">
        <v>-3333</v>
      </c>
      <c r="J250">
        <v>-4682</v>
      </c>
      <c r="K250">
        <v>-6199</v>
      </c>
      <c r="L250">
        <v>-7890</v>
      </c>
      <c r="M250">
        <v>-9528</v>
      </c>
      <c r="N250">
        <v>-11340</v>
      </c>
      <c r="O250">
        <v>-13492</v>
      </c>
      <c r="P250">
        <v>-15177</v>
      </c>
      <c r="Q250">
        <v>-16882</v>
      </c>
      <c r="R250">
        <v>-18687</v>
      </c>
      <c r="S250">
        <v>-20232</v>
      </c>
      <c r="T250">
        <v>-21649</v>
      </c>
      <c r="U250">
        <v>-22918</v>
      </c>
      <c r="V250">
        <v>-23907</v>
      </c>
      <c r="W250">
        <v>-25094</v>
      </c>
      <c r="X250">
        <v>-26286</v>
      </c>
      <c r="Y250">
        <v>-27000</v>
      </c>
      <c r="Z250">
        <v>-27778</v>
      </c>
      <c r="AA250">
        <v>-28998</v>
      </c>
      <c r="AB250">
        <v>-29378</v>
      </c>
      <c r="AC250">
        <v>-30128</v>
      </c>
      <c r="AD250">
        <v>-30668</v>
      </c>
      <c r="AE250">
        <v>-31145</v>
      </c>
      <c r="AF250">
        <v>-32028</v>
      </c>
      <c r="AG250">
        <v>-32710</v>
      </c>
      <c r="AH250">
        <v>-33257</v>
      </c>
      <c r="AI250">
        <v>-33725</v>
      </c>
      <c r="AJ250" s="5" t="str">
        <f t="shared" si="3"/>
        <v>Jobs: Electricity, gas, water supply, sewerage, waste and remediation services</v>
      </c>
    </row>
    <row r="251" spans="1:36" ht="16.5" thickTop="1" thickBot="1" x14ac:dyDescent="0.3">
      <c r="A251" t="s">
        <v>96</v>
      </c>
      <c r="B251" t="s">
        <v>123</v>
      </c>
      <c r="C251" t="s">
        <v>124</v>
      </c>
      <c r="D251">
        <v>0</v>
      </c>
      <c r="E251">
        <v>0</v>
      </c>
      <c r="F251">
        <v>-520</v>
      </c>
      <c r="G251">
        <v>-667</v>
      </c>
      <c r="H251">
        <v>-705</v>
      </c>
      <c r="I251">
        <v>-531</v>
      </c>
      <c r="J251">
        <v>-223</v>
      </c>
      <c r="K251">
        <v>310</v>
      </c>
      <c r="L251">
        <v>1006</v>
      </c>
      <c r="M251">
        <v>1919</v>
      </c>
      <c r="N251">
        <v>3044</v>
      </c>
      <c r="O251">
        <v>4503</v>
      </c>
      <c r="P251">
        <v>6031</v>
      </c>
      <c r="Q251">
        <v>7771</v>
      </c>
      <c r="R251">
        <v>9779</v>
      </c>
      <c r="S251">
        <v>11903</v>
      </c>
      <c r="T251">
        <v>14104</v>
      </c>
      <c r="U251">
        <v>16376</v>
      </c>
      <c r="V251">
        <v>18604</v>
      </c>
      <c r="W251">
        <v>21149</v>
      </c>
      <c r="X251">
        <v>23624</v>
      </c>
      <c r="Y251">
        <v>25764</v>
      </c>
      <c r="Z251">
        <v>28223</v>
      </c>
      <c r="AA251">
        <v>30978</v>
      </c>
      <c r="AB251">
        <v>33606</v>
      </c>
      <c r="AC251">
        <v>36065</v>
      </c>
      <c r="AD251">
        <v>39339</v>
      </c>
      <c r="AE251">
        <v>41512</v>
      </c>
      <c r="AF251">
        <v>44720</v>
      </c>
      <c r="AG251">
        <v>47737</v>
      </c>
      <c r="AH251">
        <v>50816</v>
      </c>
      <c r="AI251">
        <v>53852</v>
      </c>
      <c r="AJ251" s="5" t="str">
        <f t="shared" si="3"/>
        <v>Jobs: Construction</v>
      </c>
    </row>
    <row r="252" spans="1:36" ht="16.5" thickTop="1" thickBot="1" x14ac:dyDescent="0.3">
      <c r="A252" t="s">
        <v>97</v>
      </c>
      <c r="B252" t="s">
        <v>123</v>
      </c>
      <c r="C252" t="s">
        <v>124</v>
      </c>
      <c r="D252">
        <v>0</v>
      </c>
      <c r="E252">
        <v>0</v>
      </c>
      <c r="F252">
        <v>-969</v>
      </c>
      <c r="G252">
        <v>-1602</v>
      </c>
      <c r="H252">
        <v>-1885</v>
      </c>
      <c r="I252">
        <v>-1840</v>
      </c>
      <c r="J252">
        <v>-1479</v>
      </c>
      <c r="K252">
        <v>-854</v>
      </c>
      <c r="L252">
        <v>28</v>
      </c>
      <c r="M252">
        <v>975</v>
      </c>
      <c r="N252">
        <v>2187</v>
      </c>
      <c r="O252">
        <v>3729</v>
      </c>
      <c r="P252">
        <v>4931</v>
      </c>
      <c r="Q252">
        <v>6348</v>
      </c>
      <c r="R252">
        <v>7961</v>
      </c>
      <c r="S252">
        <v>9502</v>
      </c>
      <c r="T252">
        <v>10868</v>
      </c>
      <c r="U252">
        <v>12137</v>
      </c>
      <c r="V252">
        <v>13004</v>
      </c>
      <c r="W252">
        <v>14101</v>
      </c>
      <c r="X252">
        <v>15046</v>
      </c>
      <c r="Y252">
        <v>15363</v>
      </c>
      <c r="Z252">
        <v>15625</v>
      </c>
      <c r="AA252">
        <v>16047</v>
      </c>
      <c r="AB252">
        <v>15931</v>
      </c>
      <c r="AC252">
        <v>15753</v>
      </c>
      <c r="AD252">
        <v>15633</v>
      </c>
      <c r="AE252">
        <v>15058</v>
      </c>
      <c r="AF252">
        <v>15230</v>
      </c>
      <c r="AG252">
        <v>15086</v>
      </c>
      <c r="AH252">
        <v>14772</v>
      </c>
      <c r="AI252">
        <v>14497</v>
      </c>
      <c r="AJ252" s="5" t="str">
        <f t="shared" si="3"/>
        <v>Jobs: Wholesale and retail trade; repair of motor vehicles</v>
      </c>
    </row>
    <row r="253" spans="1:36" ht="16.5" thickTop="1" thickBot="1" x14ac:dyDescent="0.3">
      <c r="A253" t="s">
        <v>98</v>
      </c>
      <c r="B253" t="s">
        <v>123</v>
      </c>
      <c r="C253" t="s">
        <v>124</v>
      </c>
      <c r="D253">
        <v>0</v>
      </c>
      <c r="E253">
        <v>0</v>
      </c>
      <c r="F253">
        <v>-314</v>
      </c>
      <c r="G253">
        <v>-557</v>
      </c>
      <c r="H253">
        <v>-708</v>
      </c>
      <c r="I253">
        <v>-761</v>
      </c>
      <c r="J253">
        <v>-728</v>
      </c>
      <c r="K253">
        <v>-621</v>
      </c>
      <c r="L253">
        <v>-441</v>
      </c>
      <c r="M253">
        <v>-243</v>
      </c>
      <c r="N253">
        <v>30</v>
      </c>
      <c r="O253">
        <v>421</v>
      </c>
      <c r="P253">
        <v>700</v>
      </c>
      <c r="Q253">
        <v>1039</v>
      </c>
      <c r="R253">
        <v>1448</v>
      </c>
      <c r="S253">
        <v>1840</v>
      </c>
      <c r="T253">
        <v>2184</v>
      </c>
      <c r="U253">
        <v>2495</v>
      </c>
      <c r="V253">
        <v>2689</v>
      </c>
      <c r="W253">
        <v>2955</v>
      </c>
      <c r="X253">
        <v>3184</v>
      </c>
      <c r="Y253">
        <v>3226</v>
      </c>
      <c r="Z253">
        <v>3247</v>
      </c>
      <c r="AA253">
        <v>3322</v>
      </c>
      <c r="AB253">
        <v>3250</v>
      </c>
      <c r="AC253">
        <v>3158</v>
      </c>
      <c r="AD253">
        <v>3088</v>
      </c>
      <c r="AE253">
        <v>2875</v>
      </c>
      <c r="AF253">
        <v>2896</v>
      </c>
      <c r="AG253">
        <v>2834</v>
      </c>
      <c r="AH253">
        <v>2717</v>
      </c>
      <c r="AI253">
        <v>2616</v>
      </c>
      <c r="AJ253" s="5" t="str">
        <f t="shared" si="3"/>
        <v>Jobs: Transportation and storage</v>
      </c>
    </row>
    <row r="254" spans="1:36" ht="16.5" thickTop="1" thickBot="1" x14ac:dyDescent="0.3">
      <c r="A254" t="s">
        <v>99</v>
      </c>
      <c r="B254" t="s">
        <v>123</v>
      </c>
      <c r="C254" t="s">
        <v>124</v>
      </c>
      <c r="D254">
        <v>0</v>
      </c>
      <c r="E254">
        <v>0</v>
      </c>
      <c r="F254">
        <v>-996</v>
      </c>
      <c r="G254">
        <v>-1643</v>
      </c>
      <c r="H254">
        <v>-1935</v>
      </c>
      <c r="I254">
        <v>-1889</v>
      </c>
      <c r="J254">
        <v>-1536</v>
      </c>
      <c r="K254">
        <v>-912</v>
      </c>
      <c r="L254">
        <v>-43</v>
      </c>
      <c r="M254">
        <v>882</v>
      </c>
      <c r="N254">
        <v>2065</v>
      </c>
      <c r="O254">
        <v>3566</v>
      </c>
      <c r="P254">
        <v>4725</v>
      </c>
      <c r="Q254">
        <v>6084</v>
      </c>
      <c r="R254">
        <v>7626</v>
      </c>
      <c r="S254">
        <v>9089</v>
      </c>
      <c r="T254">
        <v>10357</v>
      </c>
      <c r="U254">
        <v>11531</v>
      </c>
      <c r="V254">
        <v>12290</v>
      </c>
      <c r="W254">
        <v>13287</v>
      </c>
      <c r="X254">
        <v>14137</v>
      </c>
      <c r="Y254">
        <v>14354</v>
      </c>
      <c r="Z254">
        <v>14533</v>
      </c>
      <c r="AA254">
        <v>14878</v>
      </c>
      <c r="AB254">
        <v>14701</v>
      </c>
      <c r="AC254">
        <v>14468</v>
      </c>
      <c r="AD254">
        <v>14327</v>
      </c>
      <c r="AE254">
        <v>13727</v>
      </c>
      <c r="AF254">
        <v>13890</v>
      </c>
      <c r="AG254">
        <v>13744</v>
      </c>
      <c r="AH254">
        <v>13452</v>
      </c>
      <c r="AI254">
        <v>13195</v>
      </c>
      <c r="AJ254" s="5" t="str">
        <f t="shared" si="3"/>
        <v>Jobs: Accomodation and food services</v>
      </c>
    </row>
    <row r="255" spans="1:36" ht="16.5" thickTop="1" thickBot="1" x14ac:dyDescent="0.3">
      <c r="A255" t="s">
        <v>100</v>
      </c>
      <c r="B255" t="s">
        <v>123</v>
      </c>
      <c r="C255" t="s">
        <v>124</v>
      </c>
      <c r="D255">
        <v>0</v>
      </c>
      <c r="E255">
        <v>0</v>
      </c>
      <c r="F255">
        <v>-112</v>
      </c>
      <c r="G255">
        <v>-185</v>
      </c>
      <c r="H255">
        <v>-218</v>
      </c>
      <c r="I255">
        <v>-216</v>
      </c>
      <c r="J255">
        <v>-188</v>
      </c>
      <c r="K255">
        <v>-140</v>
      </c>
      <c r="L255">
        <v>-78</v>
      </c>
      <c r="M255">
        <v>-18</v>
      </c>
      <c r="N255">
        <v>53</v>
      </c>
      <c r="O255">
        <v>143</v>
      </c>
      <c r="P255">
        <v>199</v>
      </c>
      <c r="Q255">
        <v>261</v>
      </c>
      <c r="R255">
        <v>328</v>
      </c>
      <c r="S255">
        <v>384</v>
      </c>
      <c r="T255">
        <v>424</v>
      </c>
      <c r="U255">
        <v>453</v>
      </c>
      <c r="V255">
        <v>461</v>
      </c>
      <c r="W255">
        <v>476</v>
      </c>
      <c r="X255">
        <v>483</v>
      </c>
      <c r="Y255">
        <v>465</v>
      </c>
      <c r="Z255">
        <v>444</v>
      </c>
      <c r="AA255">
        <v>431</v>
      </c>
      <c r="AB255">
        <v>401</v>
      </c>
      <c r="AC255">
        <v>372</v>
      </c>
      <c r="AD255">
        <v>347</v>
      </c>
      <c r="AE255">
        <v>310</v>
      </c>
      <c r="AF255">
        <v>296</v>
      </c>
      <c r="AG255">
        <v>276</v>
      </c>
      <c r="AH255">
        <v>254</v>
      </c>
      <c r="AI255">
        <v>233</v>
      </c>
      <c r="AJ255" s="5" t="str">
        <f t="shared" si="3"/>
        <v>Jobs: Publishing, audiovisual and broadcasting activities</v>
      </c>
    </row>
    <row r="256" spans="1:36" ht="16.5" thickTop="1" thickBot="1" x14ac:dyDescent="0.3">
      <c r="A256" t="s">
        <v>101</v>
      </c>
      <c r="B256" t="s">
        <v>123</v>
      </c>
      <c r="C256" t="s">
        <v>124</v>
      </c>
      <c r="D256">
        <v>0</v>
      </c>
      <c r="E256">
        <v>0</v>
      </c>
      <c r="F256">
        <v>-124</v>
      </c>
      <c r="G256">
        <v>-220</v>
      </c>
      <c r="H256">
        <v>-279</v>
      </c>
      <c r="I256">
        <v>-300</v>
      </c>
      <c r="J256">
        <v>-291</v>
      </c>
      <c r="K256">
        <v>-262</v>
      </c>
      <c r="L256">
        <v>-214</v>
      </c>
      <c r="M256">
        <v>-165</v>
      </c>
      <c r="N256">
        <v>-102</v>
      </c>
      <c r="O256">
        <v>-8</v>
      </c>
      <c r="P256">
        <v>45</v>
      </c>
      <c r="Q256">
        <v>107</v>
      </c>
      <c r="R256">
        <v>179</v>
      </c>
      <c r="S256">
        <v>241</v>
      </c>
      <c r="T256">
        <v>290</v>
      </c>
      <c r="U256">
        <v>326</v>
      </c>
      <c r="V256">
        <v>339</v>
      </c>
      <c r="W256">
        <v>361</v>
      </c>
      <c r="X256">
        <v>377</v>
      </c>
      <c r="Y256">
        <v>364</v>
      </c>
      <c r="Z256">
        <v>347</v>
      </c>
      <c r="AA256">
        <v>340</v>
      </c>
      <c r="AB256">
        <v>316</v>
      </c>
      <c r="AC256">
        <v>291</v>
      </c>
      <c r="AD256">
        <v>270</v>
      </c>
      <c r="AE256">
        <v>235</v>
      </c>
      <c r="AF256">
        <v>226</v>
      </c>
      <c r="AG256">
        <v>210</v>
      </c>
      <c r="AH256">
        <v>190</v>
      </c>
      <c r="AI256">
        <v>173</v>
      </c>
      <c r="AJ256" s="5" t="str">
        <f t="shared" si="3"/>
        <v>Jobs: Telecommunications</v>
      </c>
    </row>
    <row r="257" spans="1:36" ht="16.5" thickTop="1" thickBot="1" x14ac:dyDescent="0.3">
      <c r="A257" t="s">
        <v>102</v>
      </c>
      <c r="B257" t="s">
        <v>123</v>
      </c>
      <c r="C257" t="s">
        <v>124</v>
      </c>
      <c r="D257">
        <v>0</v>
      </c>
      <c r="E257">
        <v>0</v>
      </c>
      <c r="F257">
        <v>-96</v>
      </c>
      <c r="G257">
        <v>-173</v>
      </c>
      <c r="H257">
        <v>-222</v>
      </c>
      <c r="I257">
        <v>-241</v>
      </c>
      <c r="J257">
        <v>-237</v>
      </c>
      <c r="K257">
        <v>-217</v>
      </c>
      <c r="L257">
        <v>-182</v>
      </c>
      <c r="M257">
        <v>-146</v>
      </c>
      <c r="N257">
        <v>-98</v>
      </c>
      <c r="O257">
        <v>-25</v>
      </c>
      <c r="P257">
        <v>15</v>
      </c>
      <c r="Q257">
        <v>62</v>
      </c>
      <c r="R257">
        <v>118</v>
      </c>
      <c r="S257">
        <v>166</v>
      </c>
      <c r="T257">
        <v>203</v>
      </c>
      <c r="U257">
        <v>231</v>
      </c>
      <c r="V257">
        <v>241</v>
      </c>
      <c r="W257">
        <v>259</v>
      </c>
      <c r="X257">
        <v>271</v>
      </c>
      <c r="Y257">
        <v>261</v>
      </c>
      <c r="Z257">
        <v>248</v>
      </c>
      <c r="AA257">
        <v>243</v>
      </c>
      <c r="AB257">
        <v>224</v>
      </c>
      <c r="AC257">
        <v>206</v>
      </c>
      <c r="AD257">
        <v>189</v>
      </c>
      <c r="AE257">
        <v>163</v>
      </c>
      <c r="AF257">
        <v>156</v>
      </c>
      <c r="AG257">
        <v>145</v>
      </c>
      <c r="AH257">
        <v>129</v>
      </c>
      <c r="AI257">
        <v>117</v>
      </c>
      <c r="AJ257" s="5" t="str">
        <f t="shared" si="3"/>
        <v>Jobs: IT and other information services</v>
      </c>
    </row>
    <row r="258" spans="1:36" ht="16.5" thickTop="1" thickBot="1" x14ac:dyDescent="0.3">
      <c r="A258" t="s">
        <v>103</v>
      </c>
      <c r="B258" t="s">
        <v>123</v>
      </c>
      <c r="C258" t="s">
        <v>124</v>
      </c>
      <c r="D258">
        <v>0</v>
      </c>
      <c r="E258">
        <v>0</v>
      </c>
      <c r="F258">
        <v>-309</v>
      </c>
      <c r="G258">
        <v>-513</v>
      </c>
      <c r="H258">
        <v>-609</v>
      </c>
      <c r="I258">
        <v>-601</v>
      </c>
      <c r="J258">
        <v>-501</v>
      </c>
      <c r="K258">
        <v>-323</v>
      </c>
      <c r="L258">
        <v>-73</v>
      </c>
      <c r="M258">
        <v>188</v>
      </c>
      <c r="N258">
        <v>522</v>
      </c>
      <c r="O258">
        <v>950</v>
      </c>
      <c r="P258">
        <v>1268</v>
      </c>
      <c r="Q258">
        <v>1640</v>
      </c>
      <c r="R258">
        <v>2062</v>
      </c>
      <c r="S258">
        <v>2456</v>
      </c>
      <c r="T258">
        <v>2792</v>
      </c>
      <c r="U258">
        <v>3093</v>
      </c>
      <c r="V258">
        <v>3275</v>
      </c>
      <c r="W258">
        <v>3522</v>
      </c>
      <c r="X258">
        <v>3727</v>
      </c>
      <c r="Y258">
        <v>3753</v>
      </c>
      <c r="Z258">
        <v>3766</v>
      </c>
      <c r="AA258">
        <v>3827</v>
      </c>
      <c r="AB258">
        <v>3742</v>
      </c>
      <c r="AC258">
        <v>3646</v>
      </c>
      <c r="AD258">
        <v>3572</v>
      </c>
      <c r="AE258">
        <v>3378</v>
      </c>
      <c r="AF258">
        <v>3390</v>
      </c>
      <c r="AG258">
        <v>3322</v>
      </c>
      <c r="AH258">
        <v>3213</v>
      </c>
      <c r="AI258">
        <v>3116</v>
      </c>
      <c r="AJ258" s="5" t="str">
        <f t="shared" si="3"/>
        <v>Jobs: Financial and insurance activities</v>
      </c>
    </row>
    <row r="259" spans="1:36" ht="16.5" thickTop="1" thickBot="1" x14ac:dyDescent="0.3">
      <c r="A259" t="s">
        <v>104</v>
      </c>
      <c r="B259" t="s">
        <v>123</v>
      </c>
      <c r="C259" t="s">
        <v>124</v>
      </c>
      <c r="D259">
        <v>0</v>
      </c>
      <c r="E259">
        <v>0</v>
      </c>
      <c r="F259">
        <v>-153</v>
      </c>
      <c r="G259">
        <v>-261</v>
      </c>
      <c r="H259">
        <v>-321</v>
      </c>
      <c r="I259">
        <v>-334</v>
      </c>
      <c r="J259">
        <v>-305</v>
      </c>
      <c r="K259">
        <v>-241</v>
      </c>
      <c r="L259">
        <v>-146</v>
      </c>
      <c r="M259">
        <v>-43</v>
      </c>
      <c r="N259">
        <v>92</v>
      </c>
      <c r="O259">
        <v>269</v>
      </c>
      <c r="P259">
        <v>400</v>
      </c>
      <c r="Q259">
        <v>558</v>
      </c>
      <c r="R259">
        <v>739</v>
      </c>
      <c r="S259">
        <v>910</v>
      </c>
      <c r="T259">
        <v>1057</v>
      </c>
      <c r="U259">
        <v>1189</v>
      </c>
      <c r="V259">
        <v>1268</v>
      </c>
      <c r="W259">
        <v>1378</v>
      </c>
      <c r="X259">
        <v>1466</v>
      </c>
      <c r="Y259">
        <v>1475</v>
      </c>
      <c r="Z259">
        <v>1478</v>
      </c>
      <c r="AA259">
        <v>1499</v>
      </c>
      <c r="AB259">
        <v>1461</v>
      </c>
      <c r="AC259">
        <v>1412</v>
      </c>
      <c r="AD259">
        <v>1379</v>
      </c>
      <c r="AE259">
        <v>1286</v>
      </c>
      <c r="AF259">
        <v>1287</v>
      </c>
      <c r="AG259">
        <v>1253</v>
      </c>
      <c r="AH259">
        <v>1200</v>
      </c>
      <c r="AI259">
        <v>1154</v>
      </c>
      <c r="AJ259" s="5" t="str">
        <f t="shared" si="3"/>
        <v>Jobs: Real estate activities</v>
      </c>
    </row>
    <row r="260" spans="1:36" ht="16.5" thickTop="1" thickBot="1" x14ac:dyDescent="0.3">
      <c r="A260" t="s">
        <v>105</v>
      </c>
      <c r="B260" t="s">
        <v>123</v>
      </c>
      <c r="C260" t="s">
        <v>124</v>
      </c>
      <c r="D260">
        <v>0</v>
      </c>
      <c r="E260">
        <v>0</v>
      </c>
      <c r="F260">
        <v>-259</v>
      </c>
      <c r="G260">
        <v>-461</v>
      </c>
      <c r="H260">
        <v>-591</v>
      </c>
      <c r="I260">
        <v>-627</v>
      </c>
      <c r="J260">
        <v>-595</v>
      </c>
      <c r="K260">
        <v>-504</v>
      </c>
      <c r="L260">
        <v>-354</v>
      </c>
      <c r="M260">
        <v>-189</v>
      </c>
      <c r="N260">
        <v>36</v>
      </c>
      <c r="O260">
        <v>362</v>
      </c>
      <c r="P260">
        <v>589</v>
      </c>
      <c r="Q260">
        <v>860</v>
      </c>
      <c r="R260">
        <v>1188</v>
      </c>
      <c r="S260">
        <v>1499</v>
      </c>
      <c r="T260">
        <v>1776</v>
      </c>
      <c r="U260">
        <v>2006</v>
      </c>
      <c r="V260">
        <v>2154</v>
      </c>
      <c r="W260">
        <v>2364</v>
      </c>
      <c r="X260">
        <v>2539</v>
      </c>
      <c r="Y260">
        <v>2564</v>
      </c>
      <c r="Z260">
        <v>2574</v>
      </c>
      <c r="AA260">
        <v>2632</v>
      </c>
      <c r="AB260">
        <v>2571</v>
      </c>
      <c r="AC260">
        <v>2499</v>
      </c>
      <c r="AD260">
        <v>2446</v>
      </c>
      <c r="AE260">
        <v>2275</v>
      </c>
      <c r="AF260">
        <v>2287</v>
      </c>
      <c r="AG260">
        <v>2244</v>
      </c>
      <c r="AH260">
        <v>2147</v>
      </c>
      <c r="AI260">
        <v>2068</v>
      </c>
      <c r="AJ260" s="5" t="str">
        <f t="shared" si="3"/>
        <v>Jobs: Other business sector services</v>
      </c>
    </row>
    <row r="261" spans="1:36" ht="16.5" thickTop="1" thickBot="1" x14ac:dyDescent="0.3">
      <c r="A261" t="s">
        <v>106</v>
      </c>
      <c r="B261" t="s">
        <v>123</v>
      </c>
      <c r="C261" t="s">
        <v>124</v>
      </c>
      <c r="D261">
        <v>0</v>
      </c>
      <c r="E261">
        <v>0</v>
      </c>
      <c r="F261">
        <v>700</v>
      </c>
      <c r="G261">
        <v>-80</v>
      </c>
      <c r="H261">
        <v>-1584</v>
      </c>
      <c r="I261">
        <v>-3569</v>
      </c>
      <c r="J261">
        <v>-5929</v>
      </c>
      <c r="K261">
        <v>-8653</v>
      </c>
      <c r="L261">
        <v>-11523</v>
      </c>
      <c r="M261">
        <v>-14444</v>
      </c>
      <c r="N261">
        <v>-17566</v>
      </c>
      <c r="O261">
        <v>-19855</v>
      </c>
      <c r="P261">
        <v>-22482</v>
      </c>
      <c r="Q261">
        <v>-25285</v>
      </c>
      <c r="R261">
        <v>-27644</v>
      </c>
      <c r="S261">
        <v>-29800</v>
      </c>
      <c r="T261">
        <v>-31455</v>
      </c>
      <c r="U261">
        <v>-33194</v>
      </c>
      <c r="V261">
        <v>-34499</v>
      </c>
      <c r="W261">
        <v>-35915</v>
      </c>
      <c r="X261">
        <v>-36784</v>
      </c>
      <c r="Y261">
        <v>-37253</v>
      </c>
      <c r="Z261">
        <v>-38030</v>
      </c>
      <c r="AA261">
        <v>-38374</v>
      </c>
      <c r="AB261">
        <v>-38460</v>
      </c>
      <c r="AC261">
        <v>-38294</v>
      </c>
      <c r="AD261">
        <v>-38601</v>
      </c>
      <c r="AE261">
        <v>-38587</v>
      </c>
      <c r="AF261">
        <v>-38987</v>
      </c>
      <c r="AG261">
        <v>-38766</v>
      </c>
      <c r="AH261">
        <v>-38801</v>
      </c>
      <c r="AI261">
        <v>-38871</v>
      </c>
      <c r="AJ261" s="5" t="str">
        <f t="shared" si="3"/>
        <v>Jobs: Public administration and defence; compulsory social security</v>
      </c>
    </row>
    <row r="262" spans="1:36" ht="16.5" thickTop="1" thickBot="1" x14ac:dyDescent="0.3">
      <c r="A262" t="s">
        <v>107</v>
      </c>
      <c r="B262" t="s">
        <v>123</v>
      </c>
      <c r="C262" t="s">
        <v>124</v>
      </c>
      <c r="D262">
        <v>0</v>
      </c>
      <c r="E262">
        <v>0</v>
      </c>
      <c r="F262">
        <v>-308</v>
      </c>
      <c r="G262">
        <v>-962</v>
      </c>
      <c r="H262">
        <v>-1678</v>
      </c>
      <c r="I262">
        <v>-2376</v>
      </c>
      <c r="J262">
        <v>-3034</v>
      </c>
      <c r="K262">
        <v>-3670</v>
      </c>
      <c r="L262">
        <v>-4217</v>
      </c>
      <c r="M262">
        <v>-4754</v>
      </c>
      <c r="N262">
        <v>-5215</v>
      </c>
      <c r="O262">
        <v>-5183</v>
      </c>
      <c r="P262">
        <v>-5482</v>
      </c>
      <c r="Q262">
        <v>-5730</v>
      </c>
      <c r="R262">
        <v>-5707</v>
      </c>
      <c r="S262">
        <v>-5659</v>
      </c>
      <c r="T262">
        <v>-5543</v>
      </c>
      <c r="U262">
        <v>-5510</v>
      </c>
      <c r="V262">
        <v>-5566</v>
      </c>
      <c r="W262">
        <v>-5522</v>
      </c>
      <c r="X262">
        <v>-5357</v>
      </c>
      <c r="Y262">
        <v>-5419</v>
      </c>
      <c r="Z262">
        <v>-5618</v>
      </c>
      <c r="AA262">
        <v>-5557</v>
      </c>
      <c r="AB262">
        <v>-5715</v>
      </c>
      <c r="AC262">
        <v>-5806</v>
      </c>
      <c r="AD262">
        <v>-6027</v>
      </c>
      <c r="AE262">
        <v>-6387</v>
      </c>
      <c r="AF262">
        <v>-6451</v>
      </c>
      <c r="AG262">
        <v>-6469</v>
      </c>
      <c r="AH262">
        <v>-6668</v>
      </c>
      <c r="AI262">
        <v>-6858</v>
      </c>
      <c r="AJ262" s="5" t="str">
        <f t="shared" si="3"/>
        <v>Jobs: Education</v>
      </c>
    </row>
    <row r="263" spans="1:36" ht="16.5" thickTop="1" thickBot="1" x14ac:dyDescent="0.3">
      <c r="A263" t="s">
        <v>108</v>
      </c>
      <c r="B263" t="s">
        <v>123</v>
      </c>
      <c r="C263" t="s">
        <v>124</v>
      </c>
      <c r="D263">
        <v>0</v>
      </c>
      <c r="E263">
        <v>0</v>
      </c>
      <c r="F263">
        <v>-1848</v>
      </c>
      <c r="G263">
        <v>-3029</v>
      </c>
      <c r="H263">
        <v>-3538</v>
      </c>
      <c r="I263">
        <v>-3413</v>
      </c>
      <c r="J263">
        <v>-2707</v>
      </c>
      <c r="K263">
        <v>-1494</v>
      </c>
      <c r="L263">
        <v>177</v>
      </c>
      <c r="M263">
        <v>1948</v>
      </c>
      <c r="N263">
        <v>4204</v>
      </c>
      <c r="O263">
        <v>7041</v>
      </c>
      <c r="P263">
        <v>9229</v>
      </c>
      <c r="Q263">
        <v>11796</v>
      </c>
      <c r="R263">
        <v>14698</v>
      </c>
      <c r="S263">
        <v>17444</v>
      </c>
      <c r="T263">
        <v>19811</v>
      </c>
      <c r="U263">
        <v>22004</v>
      </c>
      <c r="V263">
        <v>23401</v>
      </c>
      <c r="W263">
        <v>25254</v>
      </c>
      <c r="X263">
        <v>26829</v>
      </c>
      <c r="Y263">
        <v>27199</v>
      </c>
      <c r="Z263">
        <v>27497</v>
      </c>
      <c r="AA263">
        <v>28107</v>
      </c>
      <c r="AB263">
        <v>27711</v>
      </c>
      <c r="AC263">
        <v>27218</v>
      </c>
      <c r="AD263">
        <v>26886</v>
      </c>
      <c r="AE263">
        <v>25707</v>
      </c>
      <c r="AF263">
        <v>25983</v>
      </c>
      <c r="AG263">
        <v>25658</v>
      </c>
      <c r="AH263">
        <v>25058</v>
      </c>
      <c r="AI263">
        <v>24529</v>
      </c>
      <c r="AJ263" s="5" t="str">
        <f t="shared" si="3"/>
        <v>Jobs: Human health and social work</v>
      </c>
    </row>
    <row r="264" spans="1:36" ht="16.5" thickTop="1" thickBot="1" x14ac:dyDescent="0.3">
      <c r="A264" t="s">
        <v>109</v>
      </c>
      <c r="B264" t="s">
        <v>123</v>
      </c>
      <c r="C264" t="s">
        <v>124</v>
      </c>
      <c r="D264">
        <v>0</v>
      </c>
      <c r="E264">
        <v>0</v>
      </c>
      <c r="F264">
        <v>-539</v>
      </c>
      <c r="G264">
        <v>-928</v>
      </c>
      <c r="H264">
        <v>-1142</v>
      </c>
      <c r="I264">
        <v>-1181</v>
      </c>
      <c r="J264">
        <v>-1060</v>
      </c>
      <c r="K264">
        <v>-800</v>
      </c>
      <c r="L264">
        <v>-408</v>
      </c>
      <c r="M264">
        <v>13</v>
      </c>
      <c r="N264">
        <v>574</v>
      </c>
      <c r="O264">
        <v>1334</v>
      </c>
      <c r="P264">
        <v>1894</v>
      </c>
      <c r="Q264">
        <v>2563</v>
      </c>
      <c r="R264">
        <v>3348</v>
      </c>
      <c r="S264">
        <v>4096</v>
      </c>
      <c r="T264">
        <v>4750</v>
      </c>
      <c r="U264">
        <v>5348</v>
      </c>
      <c r="V264">
        <v>5727</v>
      </c>
      <c r="W264">
        <v>6237</v>
      </c>
      <c r="X264">
        <v>6680</v>
      </c>
      <c r="Y264">
        <v>6779</v>
      </c>
      <c r="Z264">
        <v>6845</v>
      </c>
      <c r="AA264">
        <v>7015</v>
      </c>
      <c r="AB264">
        <v>6900</v>
      </c>
      <c r="AC264">
        <v>6758</v>
      </c>
      <c r="AD264">
        <v>6654</v>
      </c>
      <c r="AE264">
        <v>6300</v>
      </c>
      <c r="AF264">
        <v>6369</v>
      </c>
      <c r="AG264">
        <v>6279</v>
      </c>
      <c r="AH264">
        <v>6096</v>
      </c>
      <c r="AI264">
        <v>5936</v>
      </c>
      <c r="AJ264" s="5" t="str">
        <f t="shared" si="3"/>
        <v>Jobs: Arts, entertainment, recreation and other service activities</v>
      </c>
    </row>
    <row r="265" spans="1:36" ht="16.5" thickTop="1" thickBot="1" x14ac:dyDescent="0.3">
      <c r="A265" t="s">
        <v>110</v>
      </c>
      <c r="B265" t="s">
        <v>123</v>
      </c>
      <c r="C265" t="s">
        <v>124</v>
      </c>
      <c r="D265">
        <v>0</v>
      </c>
      <c r="E265">
        <v>0</v>
      </c>
      <c r="F265">
        <v>-29</v>
      </c>
      <c r="G265">
        <v>-48</v>
      </c>
      <c r="H265">
        <v>-56</v>
      </c>
      <c r="I265">
        <v>-53</v>
      </c>
      <c r="J265">
        <v>-41</v>
      </c>
      <c r="K265">
        <v>-20</v>
      </c>
      <c r="L265">
        <v>7</v>
      </c>
      <c r="M265">
        <v>38</v>
      </c>
      <c r="N265">
        <v>77</v>
      </c>
      <c r="O265">
        <v>126</v>
      </c>
      <c r="P265">
        <v>164</v>
      </c>
      <c r="Q265">
        <v>210</v>
      </c>
      <c r="R265">
        <v>261</v>
      </c>
      <c r="S265">
        <v>310</v>
      </c>
      <c r="T265">
        <v>353</v>
      </c>
      <c r="U265">
        <v>393</v>
      </c>
      <c r="V265">
        <v>419</v>
      </c>
      <c r="W265">
        <v>454</v>
      </c>
      <c r="X265">
        <v>484</v>
      </c>
      <c r="Y265">
        <v>493</v>
      </c>
      <c r="Z265">
        <v>501</v>
      </c>
      <c r="AA265">
        <v>515</v>
      </c>
      <c r="AB265">
        <v>510</v>
      </c>
      <c r="AC265">
        <v>504</v>
      </c>
      <c r="AD265">
        <v>500</v>
      </c>
      <c r="AE265">
        <v>481</v>
      </c>
      <c r="AF265">
        <v>489</v>
      </c>
      <c r="AG265">
        <v>485</v>
      </c>
      <c r="AH265">
        <v>476</v>
      </c>
      <c r="AI265">
        <v>469</v>
      </c>
      <c r="AJ265" s="5" t="str">
        <f t="shared" si="3"/>
        <v>Jobs: Private households with employed persons</v>
      </c>
    </row>
    <row r="266" spans="1:36" ht="16.5" thickTop="1" thickBot="1" x14ac:dyDescent="0.3">
      <c r="A266" t="s">
        <v>111</v>
      </c>
      <c r="B266" t="s">
        <v>123</v>
      </c>
      <c r="C266" t="s">
        <v>124</v>
      </c>
      <c r="D266">
        <v>0</v>
      </c>
      <c r="E266">
        <v>0</v>
      </c>
      <c r="F266">
        <v>-1.4783299999999999</v>
      </c>
      <c r="G266">
        <v>-3.0379700000000001</v>
      </c>
      <c r="H266">
        <v>-4.5677599999999998</v>
      </c>
      <c r="I266">
        <v>-6.0572800000000004</v>
      </c>
      <c r="J266">
        <v>-7.4990699999999997</v>
      </c>
      <c r="K266">
        <v>-8.90151</v>
      </c>
      <c r="L266">
        <v>-10.287599999999999</v>
      </c>
      <c r="M266">
        <v>-11.5166</v>
      </c>
      <c r="N266">
        <v>-12.71</v>
      </c>
      <c r="O266">
        <v>-13.848599999999999</v>
      </c>
      <c r="P266">
        <v>-14.8162</v>
      </c>
      <c r="Q266">
        <v>-15.6142</v>
      </c>
      <c r="R266">
        <v>-16.258800000000001</v>
      </c>
      <c r="S266">
        <v>-16.6371</v>
      </c>
      <c r="T266">
        <v>-17.006799999999998</v>
      </c>
      <c r="U266">
        <v>-17.303599999999999</v>
      </c>
      <c r="V266">
        <v>-17.6389</v>
      </c>
      <c r="W266">
        <v>-17.951000000000001</v>
      </c>
      <c r="X266">
        <v>-18.424399999999999</v>
      </c>
      <c r="Y266">
        <v>-18.956399999999999</v>
      </c>
      <c r="Z266">
        <v>-19.587499999999999</v>
      </c>
      <c r="AA266">
        <v>-20.5746</v>
      </c>
      <c r="AB266">
        <v>-20.921800000000001</v>
      </c>
      <c r="AC266">
        <v>-21.919799999999999</v>
      </c>
      <c r="AD266">
        <v>-22.372199999999999</v>
      </c>
      <c r="AE266">
        <v>-23.578900000000001</v>
      </c>
      <c r="AF266">
        <v>-24.299299999999999</v>
      </c>
      <c r="AG266">
        <v>-25.123000000000001</v>
      </c>
      <c r="AH266">
        <v>-25.954599999999999</v>
      </c>
      <c r="AI266">
        <v>-26.660299999999999</v>
      </c>
      <c r="AJ266" s="5" t="str">
        <f t="shared" si="3"/>
        <v>Output Change in GDP</v>
      </c>
    </row>
    <row r="267" spans="1:36" ht="16.5" thickTop="1" thickBot="1" x14ac:dyDescent="0.3">
      <c r="A267" t="s">
        <v>112</v>
      </c>
      <c r="B267" t="s">
        <v>123</v>
      </c>
      <c r="C267" t="s">
        <v>124</v>
      </c>
      <c r="D267">
        <v>5689.48</v>
      </c>
      <c r="E267">
        <v>4949.88</v>
      </c>
      <c r="F267">
        <v>5305.55</v>
      </c>
      <c r="G267">
        <v>5482.51</v>
      </c>
      <c r="H267">
        <v>5536.99</v>
      </c>
      <c r="I267">
        <v>5577.36</v>
      </c>
      <c r="J267">
        <v>5586.67</v>
      </c>
      <c r="K267">
        <v>5666.68</v>
      </c>
      <c r="L267">
        <v>5717.64</v>
      </c>
      <c r="M267">
        <v>5765.27</v>
      </c>
      <c r="N267">
        <v>5810.9</v>
      </c>
      <c r="O267">
        <v>5821.57</v>
      </c>
      <c r="P267">
        <v>5805.55</v>
      </c>
      <c r="Q267">
        <v>5794.75</v>
      </c>
      <c r="R267">
        <v>5789.52</v>
      </c>
      <c r="S267">
        <v>5783.62</v>
      </c>
      <c r="T267">
        <v>5770.77</v>
      </c>
      <c r="U267">
        <v>5757.66</v>
      </c>
      <c r="V267">
        <v>5752.39</v>
      </c>
      <c r="W267">
        <v>5744.04</v>
      </c>
      <c r="X267">
        <v>5741.05</v>
      </c>
      <c r="Y267">
        <v>5743.34</v>
      </c>
      <c r="Z267">
        <v>5741.38</v>
      </c>
      <c r="AA267">
        <v>5743.08</v>
      </c>
      <c r="AB267">
        <v>5747.02</v>
      </c>
      <c r="AC267">
        <v>5751.05</v>
      </c>
      <c r="AD267">
        <v>5755.26</v>
      </c>
      <c r="AE267">
        <v>5764.01</v>
      </c>
      <c r="AF267">
        <v>5779.71</v>
      </c>
      <c r="AG267">
        <v>5793.41</v>
      </c>
      <c r="AH267">
        <v>5804.47</v>
      </c>
      <c r="AI267">
        <v>5824.41</v>
      </c>
      <c r="AJ267" s="5" t="str">
        <f t="shared" si="3"/>
        <v>Output Total CO2e Emissions</v>
      </c>
    </row>
    <row r="268" spans="1:36" ht="16.5" thickTop="1" thickBot="1" x14ac:dyDescent="0.3">
      <c r="A268" t="s">
        <v>75</v>
      </c>
      <c r="B268" t="s">
        <v>125</v>
      </c>
      <c r="C268" t="s">
        <v>126</v>
      </c>
      <c r="D268">
        <v>0</v>
      </c>
      <c r="E268">
        <v>0</v>
      </c>
      <c r="F268">
        <v>-115</v>
      </c>
      <c r="G268">
        <v>-305</v>
      </c>
      <c r="H268">
        <v>-450</v>
      </c>
      <c r="I268">
        <v>-569</v>
      </c>
      <c r="J268">
        <v>-665</v>
      </c>
      <c r="K268">
        <v>-750</v>
      </c>
      <c r="L268">
        <v>-829</v>
      </c>
      <c r="M268">
        <v>-859</v>
      </c>
      <c r="N268">
        <v>-861</v>
      </c>
      <c r="O268">
        <v>-901</v>
      </c>
      <c r="P268">
        <v>-857</v>
      </c>
      <c r="Q268">
        <v>-807</v>
      </c>
      <c r="R268">
        <v>-702</v>
      </c>
      <c r="S268">
        <v>-593</v>
      </c>
      <c r="T268">
        <v>-465</v>
      </c>
      <c r="U268">
        <v>-293</v>
      </c>
      <c r="V268">
        <v>-123</v>
      </c>
      <c r="W268">
        <v>97</v>
      </c>
      <c r="X268">
        <v>331</v>
      </c>
      <c r="Y268">
        <v>549</v>
      </c>
      <c r="Z268">
        <v>806</v>
      </c>
      <c r="AA268">
        <v>1151</v>
      </c>
      <c r="AB268">
        <v>1492</v>
      </c>
      <c r="AC268">
        <v>1827</v>
      </c>
      <c r="AD268">
        <v>2279</v>
      </c>
      <c r="AE268">
        <v>2629</v>
      </c>
      <c r="AF268">
        <v>3098</v>
      </c>
      <c r="AG268">
        <v>3554</v>
      </c>
      <c r="AH268">
        <v>4025</v>
      </c>
      <c r="AI268">
        <v>4519</v>
      </c>
      <c r="AJ268" s="5" t="str">
        <f t="shared" si="3"/>
        <v>Jobs: Agriculture, forestry and fishing</v>
      </c>
    </row>
    <row r="269" spans="1:36" ht="16.5" thickTop="1" thickBot="1" x14ac:dyDescent="0.3">
      <c r="A269" t="s">
        <v>76</v>
      </c>
      <c r="B269" t="s">
        <v>125</v>
      </c>
      <c r="C269" t="s">
        <v>126</v>
      </c>
      <c r="D269">
        <v>0</v>
      </c>
      <c r="E269">
        <v>0</v>
      </c>
      <c r="F269">
        <v>-11</v>
      </c>
      <c r="G269">
        <v>14</v>
      </c>
      <c r="H269">
        <v>30</v>
      </c>
      <c r="I269">
        <v>52</v>
      </c>
      <c r="J269">
        <v>81</v>
      </c>
      <c r="K269">
        <v>101</v>
      </c>
      <c r="L269">
        <v>131</v>
      </c>
      <c r="M269">
        <v>142</v>
      </c>
      <c r="N269">
        <v>141</v>
      </c>
      <c r="O269">
        <v>116</v>
      </c>
      <c r="P269">
        <v>152</v>
      </c>
      <c r="Q269">
        <v>171</v>
      </c>
      <c r="R269">
        <v>141</v>
      </c>
      <c r="S269">
        <v>119</v>
      </c>
      <c r="T269">
        <v>80</v>
      </c>
      <c r="U269">
        <v>53</v>
      </c>
      <c r="V269">
        <v>-5</v>
      </c>
      <c r="W269">
        <v>-75</v>
      </c>
      <c r="X269">
        <v>-174</v>
      </c>
      <c r="Y269">
        <v>-259</v>
      </c>
      <c r="Z269">
        <v>-363</v>
      </c>
      <c r="AA269">
        <v>-566</v>
      </c>
      <c r="AB269">
        <v>-687</v>
      </c>
      <c r="AC269">
        <v>-865</v>
      </c>
      <c r="AD269">
        <v>-1065</v>
      </c>
      <c r="AE269">
        <v>-1249</v>
      </c>
      <c r="AF269">
        <v>-1507</v>
      </c>
      <c r="AG269">
        <v>-1729</v>
      </c>
      <c r="AH269">
        <v>-1967</v>
      </c>
      <c r="AI269">
        <v>-2195</v>
      </c>
      <c r="AJ269" s="5" t="str">
        <f t="shared" si="3"/>
        <v>Jobs: Mining and extraction of energy producing products</v>
      </c>
    </row>
    <row r="270" spans="1:36" ht="16.5" thickTop="1" thickBot="1" x14ac:dyDescent="0.3">
      <c r="A270" t="s">
        <v>77</v>
      </c>
      <c r="B270" t="s">
        <v>125</v>
      </c>
      <c r="C270" t="s">
        <v>126</v>
      </c>
      <c r="D270">
        <v>0</v>
      </c>
      <c r="E270">
        <v>0</v>
      </c>
      <c r="F270">
        <v>-8</v>
      </c>
      <c r="G270">
        <v>-10</v>
      </c>
      <c r="H270">
        <v>-16</v>
      </c>
      <c r="I270">
        <v>-21</v>
      </c>
      <c r="J270">
        <v>-28</v>
      </c>
      <c r="K270">
        <v>-38</v>
      </c>
      <c r="L270">
        <v>-49</v>
      </c>
      <c r="M270">
        <v>-65</v>
      </c>
      <c r="N270">
        <v>-86</v>
      </c>
      <c r="O270">
        <v>-125</v>
      </c>
      <c r="P270">
        <v>-142</v>
      </c>
      <c r="Q270">
        <v>-167</v>
      </c>
      <c r="R270">
        <v>-204</v>
      </c>
      <c r="S270">
        <v>-242</v>
      </c>
      <c r="T270">
        <v>-286</v>
      </c>
      <c r="U270">
        <v>-331</v>
      </c>
      <c r="V270">
        <v>-385</v>
      </c>
      <c r="W270">
        <v>-444</v>
      </c>
      <c r="X270">
        <v>-512</v>
      </c>
      <c r="Y270">
        <v>-579</v>
      </c>
      <c r="Z270">
        <v>-653</v>
      </c>
      <c r="AA270">
        <v>-754</v>
      </c>
      <c r="AB270">
        <v>-834</v>
      </c>
      <c r="AC270">
        <v>-932</v>
      </c>
      <c r="AD270">
        <v>-1033</v>
      </c>
      <c r="AE270">
        <v>-1140</v>
      </c>
      <c r="AF270">
        <v>-1263</v>
      </c>
      <c r="AG270">
        <v>-1381</v>
      </c>
      <c r="AH270">
        <v>-1504</v>
      </c>
      <c r="AI270">
        <v>-1623</v>
      </c>
      <c r="AJ270" s="5" t="str">
        <f t="shared" si="3"/>
        <v>Jobs: Mining and quarrying of non-energy producing products</v>
      </c>
    </row>
    <row r="271" spans="1:36" ht="16.5" thickTop="1" thickBot="1" x14ac:dyDescent="0.3">
      <c r="A271" t="s">
        <v>78</v>
      </c>
      <c r="B271" t="s">
        <v>125</v>
      </c>
      <c r="C271" t="s">
        <v>126</v>
      </c>
      <c r="D271">
        <v>0</v>
      </c>
      <c r="E271">
        <v>0</v>
      </c>
      <c r="F271">
        <v>-17</v>
      </c>
      <c r="G271">
        <v>20</v>
      </c>
      <c r="H271">
        <v>42</v>
      </c>
      <c r="I271">
        <v>73</v>
      </c>
      <c r="J271">
        <v>113</v>
      </c>
      <c r="K271">
        <v>140</v>
      </c>
      <c r="L271">
        <v>180</v>
      </c>
      <c r="M271">
        <v>191</v>
      </c>
      <c r="N271">
        <v>186</v>
      </c>
      <c r="O271">
        <v>136</v>
      </c>
      <c r="P271">
        <v>181</v>
      </c>
      <c r="Q271">
        <v>201</v>
      </c>
      <c r="R271">
        <v>148</v>
      </c>
      <c r="S271">
        <v>106</v>
      </c>
      <c r="T271">
        <v>38</v>
      </c>
      <c r="U271">
        <v>-12</v>
      </c>
      <c r="V271">
        <v>-110</v>
      </c>
      <c r="W271">
        <v>-227</v>
      </c>
      <c r="X271">
        <v>-386</v>
      </c>
      <c r="Y271">
        <v>-525</v>
      </c>
      <c r="Z271">
        <v>-693</v>
      </c>
      <c r="AA271">
        <v>-1007</v>
      </c>
      <c r="AB271">
        <v>-1201</v>
      </c>
      <c r="AC271">
        <v>-1480</v>
      </c>
      <c r="AD271">
        <v>-1793</v>
      </c>
      <c r="AE271">
        <v>-2082</v>
      </c>
      <c r="AF271">
        <v>-2482</v>
      </c>
      <c r="AG271">
        <v>-2829</v>
      </c>
      <c r="AH271">
        <v>-3201</v>
      </c>
      <c r="AI271">
        <v>-3558</v>
      </c>
      <c r="AJ271" s="5" t="str">
        <f t="shared" si="3"/>
        <v>Jobs: Mining support service activities</v>
      </c>
    </row>
    <row r="272" spans="1:36" ht="16.5" thickTop="1" thickBot="1" x14ac:dyDescent="0.3">
      <c r="A272" t="s">
        <v>79</v>
      </c>
      <c r="B272" t="s">
        <v>125</v>
      </c>
      <c r="C272" t="s">
        <v>126</v>
      </c>
      <c r="D272">
        <v>0</v>
      </c>
      <c r="E272">
        <v>0</v>
      </c>
      <c r="F272">
        <v>-96</v>
      </c>
      <c r="G272">
        <v>-258</v>
      </c>
      <c r="H272">
        <v>-389</v>
      </c>
      <c r="I272">
        <v>-506</v>
      </c>
      <c r="J272">
        <v>-617</v>
      </c>
      <c r="K272">
        <v>-722</v>
      </c>
      <c r="L272">
        <v>-832</v>
      </c>
      <c r="M272">
        <v>-903</v>
      </c>
      <c r="N272">
        <v>-959</v>
      </c>
      <c r="O272">
        <v>-1103</v>
      </c>
      <c r="P272">
        <v>-1147</v>
      </c>
      <c r="Q272">
        <v>-1195</v>
      </c>
      <c r="R272">
        <v>-1197</v>
      </c>
      <c r="S272">
        <v>-1203</v>
      </c>
      <c r="T272">
        <v>-1200</v>
      </c>
      <c r="U272">
        <v>-1173</v>
      </c>
      <c r="V272">
        <v>-1146</v>
      </c>
      <c r="W272">
        <v>-1084</v>
      </c>
      <c r="X272">
        <v>-1017</v>
      </c>
      <c r="Y272">
        <v>-963</v>
      </c>
      <c r="Z272">
        <v>-881</v>
      </c>
      <c r="AA272">
        <v>-732</v>
      </c>
      <c r="AB272">
        <v>-592</v>
      </c>
      <c r="AC272">
        <v>-461</v>
      </c>
      <c r="AD272">
        <v>-235</v>
      </c>
      <c r="AE272">
        <v>-105</v>
      </c>
      <c r="AF272">
        <v>122</v>
      </c>
      <c r="AG272">
        <v>329</v>
      </c>
      <c r="AH272">
        <v>545</v>
      </c>
      <c r="AI272">
        <v>781</v>
      </c>
      <c r="AJ272" s="5" t="str">
        <f t="shared" si="3"/>
        <v>Jobs: Food products, beverages and tobacco</v>
      </c>
    </row>
    <row r="273" spans="1:36" ht="16.5" thickTop="1" thickBot="1" x14ac:dyDescent="0.3">
      <c r="A273" t="s">
        <v>80</v>
      </c>
      <c r="B273" t="s">
        <v>125</v>
      </c>
      <c r="C273" t="s">
        <v>126</v>
      </c>
      <c r="D273">
        <v>0</v>
      </c>
      <c r="E273">
        <v>0</v>
      </c>
      <c r="F273">
        <v>-7</v>
      </c>
      <c r="G273">
        <v>-38</v>
      </c>
      <c r="H273">
        <v>-82</v>
      </c>
      <c r="I273">
        <v>-143</v>
      </c>
      <c r="J273">
        <v>-225</v>
      </c>
      <c r="K273">
        <v>-317</v>
      </c>
      <c r="L273">
        <v>-425</v>
      </c>
      <c r="M273">
        <v>-541</v>
      </c>
      <c r="N273">
        <v>-666</v>
      </c>
      <c r="O273">
        <v>-881</v>
      </c>
      <c r="P273">
        <v>-1049</v>
      </c>
      <c r="Q273">
        <v>-1228</v>
      </c>
      <c r="R273">
        <v>-1408</v>
      </c>
      <c r="S273">
        <v>-1596</v>
      </c>
      <c r="T273">
        <v>-1790</v>
      </c>
      <c r="U273">
        <v>-2006</v>
      </c>
      <c r="V273">
        <v>-2213</v>
      </c>
      <c r="W273">
        <v>-2431</v>
      </c>
      <c r="X273">
        <v>-2651</v>
      </c>
      <c r="Y273">
        <v>-2874</v>
      </c>
      <c r="Z273">
        <v>-3102</v>
      </c>
      <c r="AA273">
        <v>-3334</v>
      </c>
      <c r="AB273">
        <v>-3564</v>
      </c>
      <c r="AC273">
        <v>-3801</v>
      </c>
      <c r="AD273">
        <v>-4034</v>
      </c>
      <c r="AE273">
        <v>-4285</v>
      </c>
      <c r="AF273">
        <v>-4522</v>
      </c>
      <c r="AG273">
        <v>-4776</v>
      </c>
      <c r="AH273">
        <v>-5020</v>
      </c>
      <c r="AI273">
        <v>-5257</v>
      </c>
      <c r="AJ273" s="5" t="str">
        <f t="shared" si="3"/>
        <v>Jobs: Textiles, wearing apparel, leather and related products</v>
      </c>
    </row>
    <row r="274" spans="1:36" ht="16.5" thickTop="1" thickBot="1" x14ac:dyDescent="0.3">
      <c r="A274" t="s">
        <v>81</v>
      </c>
      <c r="B274" t="s">
        <v>125</v>
      </c>
      <c r="C274" t="s">
        <v>126</v>
      </c>
      <c r="D274">
        <v>0</v>
      </c>
      <c r="E274">
        <v>0</v>
      </c>
      <c r="F274">
        <v>-25</v>
      </c>
      <c r="G274">
        <v>-78</v>
      </c>
      <c r="H274">
        <v>-132</v>
      </c>
      <c r="I274">
        <v>-195</v>
      </c>
      <c r="J274">
        <v>-268</v>
      </c>
      <c r="K274">
        <v>-346</v>
      </c>
      <c r="L274">
        <v>-435</v>
      </c>
      <c r="M274">
        <v>-522</v>
      </c>
      <c r="N274">
        <v>-611</v>
      </c>
      <c r="O274">
        <v>-768</v>
      </c>
      <c r="P274">
        <v>-880</v>
      </c>
      <c r="Q274">
        <v>-998</v>
      </c>
      <c r="R274">
        <v>-1109</v>
      </c>
      <c r="S274">
        <v>-1225</v>
      </c>
      <c r="T274">
        <v>-1344</v>
      </c>
      <c r="U274">
        <v>-1469</v>
      </c>
      <c r="V274">
        <v>-1591</v>
      </c>
      <c r="W274">
        <v>-1711</v>
      </c>
      <c r="X274">
        <v>-1832</v>
      </c>
      <c r="Y274">
        <v>-1958</v>
      </c>
      <c r="Z274">
        <v>-2081</v>
      </c>
      <c r="AA274">
        <v>-2193</v>
      </c>
      <c r="AB274">
        <v>-2306</v>
      </c>
      <c r="AC274">
        <v>-2424</v>
      </c>
      <c r="AD274">
        <v>-2521</v>
      </c>
      <c r="AE274">
        <v>-2647</v>
      </c>
      <c r="AF274">
        <v>-2746</v>
      </c>
      <c r="AG274">
        <v>-2858</v>
      </c>
      <c r="AH274">
        <v>-2962</v>
      </c>
      <c r="AI274">
        <v>-3057</v>
      </c>
      <c r="AJ274" s="5" t="str">
        <f t="shared" si="3"/>
        <v>Jobs: Wood and of products of wood and cork (except furniture)</v>
      </c>
    </row>
    <row r="275" spans="1:36" ht="16.5" thickTop="1" thickBot="1" x14ac:dyDescent="0.3">
      <c r="A275" t="s">
        <v>82</v>
      </c>
      <c r="B275" t="s">
        <v>125</v>
      </c>
      <c r="C275" t="s">
        <v>126</v>
      </c>
      <c r="D275">
        <v>0</v>
      </c>
      <c r="E275">
        <v>0</v>
      </c>
      <c r="F275">
        <v>-39</v>
      </c>
      <c r="G275">
        <v>-108</v>
      </c>
      <c r="H275">
        <v>-169</v>
      </c>
      <c r="I275">
        <v>-230</v>
      </c>
      <c r="J275">
        <v>-294</v>
      </c>
      <c r="K275">
        <v>-359</v>
      </c>
      <c r="L275">
        <v>-431</v>
      </c>
      <c r="M275">
        <v>-491</v>
      </c>
      <c r="N275">
        <v>-548</v>
      </c>
      <c r="O275">
        <v>-657</v>
      </c>
      <c r="P275">
        <v>-716</v>
      </c>
      <c r="Q275">
        <v>-783</v>
      </c>
      <c r="R275">
        <v>-835</v>
      </c>
      <c r="S275">
        <v>-891</v>
      </c>
      <c r="T275">
        <v>-945</v>
      </c>
      <c r="U275">
        <v>-996</v>
      </c>
      <c r="V275">
        <v>-1046</v>
      </c>
      <c r="W275">
        <v>-1087</v>
      </c>
      <c r="X275">
        <v>-1127</v>
      </c>
      <c r="Y275">
        <v>-1172</v>
      </c>
      <c r="Z275">
        <v>-1208</v>
      </c>
      <c r="AA275">
        <v>-1225</v>
      </c>
      <c r="AB275">
        <v>-1240</v>
      </c>
      <c r="AC275">
        <v>-1263</v>
      </c>
      <c r="AD275">
        <v>-1249</v>
      </c>
      <c r="AE275">
        <v>-1277</v>
      </c>
      <c r="AF275">
        <v>-1265</v>
      </c>
      <c r="AG275">
        <v>-1265</v>
      </c>
      <c r="AH275">
        <v>-1258</v>
      </c>
      <c r="AI275">
        <v>-1243</v>
      </c>
      <c r="AJ275" s="5" t="str">
        <f t="shared" si="3"/>
        <v>Jobs: Paper products and printing</v>
      </c>
    </row>
    <row r="276" spans="1:36" ht="16.5" thickTop="1" thickBot="1" x14ac:dyDescent="0.3">
      <c r="A276" t="s">
        <v>83</v>
      </c>
      <c r="B276" t="s">
        <v>125</v>
      </c>
      <c r="C276" t="s">
        <v>126</v>
      </c>
      <c r="D276">
        <v>0</v>
      </c>
      <c r="E276">
        <v>0</v>
      </c>
      <c r="F276">
        <v>-3</v>
      </c>
      <c r="G276">
        <v>15</v>
      </c>
      <c r="H276">
        <v>25</v>
      </c>
      <c r="I276">
        <v>37</v>
      </c>
      <c r="J276">
        <v>49</v>
      </c>
      <c r="K276">
        <v>56</v>
      </c>
      <c r="L276">
        <v>65</v>
      </c>
      <c r="M276">
        <v>62</v>
      </c>
      <c r="N276">
        <v>51</v>
      </c>
      <c r="O276">
        <v>18</v>
      </c>
      <c r="P276">
        <v>18</v>
      </c>
      <c r="Q276">
        <v>9</v>
      </c>
      <c r="R276">
        <v>-23</v>
      </c>
      <c r="S276">
        <v>-54</v>
      </c>
      <c r="T276">
        <v>-93</v>
      </c>
      <c r="U276">
        <v>-129</v>
      </c>
      <c r="V276">
        <v>-178</v>
      </c>
      <c r="W276">
        <v>-234</v>
      </c>
      <c r="X276">
        <v>-302</v>
      </c>
      <c r="Y276">
        <v>-361</v>
      </c>
      <c r="Z276">
        <v>-430</v>
      </c>
      <c r="AA276">
        <v>-540</v>
      </c>
      <c r="AB276">
        <v>-614</v>
      </c>
      <c r="AC276">
        <v>-708</v>
      </c>
      <c r="AD276">
        <v>-813</v>
      </c>
      <c r="AE276">
        <v>-907</v>
      </c>
      <c r="AF276">
        <v>-1029</v>
      </c>
      <c r="AG276">
        <v>-1135</v>
      </c>
      <c r="AH276">
        <v>-1245</v>
      </c>
      <c r="AI276">
        <v>-1348</v>
      </c>
      <c r="AJ276" s="5" t="str">
        <f t="shared" si="3"/>
        <v>Jobs: Coke and refined petroleum products</v>
      </c>
    </row>
    <row r="277" spans="1:36" ht="16.5" thickTop="1" thickBot="1" x14ac:dyDescent="0.3">
      <c r="A277" t="s">
        <v>84</v>
      </c>
      <c r="B277" t="s">
        <v>125</v>
      </c>
      <c r="C277" t="s">
        <v>126</v>
      </c>
      <c r="D277">
        <v>0</v>
      </c>
      <c r="E277">
        <v>0</v>
      </c>
      <c r="F277">
        <v>-31</v>
      </c>
      <c r="G277">
        <v>-85</v>
      </c>
      <c r="H277">
        <v>-129</v>
      </c>
      <c r="I277">
        <v>-173</v>
      </c>
      <c r="J277">
        <v>-219</v>
      </c>
      <c r="K277">
        <v>-264</v>
      </c>
      <c r="L277">
        <v>-314</v>
      </c>
      <c r="M277">
        <v>-354</v>
      </c>
      <c r="N277">
        <v>-392</v>
      </c>
      <c r="O277">
        <v>-474</v>
      </c>
      <c r="P277">
        <v>-514</v>
      </c>
      <c r="Q277">
        <v>-557</v>
      </c>
      <c r="R277">
        <v>-587</v>
      </c>
      <c r="S277">
        <v>-622</v>
      </c>
      <c r="T277">
        <v>-653</v>
      </c>
      <c r="U277">
        <v>-686</v>
      </c>
      <c r="V277">
        <v>-709</v>
      </c>
      <c r="W277">
        <v>-728</v>
      </c>
      <c r="X277">
        <v>-746</v>
      </c>
      <c r="Y277">
        <v>-768</v>
      </c>
      <c r="Z277">
        <v>-783</v>
      </c>
      <c r="AA277">
        <v>-781</v>
      </c>
      <c r="AB277">
        <v>-779</v>
      </c>
      <c r="AC277">
        <v>-780</v>
      </c>
      <c r="AD277">
        <v>-752</v>
      </c>
      <c r="AE277">
        <v>-758</v>
      </c>
      <c r="AF277">
        <v>-729</v>
      </c>
      <c r="AG277">
        <v>-711</v>
      </c>
      <c r="AH277">
        <v>-686</v>
      </c>
      <c r="AI277">
        <v>-650</v>
      </c>
      <c r="AJ277" s="5" t="str">
        <f t="shared" si="3"/>
        <v>Jobs: Chemicals and pharmaceutical products</v>
      </c>
    </row>
    <row r="278" spans="1:36" ht="16.5" thickTop="1" thickBot="1" x14ac:dyDescent="0.3">
      <c r="A278" t="s">
        <v>85</v>
      </c>
      <c r="B278" t="s">
        <v>125</v>
      </c>
      <c r="C278" t="s">
        <v>126</v>
      </c>
      <c r="D278">
        <v>0</v>
      </c>
      <c r="E278">
        <v>0</v>
      </c>
      <c r="F278">
        <v>-31</v>
      </c>
      <c r="G278">
        <v>-88</v>
      </c>
      <c r="H278">
        <v>-144</v>
      </c>
      <c r="I278">
        <v>-205</v>
      </c>
      <c r="J278">
        <v>-274</v>
      </c>
      <c r="K278">
        <v>-346</v>
      </c>
      <c r="L278">
        <v>-427</v>
      </c>
      <c r="M278">
        <v>-501</v>
      </c>
      <c r="N278">
        <v>-576</v>
      </c>
      <c r="O278">
        <v>-714</v>
      </c>
      <c r="P278">
        <v>-800</v>
      </c>
      <c r="Q278">
        <v>-896</v>
      </c>
      <c r="R278">
        <v>-982</v>
      </c>
      <c r="S278">
        <v>-1072</v>
      </c>
      <c r="T278">
        <v>-1164</v>
      </c>
      <c r="U278">
        <v>-1258</v>
      </c>
      <c r="V278">
        <v>-1348</v>
      </c>
      <c r="W278">
        <v>-1435</v>
      </c>
      <c r="X278">
        <v>-1522</v>
      </c>
      <c r="Y278">
        <v>-1613</v>
      </c>
      <c r="Z278">
        <v>-1699</v>
      </c>
      <c r="AA278">
        <v>-1771</v>
      </c>
      <c r="AB278">
        <v>-1843</v>
      </c>
      <c r="AC278">
        <v>-1921</v>
      </c>
      <c r="AD278">
        <v>-1972</v>
      </c>
      <c r="AE278">
        <v>-2057</v>
      </c>
      <c r="AF278">
        <v>-2110</v>
      </c>
      <c r="AG278">
        <v>-2175</v>
      </c>
      <c r="AH278">
        <v>-2232</v>
      </c>
      <c r="AI278">
        <v>-2281</v>
      </c>
      <c r="AJ278" s="5" t="str">
        <f t="shared" si="3"/>
        <v>Jobs: Rubber and plastics products</v>
      </c>
    </row>
    <row r="279" spans="1:36" ht="16.5" thickTop="1" thickBot="1" x14ac:dyDescent="0.3">
      <c r="A279" t="s">
        <v>86</v>
      </c>
      <c r="B279" t="s">
        <v>125</v>
      </c>
      <c r="C279" t="s">
        <v>126</v>
      </c>
      <c r="D279">
        <v>0</v>
      </c>
      <c r="E279">
        <v>0</v>
      </c>
      <c r="F279">
        <v>-13</v>
      </c>
      <c r="G279">
        <v>-39</v>
      </c>
      <c r="H279">
        <v>-68</v>
      </c>
      <c r="I279">
        <v>-101</v>
      </c>
      <c r="J279">
        <v>-141</v>
      </c>
      <c r="K279">
        <v>-185</v>
      </c>
      <c r="L279">
        <v>-235</v>
      </c>
      <c r="M279">
        <v>-285</v>
      </c>
      <c r="N279">
        <v>-337</v>
      </c>
      <c r="O279">
        <v>-434</v>
      </c>
      <c r="P279">
        <v>-499</v>
      </c>
      <c r="Q279">
        <v>-569</v>
      </c>
      <c r="R279">
        <v>-638</v>
      </c>
      <c r="S279">
        <v>-710</v>
      </c>
      <c r="T279">
        <v>-785</v>
      </c>
      <c r="U279">
        <v>-865</v>
      </c>
      <c r="V279">
        <v>-943</v>
      </c>
      <c r="W279">
        <v>-1023</v>
      </c>
      <c r="X279">
        <v>-1103</v>
      </c>
      <c r="Y279">
        <v>-1183</v>
      </c>
      <c r="Z279">
        <v>-1266</v>
      </c>
      <c r="AA279">
        <v>-1348</v>
      </c>
      <c r="AB279">
        <v>-1425</v>
      </c>
      <c r="AC279">
        <v>-1509</v>
      </c>
      <c r="AD279">
        <v>-1582</v>
      </c>
      <c r="AE279">
        <v>-1671</v>
      </c>
      <c r="AF279">
        <v>-1747</v>
      </c>
      <c r="AG279">
        <v>-1832</v>
      </c>
      <c r="AH279">
        <v>-1910</v>
      </c>
      <c r="AI279">
        <v>-1984</v>
      </c>
      <c r="AJ279" s="5" t="str">
        <f t="shared" si="3"/>
        <v>Jobs: Other non-metallic mineral products</v>
      </c>
    </row>
    <row r="280" spans="1:36" ht="16.5" thickTop="1" thickBot="1" x14ac:dyDescent="0.3">
      <c r="A280" t="s">
        <v>87</v>
      </c>
      <c r="B280" t="s">
        <v>125</v>
      </c>
      <c r="C280" t="s">
        <v>126</v>
      </c>
      <c r="D280">
        <v>0</v>
      </c>
      <c r="E280">
        <v>0</v>
      </c>
      <c r="F280">
        <v>-19</v>
      </c>
      <c r="G280">
        <v>-47</v>
      </c>
      <c r="H280">
        <v>-75</v>
      </c>
      <c r="I280">
        <v>-105</v>
      </c>
      <c r="J280">
        <v>-139</v>
      </c>
      <c r="K280">
        <v>-177</v>
      </c>
      <c r="L280">
        <v>-219</v>
      </c>
      <c r="M280">
        <v>-260</v>
      </c>
      <c r="N280">
        <v>-304</v>
      </c>
      <c r="O280">
        <v>-398</v>
      </c>
      <c r="P280">
        <v>-445</v>
      </c>
      <c r="Q280">
        <v>-498</v>
      </c>
      <c r="R280">
        <v>-554</v>
      </c>
      <c r="S280">
        <v>-614</v>
      </c>
      <c r="T280">
        <v>-675</v>
      </c>
      <c r="U280">
        <v>-738</v>
      </c>
      <c r="V280">
        <v>-802</v>
      </c>
      <c r="W280">
        <v>-866</v>
      </c>
      <c r="X280">
        <v>-934</v>
      </c>
      <c r="Y280">
        <v>-1002</v>
      </c>
      <c r="Z280">
        <v>-1069</v>
      </c>
      <c r="AA280">
        <v>-1143</v>
      </c>
      <c r="AB280">
        <v>-1203</v>
      </c>
      <c r="AC280">
        <v>-1275</v>
      </c>
      <c r="AD280">
        <v>-1332</v>
      </c>
      <c r="AE280">
        <v>-1409</v>
      </c>
      <c r="AF280">
        <v>-1472</v>
      </c>
      <c r="AG280">
        <v>-1540</v>
      </c>
      <c r="AH280">
        <v>-1603</v>
      </c>
      <c r="AI280">
        <v>-1659</v>
      </c>
      <c r="AJ280" s="5" t="str">
        <f t="shared" si="3"/>
        <v>Jobs: Manufacture of basic metals</v>
      </c>
    </row>
    <row r="281" spans="1:36" ht="16.5" thickTop="1" thickBot="1" x14ac:dyDescent="0.3">
      <c r="A281" t="s">
        <v>88</v>
      </c>
      <c r="B281" t="s">
        <v>125</v>
      </c>
      <c r="C281" t="s">
        <v>126</v>
      </c>
      <c r="D281">
        <v>0</v>
      </c>
      <c r="E281">
        <v>0</v>
      </c>
      <c r="F281">
        <v>-73</v>
      </c>
      <c r="G281">
        <v>-187</v>
      </c>
      <c r="H281">
        <v>-274</v>
      </c>
      <c r="I281">
        <v>-346</v>
      </c>
      <c r="J281">
        <v>-405</v>
      </c>
      <c r="K281">
        <v>-457</v>
      </c>
      <c r="L281">
        <v>-505</v>
      </c>
      <c r="M281">
        <v>-522</v>
      </c>
      <c r="N281">
        <v>-524</v>
      </c>
      <c r="O281">
        <v>-547</v>
      </c>
      <c r="P281">
        <v>-495</v>
      </c>
      <c r="Q281">
        <v>-464</v>
      </c>
      <c r="R281">
        <v>-396</v>
      </c>
      <c r="S281">
        <v>-328</v>
      </c>
      <c r="T281">
        <v>-249</v>
      </c>
      <c r="U281">
        <v>-144</v>
      </c>
      <c r="V281">
        <v>-40</v>
      </c>
      <c r="W281">
        <v>94</v>
      </c>
      <c r="X281">
        <v>233</v>
      </c>
      <c r="Y281">
        <v>368</v>
      </c>
      <c r="Z281">
        <v>524</v>
      </c>
      <c r="AA281">
        <v>731</v>
      </c>
      <c r="AB281">
        <v>939</v>
      </c>
      <c r="AC281">
        <v>1137</v>
      </c>
      <c r="AD281">
        <v>1411</v>
      </c>
      <c r="AE281">
        <v>1614</v>
      </c>
      <c r="AF281">
        <v>1896</v>
      </c>
      <c r="AG281">
        <v>2166</v>
      </c>
      <c r="AH281">
        <v>2444</v>
      </c>
      <c r="AI281">
        <v>2733</v>
      </c>
      <c r="AJ281" s="5" t="str">
        <f t="shared" si="3"/>
        <v>Jobs: Fabricated metal products, except machinery and equipment</v>
      </c>
    </row>
    <row r="282" spans="1:36" ht="16.5" thickTop="1" thickBot="1" x14ac:dyDescent="0.3">
      <c r="A282" t="s">
        <v>89</v>
      </c>
      <c r="B282" t="s">
        <v>125</v>
      </c>
      <c r="C282" t="s">
        <v>126</v>
      </c>
      <c r="D282">
        <v>0</v>
      </c>
      <c r="E282">
        <v>0</v>
      </c>
      <c r="F282">
        <v>-47</v>
      </c>
      <c r="G282">
        <v>-119</v>
      </c>
      <c r="H282">
        <v>-172</v>
      </c>
      <c r="I282">
        <v>-212</v>
      </c>
      <c r="J282">
        <v>-242</v>
      </c>
      <c r="K282">
        <v>-264</v>
      </c>
      <c r="L282">
        <v>-283</v>
      </c>
      <c r="M282">
        <v>-278</v>
      </c>
      <c r="N282">
        <v>-262</v>
      </c>
      <c r="O282">
        <v>-258</v>
      </c>
      <c r="P282">
        <v>-198</v>
      </c>
      <c r="Q282">
        <v>-153</v>
      </c>
      <c r="R282">
        <v>-84</v>
      </c>
      <c r="S282">
        <v>-11</v>
      </c>
      <c r="T282">
        <v>69</v>
      </c>
      <c r="U282">
        <v>167</v>
      </c>
      <c r="V282">
        <v>267</v>
      </c>
      <c r="W282">
        <v>389</v>
      </c>
      <c r="X282">
        <v>516</v>
      </c>
      <c r="Y282">
        <v>640</v>
      </c>
      <c r="Z282">
        <v>778</v>
      </c>
      <c r="AA282">
        <v>954</v>
      </c>
      <c r="AB282">
        <v>1129</v>
      </c>
      <c r="AC282">
        <v>1298</v>
      </c>
      <c r="AD282">
        <v>1519</v>
      </c>
      <c r="AE282">
        <v>1694</v>
      </c>
      <c r="AF282">
        <v>1922</v>
      </c>
      <c r="AG282">
        <v>2143</v>
      </c>
      <c r="AH282">
        <v>2369</v>
      </c>
      <c r="AI282">
        <v>2602</v>
      </c>
      <c r="AJ282" s="5" t="str">
        <f t="shared" si="3"/>
        <v>Jobs: Computer, electronic and optical products</v>
      </c>
    </row>
    <row r="283" spans="1:36" ht="16.5" thickTop="1" thickBot="1" x14ac:dyDescent="0.3">
      <c r="A283" t="s">
        <v>90</v>
      </c>
      <c r="B283" t="s">
        <v>125</v>
      </c>
      <c r="C283" t="s">
        <v>126</v>
      </c>
      <c r="D283">
        <v>0</v>
      </c>
      <c r="E283">
        <v>0</v>
      </c>
      <c r="F283">
        <v>-16</v>
      </c>
      <c r="G283">
        <v>-51</v>
      </c>
      <c r="H283">
        <v>-86</v>
      </c>
      <c r="I283">
        <v>-126</v>
      </c>
      <c r="J283">
        <v>-174</v>
      </c>
      <c r="K283">
        <v>-225</v>
      </c>
      <c r="L283">
        <v>-283</v>
      </c>
      <c r="M283">
        <v>-338</v>
      </c>
      <c r="N283">
        <v>-396</v>
      </c>
      <c r="O283">
        <v>-502</v>
      </c>
      <c r="P283">
        <v>-569</v>
      </c>
      <c r="Q283">
        <v>-645</v>
      </c>
      <c r="R283">
        <v>-716</v>
      </c>
      <c r="S283">
        <v>-790</v>
      </c>
      <c r="T283">
        <v>-866</v>
      </c>
      <c r="U283">
        <v>-946</v>
      </c>
      <c r="V283">
        <v>-1022</v>
      </c>
      <c r="W283">
        <v>-1099</v>
      </c>
      <c r="X283">
        <v>-1176</v>
      </c>
      <c r="Y283">
        <v>-1255</v>
      </c>
      <c r="Z283">
        <v>-1333</v>
      </c>
      <c r="AA283">
        <v>-1404</v>
      </c>
      <c r="AB283">
        <v>-1473</v>
      </c>
      <c r="AC283">
        <v>-1548</v>
      </c>
      <c r="AD283">
        <v>-1607</v>
      </c>
      <c r="AE283">
        <v>-1687</v>
      </c>
      <c r="AF283">
        <v>-1748</v>
      </c>
      <c r="AG283">
        <v>-1818</v>
      </c>
      <c r="AH283">
        <v>-1881</v>
      </c>
      <c r="AI283">
        <v>-1939</v>
      </c>
      <c r="AJ283" s="5" t="str">
        <f t="shared" si="3"/>
        <v>Jobs: Electrical equipment</v>
      </c>
    </row>
    <row r="284" spans="1:36" ht="16.5" thickTop="1" thickBot="1" x14ac:dyDescent="0.3">
      <c r="A284" t="s">
        <v>91</v>
      </c>
      <c r="B284" t="s">
        <v>125</v>
      </c>
      <c r="C284" t="s">
        <v>126</v>
      </c>
      <c r="D284">
        <v>0</v>
      </c>
      <c r="E284">
        <v>0</v>
      </c>
      <c r="F284">
        <v>-34</v>
      </c>
      <c r="G284">
        <v>-102</v>
      </c>
      <c r="H284">
        <v>-153</v>
      </c>
      <c r="I284">
        <v>-198</v>
      </c>
      <c r="J284">
        <v>-242</v>
      </c>
      <c r="K284">
        <v>-284</v>
      </c>
      <c r="L284">
        <v>-331</v>
      </c>
      <c r="M284">
        <v>-352</v>
      </c>
      <c r="N284">
        <v>-361</v>
      </c>
      <c r="O284">
        <v>-422</v>
      </c>
      <c r="P284">
        <v>-409</v>
      </c>
      <c r="Q284">
        <v>-416</v>
      </c>
      <c r="R284">
        <v>-396</v>
      </c>
      <c r="S284">
        <v>-373</v>
      </c>
      <c r="T284">
        <v>-347</v>
      </c>
      <c r="U284">
        <v>-313</v>
      </c>
      <c r="V284">
        <v>-276</v>
      </c>
      <c r="W284">
        <v>-220</v>
      </c>
      <c r="X284">
        <v>-160</v>
      </c>
      <c r="Y284">
        <v>-98</v>
      </c>
      <c r="Z284">
        <v>-25</v>
      </c>
      <c r="AA284">
        <v>79</v>
      </c>
      <c r="AB284">
        <v>190</v>
      </c>
      <c r="AC284">
        <v>288</v>
      </c>
      <c r="AD284">
        <v>444</v>
      </c>
      <c r="AE284">
        <v>540</v>
      </c>
      <c r="AF284">
        <v>697</v>
      </c>
      <c r="AG284">
        <v>822</v>
      </c>
      <c r="AH284">
        <v>972</v>
      </c>
      <c r="AI284">
        <v>1121</v>
      </c>
      <c r="AJ284" s="5" t="str">
        <f t="shared" si="3"/>
        <v>Jobs: Machinery and equipment n.e.c.</v>
      </c>
    </row>
    <row r="285" spans="1:36" ht="16.5" thickTop="1" thickBot="1" x14ac:dyDescent="0.3">
      <c r="A285" t="s">
        <v>92</v>
      </c>
      <c r="B285" t="s">
        <v>125</v>
      </c>
      <c r="C285" t="s">
        <v>126</v>
      </c>
      <c r="D285">
        <v>0</v>
      </c>
      <c r="E285">
        <v>0</v>
      </c>
      <c r="F285">
        <v>122</v>
      </c>
      <c r="G285">
        <v>201</v>
      </c>
      <c r="H285">
        <v>242</v>
      </c>
      <c r="I285">
        <v>236</v>
      </c>
      <c r="J285">
        <v>179</v>
      </c>
      <c r="K285">
        <v>114</v>
      </c>
      <c r="L285">
        <v>28</v>
      </c>
      <c r="M285">
        <v>-88</v>
      </c>
      <c r="N285">
        <v>-222</v>
      </c>
      <c r="O285">
        <v>-439</v>
      </c>
      <c r="P285">
        <v>-619</v>
      </c>
      <c r="Q285">
        <v>-816</v>
      </c>
      <c r="R285">
        <v>-1007</v>
      </c>
      <c r="S285">
        <v>-1211</v>
      </c>
      <c r="T285">
        <v>-1423</v>
      </c>
      <c r="U285">
        <v>-1635</v>
      </c>
      <c r="V285">
        <v>-1855</v>
      </c>
      <c r="W285">
        <v>-2064</v>
      </c>
      <c r="X285">
        <v>-2274</v>
      </c>
      <c r="Y285">
        <v>-2497</v>
      </c>
      <c r="Z285">
        <v>-2711</v>
      </c>
      <c r="AA285">
        <v>-2897</v>
      </c>
      <c r="AB285">
        <v>-3089</v>
      </c>
      <c r="AC285">
        <v>-3287</v>
      </c>
      <c r="AD285">
        <v>-3441</v>
      </c>
      <c r="AE285">
        <v>-3643</v>
      </c>
      <c r="AF285">
        <v>-3803</v>
      </c>
      <c r="AG285">
        <v>-3973</v>
      </c>
      <c r="AH285">
        <v>-4134</v>
      </c>
      <c r="AI285">
        <v>-4279</v>
      </c>
      <c r="AJ285" s="5" t="str">
        <f t="shared" si="3"/>
        <v>Jobs: Motor vehicles, trailers and semi-trailers</v>
      </c>
    </row>
    <row r="286" spans="1:36" ht="16.5" thickTop="1" thickBot="1" x14ac:dyDescent="0.3">
      <c r="A286" t="s">
        <v>93</v>
      </c>
      <c r="B286" t="s">
        <v>125</v>
      </c>
      <c r="C286" t="s">
        <v>126</v>
      </c>
      <c r="D286">
        <v>0</v>
      </c>
      <c r="E286">
        <v>0</v>
      </c>
      <c r="F286">
        <v>-29</v>
      </c>
      <c r="G286">
        <v>-83</v>
      </c>
      <c r="H286">
        <v>-131</v>
      </c>
      <c r="I286">
        <v>-181</v>
      </c>
      <c r="J286">
        <v>-234</v>
      </c>
      <c r="K286">
        <v>-289</v>
      </c>
      <c r="L286">
        <v>-348</v>
      </c>
      <c r="M286">
        <v>-399</v>
      </c>
      <c r="N286">
        <v>-447</v>
      </c>
      <c r="O286">
        <v>-534</v>
      </c>
      <c r="P286">
        <v>-586</v>
      </c>
      <c r="Q286">
        <v>-639</v>
      </c>
      <c r="R286">
        <v>-683</v>
      </c>
      <c r="S286">
        <v>-730</v>
      </c>
      <c r="T286">
        <v>-774</v>
      </c>
      <c r="U286">
        <v>-837</v>
      </c>
      <c r="V286">
        <v>-859</v>
      </c>
      <c r="W286">
        <v>-910</v>
      </c>
      <c r="X286">
        <v>-942</v>
      </c>
      <c r="Y286">
        <v>-977</v>
      </c>
      <c r="Z286">
        <v>-1005</v>
      </c>
      <c r="AA286">
        <v>-1018</v>
      </c>
      <c r="AB286">
        <v>-1026</v>
      </c>
      <c r="AC286">
        <v>-1030</v>
      </c>
      <c r="AD286">
        <v>-1028</v>
      </c>
      <c r="AE286">
        <v>-1051</v>
      </c>
      <c r="AF286">
        <v>-1034</v>
      </c>
      <c r="AG286">
        <v>-1033</v>
      </c>
      <c r="AH286">
        <v>-1025</v>
      </c>
      <c r="AI286">
        <v>-1022</v>
      </c>
      <c r="AJ286" s="5" t="str">
        <f t="shared" si="3"/>
        <v>Jobs: Other transport equipment</v>
      </c>
    </row>
    <row r="287" spans="1:36" ht="16.5" thickTop="1" thickBot="1" x14ac:dyDescent="0.3">
      <c r="A287" t="s">
        <v>94</v>
      </c>
      <c r="B287" t="s">
        <v>125</v>
      </c>
      <c r="C287" t="s">
        <v>126</v>
      </c>
      <c r="D287">
        <v>0</v>
      </c>
      <c r="E287">
        <v>0</v>
      </c>
      <c r="F287">
        <v>-50</v>
      </c>
      <c r="G287">
        <v>-137</v>
      </c>
      <c r="H287">
        <v>-205</v>
      </c>
      <c r="I287">
        <v>-265</v>
      </c>
      <c r="J287">
        <v>-322</v>
      </c>
      <c r="K287">
        <v>-373</v>
      </c>
      <c r="L287">
        <v>-426</v>
      </c>
      <c r="M287">
        <v>-454</v>
      </c>
      <c r="N287">
        <v>-474</v>
      </c>
      <c r="O287">
        <v>-551</v>
      </c>
      <c r="P287">
        <v>-543</v>
      </c>
      <c r="Q287">
        <v>-555</v>
      </c>
      <c r="R287">
        <v>-538</v>
      </c>
      <c r="S287">
        <v>-521</v>
      </c>
      <c r="T287">
        <v>-498</v>
      </c>
      <c r="U287">
        <v>-463</v>
      </c>
      <c r="V287">
        <v>-423</v>
      </c>
      <c r="W287">
        <v>-365</v>
      </c>
      <c r="X287">
        <v>-302</v>
      </c>
      <c r="Y287">
        <v>-243</v>
      </c>
      <c r="Z287">
        <v>-169</v>
      </c>
      <c r="AA287">
        <v>-58</v>
      </c>
      <c r="AB287">
        <v>53</v>
      </c>
      <c r="AC287">
        <v>156</v>
      </c>
      <c r="AD287">
        <v>317</v>
      </c>
      <c r="AE287">
        <v>420</v>
      </c>
      <c r="AF287">
        <v>586</v>
      </c>
      <c r="AG287">
        <v>734</v>
      </c>
      <c r="AH287">
        <v>893</v>
      </c>
      <c r="AI287">
        <v>1059</v>
      </c>
      <c r="AJ287" s="5" t="str">
        <f t="shared" si="3"/>
        <v>Jobs: Other manufacturing; repair and installation of machinery and equipment</v>
      </c>
    </row>
    <row r="288" spans="1:36" ht="16.5" thickTop="1" thickBot="1" x14ac:dyDescent="0.3">
      <c r="A288" t="s">
        <v>95</v>
      </c>
      <c r="B288" t="s">
        <v>125</v>
      </c>
      <c r="C288" t="s">
        <v>126</v>
      </c>
      <c r="D288">
        <v>0</v>
      </c>
      <c r="E288">
        <v>0</v>
      </c>
      <c r="F288">
        <v>-29</v>
      </c>
      <c r="G288">
        <v>63</v>
      </c>
      <c r="H288">
        <v>121</v>
      </c>
      <c r="I288">
        <v>196</v>
      </c>
      <c r="J288">
        <v>292</v>
      </c>
      <c r="K288">
        <v>360</v>
      </c>
      <c r="L288">
        <v>456</v>
      </c>
      <c r="M288">
        <v>489</v>
      </c>
      <c r="N288">
        <v>489</v>
      </c>
      <c r="O288">
        <v>405</v>
      </c>
      <c r="P288">
        <v>509</v>
      </c>
      <c r="Q288">
        <v>560</v>
      </c>
      <c r="R288">
        <v>457</v>
      </c>
      <c r="S288">
        <v>373</v>
      </c>
      <c r="T288">
        <v>239</v>
      </c>
      <c r="U288">
        <v>134</v>
      </c>
      <c r="V288">
        <v>-64</v>
      </c>
      <c r="W288">
        <v>-309</v>
      </c>
      <c r="X288">
        <v>-645</v>
      </c>
      <c r="Y288">
        <v>-935</v>
      </c>
      <c r="Z288">
        <v>-1291</v>
      </c>
      <c r="AA288">
        <v>-1963</v>
      </c>
      <c r="AB288">
        <v>-2380</v>
      </c>
      <c r="AC288">
        <v>-2975</v>
      </c>
      <c r="AD288">
        <v>-3652</v>
      </c>
      <c r="AE288">
        <v>-4273</v>
      </c>
      <c r="AF288">
        <v>-5138</v>
      </c>
      <c r="AG288">
        <v>-5889</v>
      </c>
      <c r="AH288">
        <v>-6698</v>
      </c>
      <c r="AI288">
        <v>-7480</v>
      </c>
      <c r="AJ288" s="5" t="str">
        <f t="shared" si="3"/>
        <v>Jobs: Electricity, gas, water supply, sewerage, waste and remediation services</v>
      </c>
    </row>
    <row r="289" spans="1:36" ht="16.5" thickTop="1" thickBot="1" x14ac:dyDescent="0.3">
      <c r="A289" t="s">
        <v>96</v>
      </c>
      <c r="B289" t="s">
        <v>125</v>
      </c>
      <c r="C289" t="s">
        <v>126</v>
      </c>
      <c r="D289">
        <v>0</v>
      </c>
      <c r="E289">
        <v>0</v>
      </c>
      <c r="F289">
        <v>-435</v>
      </c>
      <c r="G289">
        <v>-1123</v>
      </c>
      <c r="H289">
        <v>-1657</v>
      </c>
      <c r="I289">
        <v>-2087</v>
      </c>
      <c r="J289">
        <v>-2405</v>
      </c>
      <c r="K289">
        <v>-2665</v>
      </c>
      <c r="L289">
        <v>-2879</v>
      </c>
      <c r="M289">
        <v>-2820</v>
      </c>
      <c r="N289">
        <v>-2582</v>
      </c>
      <c r="O289">
        <v>-2165</v>
      </c>
      <c r="P289">
        <v>-1300</v>
      </c>
      <c r="Q289">
        <v>-448</v>
      </c>
      <c r="R289">
        <v>856</v>
      </c>
      <c r="S289">
        <v>2319</v>
      </c>
      <c r="T289">
        <v>4065</v>
      </c>
      <c r="U289">
        <v>6333</v>
      </c>
      <c r="V289">
        <v>8727</v>
      </c>
      <c r="W289">
        <v>11781</v>
      </c>
      <c r="X289">
        <v>15168</v>
      </c>
      <c r="Y289">
        <v>18764</v>
      </c>
      <c r="Z289">
        <v>23005</v>
      </c>
      <c r="AA289">
        <v>28412</v>
      </c>
      <c r="AB289">
        <v>34173</v>
      </c>
      <c r="AC289">
        <v>40335</v>
      </c>
      <c r="AD289">
        <v>48237</v>
      </c>
      <c r="AE289">
        <v>55632</v>
      </c>
      <c r="AF289">
        <v>64937</v>
      </c>
      <c r="AG289">
        <v>74895</v>
      </c>
      <c r="AH289">
        <v>85615</v>
      </c>
      <c r="AI289">
        <v>97350</v>
      </c>
      <c r="AJ289" s="5" t="str">
        <f t="shared" si="3"/>
        <v>Jobs: Construction</v>
      </c>
    </row>
    <row r="290" spans="1:36" ht="16.5" thickTop="1" thickBot="1" x14ac:dyDescent="0.3">
      <c r="A290" t="s">
        <v>97</v>
      </c>
      <c r="B290" t="s">
        <v>125</v>
      </c>
      <c r="C290" t="s">
        <v>126</v>
      </c>
      <c r="D290">
        <v>0</v>
      </c>
      <c r="E290">
        <v>0</v>
      </c>
      <c r="F290">
        <v>54</v>
      </c>
      <c r="G290">
        <v>46</v>
      </c>
      <c r="H290">
        <v>-91</v>
      </c>
      <c r="I290">
        <v>-365</v>
      </c>
      <c r="J290">
        <v>-801</v>
      </c>
      <c r="K290">
        <v>-1340</v>
      </c>
      <c r="L290">
        <v>-2012</v>
      </c>
      <c r="M290">
        <v>-2828</v>
      </c>
      <c r="N290">
        <v>-3776</v>
      </c>
      <c r="O290">
        <v>-5290</v>
      </c>
      <c r="P290">
        <v>-6751</v>
      </c>
      <c r="Q290">
        <v>-8280</v>
      </c>
      <c r="R290">
        <v>-9970</v>
      </c>
      <c r="S290">
        <v>-11801</v>
      </c>
      <c r="T290">
        <v>-13781</v>
      </c>
      <c r="U290">
        <v>-16032</v>
      </c>
      <c r="V290">
        <v>-18333</v>
      </c>
      <c r="W290">
        <v>-20876</v>
      </c>
      <c r="X290">
        <v>-23555</v>
      </c>
      <c r="Y290">
        <v>-26361</v>
      </c>
      <c r="Z290">
        <v>-29366</v>
      </c>
      <c r="AA290">
        <v>-32644</v>
      </c>
      <c r="AB290">
        <v>-36059</v>
      </c>
      <c r="AC290">
        <v>-39632</v>
      </c>
      <c r="AD290">
        <v>-43511</v>
      </c>
      <c r="AE290">
        <v>-47480</v>
      </c>
      <c r="AF290">
        <v>-51739</v>
      </c>
      <c r="AG290">
        <v>-56240</v>
      </c>
      <c r="AH290">
        <v>-60849</v>
      </c>
      <c r="AI290">
        <v>-65564</v>
      </c>
      <c r="AJ290" s="5" t="str">
        <f t="shared" si="3"/>
        <v>Jobs: Wholesale and retail trade; repair of motor vehicles</v>
      </c>
    </row>
    <row r="291" spans="1:36" ht="16.5" thickTop="1" thickBot="1" x14ac:dyDescent="0.3">
      <c r="A291" t="s">
        <v>98</v>
      </c>
      <c r="B291" t="s">
        <v>125</v>
      </c>
      <c r="C291" t="s">
        <v>126</v>
      </c>
      <c r="D291">
        <v>0</v>
      </c>
      <c r="E291">
        <v>0</v>
      </c>
      <c r="F291">
        <v>48</v>
      </c>
      <c r="G291">
        <v>108</v>
      </c>
      <c r="H291">
        <v>152</v>
      </c>
      <c r="I291">
        <v>180</v>
      </c>
      <c r="J291">
        <v>186</v>
      </c>
      <c r="K291">
        <v>187</v>
      </c>
      <c r="L291">
        <v>175</v>
      </c>
      <c r="M291">
        <v>144</v>
      </c>
      <c r="N291">
        <v>102</v>
      </c>
      <c r="O291">
        <v>-75</v>
      </c>
      <c r="P291">
        <v>-224</v>
      </c>
      <c r="Q291">
        <v>-364</v>
      </c>
      <c r="R291">
        <v>-527</v>
      </c>
      <c r="S291">
        <v>-704</v>
      </c>
      <c r="T291">
        <v>-898</v>
      </c>
      <c r="U291">
        <v>-1157</v>
      </c>
      <c r="V291">
        <v>-1399</v>
      </c>
      <c r="W291">
        <v>-1692</v>
      </c>
      <c r="X291">
        <v>-1998</v>
      </c>
      <c r="Y291">
        <v>-2312</v>
      </c>
      <c r="Z291">
        <v>-2665</v>
      </c>
      <c r="AA291">
        <v>-3078</v>
      </c>
      <c r="AB291">
        <v>-3503</v>
      </c>
      <c r="AC291">
        <v>-3945</v>
      </c>
      <c r="AD291">
        <v>-4465</v>
      </c>
      <c r="AE291">
        <v>-4979</v>
      </c>
      <c r="AF291">
        <v>-5558</v>
      </c>
      <c r="AG291">
        <v>-6187</v>
      </c>
      <c r="AH291">
        <v>-6843</v>
      </c>
      <c r="AI291">
        <v>-7530</v>
      </c>
      <c r="AJ291" s="5" t="str">
        <f t="shared" si="3"/>
        <v>Jobs: Transportation and storage</v>
      </c>
    </row>
    <row r="292" spans="1:36" ht="16.5" thickTop="1" thickBot="1" x14ac:dyDescent="0.3">
      <c r="A292" t="s">
        <v>99</v>
      </c>
      <c r="B292" t="s">
        <v>125</v>
      </c>
      <c r="C292" t="s">
        <v>126</v>
      </c>
      <c r="D292">
        <v>0</v>
      </c>
      <c r="E292">
        <v>0</v>
      </c>
      <c r="F292">
        <v>134</v>
      </c>
      <c r="G292">
        <v>300</v>
      </c>
      <c r="H292">
        <v>446</v>
      </c>
      <c r="I292">
        <v>569</v>
      </c>
      <c r="J292">
        <v>641</v>
      </c>
      <c r="K292">
        <v>723</v>
      </c>
      <c r="L292">
        <v>782</v>
      </c>
      <c r="M292">
        <v>816</v>
      </c>
      <c r="N292">
        <v>835</v>
      </c>
      <c r="O292">
        <v>402</v>
      </c>
      <c r="P292">
        <v>161</v>
      </c>
      <c r="Q292">
        <v>-48</v>
      </c>
      <c r="R292">
        <v>-297</v>
      </c>
      <c r="S292">
        <v>-563</v>
      </c>
      <c r="T292">
        <v>-868</v>
      </c>
      <c r="U292">
        <v>-1308</v>
      </c>
      <c r="V292">
        <v>-1693</v>
      </c>
      <c r="W292">
        <v>-2191</v>
      </c>
      <c r="X292">
        <v>-2712</v>
      </c>
      <c r="Y292">
        <v>-3244</v>
      </c>
      <c r="Z292">
        <v>-3847</v>
      </c>
      <c r="AA292">
        <v>-4579</v>
      </c>
      <c r="AB292">
        <v>-5328</v>
      </c>
      <c r="AC292">
        <v>-6121</v>
      </c>
      <c r="AD292">
        <v>-7069</v>
      </c>
      <c r="AE292">
        <v>-8002</v>
      </c>
      <c r="AF292">
        <v>-9073</v>
      </c>
      <c r="AG292">
        <v>-10268</v>
      </c>
      <c r="AH292">
        <v>-11510</v>
      </c>
      <c r="AI292">
        <v>-12819</v>
      </c>
      <c r="AJ292" s="5" t="str">
        <f t="shared" si="3"/>
        <v>Jobs: Accomodation and food services</v>
      </c>
    </row>
    <row r="293" spans="1:36" ht="16.5" thickTop="1" thickBot="1" x14ac:dyDescent="0.3">
      <c r="A293" t="s">
        <v>100</v>
      </c>
      <c r="B293" t="s">
        <v>125</v>
      </c>
      <c r="C293" t="s">
        <v>126</v>
      </c>
      <c r="D293">
        <v>0</v>
      </c>
      <c r="E293">
        <v>0</v>
      </c>
      <c r="F293">
        <v>14</v>
      </c>
      <c r="G293">
        <v>27</v>
      </c>
      <c r="H293">
        <v>33</v>
      </c>
      <c r="I293">
        <v>32</v>
      </c>
      <c r="J293">
        <v>22</v>
      </c>
      <c r="K293">
        <v>11</v>
      </c>
      <c r="L293">
        <v>-3</v>
      </c>
      <c r="M293">
        <v>-22</v>
      </c>
      <c r="N293">
        <v>-42</v>
      </c>
      <c r="O293">
        <v>-91</v>
      </c>
      <c r="P293">
        <v>-129</v>
      </c>
      <c r="Q293">
        <v>-162</v>
      </c>
      <c r="R293">
        <v>-195</v>
      </c>
      <c r="S293">
        <v>-228</v>
      </c>
      <c r="T293">
        <v>-260</v>
      </c>
      <c r="U293">
        <v>-299</v>
      </c>
      <c r="V293">
        <v>-330</v>
      </c>
      <c r="W293">
        <v>-365</v>
      </c>
      <c r="X293">
        <v>-397</v>
      </c>
      <c r="Y293">
        <v>-426</v>
      </c>
      <c r="Z293">
        <v>-456</v>
      </c>
      <c r="AA293">
        <v>-487</v>
      </c>
      <c r="AB293">
        <v>-516</v>
      </c>
      <c r="AC293">
        <v>-542</v>
      </c>
      <c r="AD293">
        <v>-571</v>
      </c>
      <c r="AE293">
        <v>-595</v>
      </c>
      <c r="AF293">
        <v>-620</v>
      </c>
      <c r="AG293">
        <v>-645</v>
      </c>
      <c r="AH293">
        <v>-667</v>
      </c>
      <c r="AI293">
        <v>-687</v>
      </c>
      <c r="AJ293" s="5" t="str">
        <f t="shared" si="3"/>
        <v>Jobs: Publishing, audiovisual and broadcasting activities</v>
      </c>
    </row>
    <row r="294" spans="1:36" ht="16.5" thickTop="1" thickBot="1" x14ac:dyDescent="0.3">
      <c r="A294" t="s">
        <v>101</v>
      </c>
      <c r="B294" t="s">
        <v>125</v>
      </c>
      <c r="C294" t="s">
        <v>126</v>
      </c>
      <c r="D294">
        <v>0</v>
      </c>
      <c r="E294">
        <v>0</v>
      </c>
      <c r="F294">
        <v>16</v>
      </c>
      <c r="G294">
        <v>30</v>
      </c>
      <c r="H294">
        <v>33</v>
      </c>
      <c r="I294">
        <v>26</v>
      </c>
      <c r="J294">
        <v>8</v>
      </c>
      <c r="K294">
        <v>-11</v>
      </c>
      <c r="L294">
        <v>-36</v>
      </c>
      <c r="M294">
        <v>-67</v>
      </c>
      <c r="N294">
        <v>-99</v>
      </c>
      <c r="O294">
        <v>-156</v>
      </c>
      <c r="P294">
        <v>-210</v>
      </c>
      <c r="Q294">
        <v>-258</v>
      </c>
      <c r="R294">
        <v>-305</v>
      </c>
      <c r="S294">
        <v>-352</v>
      </c>
      <c r="T294">
        <v>-396</v>
      </c>
      <c r="U294">
        <v>-450</v>
      </c>
      <c r="V294">
        <v>-495</v>
      </c>
      <c r="W294">
        <v>-542</v>
      </c>
      <c r="X294">
        <v>-586</v>
      </c>
      <c r="Y294">
        <v>-626</v>
      </c>
      <c r="Z294">
        <v>-667</v>
      </c>
      <c r="AA294">
        <v>-709</v>
      </c>
      <c r="AB294">
        <v>-748</v>
      </c>
      <c r="AC294">
        <v>-783</v>
      </c>
      <c r="AD294">
        <v>-821</v>
      </c>
      <c r="AE294">
        <v>-853</v>
      </c>
      <c r="AF294">
        <v>-886</v>
      </c>
      <c r="AG294">
        <v>-918</v>
      </c>
      <c r="AH294">
        <v>-947</v>
      </c>
      <c r="AI294">
        <v>-973</v>
      </c>
      <c r="AJ294" s="5" t="str">
        <f t="shared" si="3"/>
        <v>Jobs: Telecommunications</v>
      </c>
    </row>
    <row r="295" spans="1:36" ht="16.5" thickTop="1" thickBot="1" x14ac:dyDescent="0.3">
      <c r="A295" t="s">
        <v>102</v>
      </c>
      <c r="B295" t="s">
        <v>125</v>
      </c>
      <c r="C295" t="s">
        <v>126</v>
      </c>
      <c r="D295">
        <v>0</v>
      </c>
      <c r="E295">
        <v>0</v>
      </c>
      <c r="F295">
        <v>15</v>
      </c>
      <c r="G295">
        <v>30</v>
      </c>
      <c r="H295">
        <v>36</v>
      </c>
      <c r="I295">
        <v>35</v>
      </c>
      <c r="J295">
        <v>25</v>
      </c>
      <c r="K295">
        <v>13</v>
      </c>
      <c r="L295">
        <v>-1</v>
      </c>
      <c r="M295">
        <v>-21</v>
      </c>
      <c r="N295">
        <v>-42</v>
      </c>
      <c r="O295">
        <v>-81</v>
      </c>
      <c r="P295">
        <v>-121</v>
      </c>
      <c r="Q295">
        <v>-155</v>
      </c>
      <c r="R295">
        <v>-189</v>
      </c>
      <c r="S295">
        <v>-222</v>
      </c>
      <c r="T295">
        <v>-254</v>
      </c>
      <c r="U295">
        <v>-294</v>
      </c>
      <c r="V295">
        <v>-326</v>
      </c>
      <c r="W295">
        <v>-362</v>
      </c>
      <c r="X295">
        <v>-394</v>
      </c>
      <c r="Y295">
        <v>-423</v>
      </c>
      <c r="Z295">
        <v>-454</v>
      </c>
      <c r="AA295">
        <v>-486</v>
      </c>
      <c r="AB295">
        <v>-515</v>
      </c>
      <c r="AC295">
        <v>-541</v>
      </c>
      <c r="AD295">
        <v>-571</v>
      </c>
      <c r="AE295">
        <v>-596</v>
      </c>
      <c r="AF295">
        <v>-621</v>
      </c>
      <c r="AG295">
        <v>-647</v>
      </c>
      <c r="AH295">
        <v>-670</v>
      </c>
      <c r="AI295">
        <v>-691</v>
      </c>
      <c r="AJ295" s="5" t="str">
        <f t="shared" si="3"/>
        <v>Jobs: IT and other information services</v>
      </c>
    </row>
    <row r="296" spans="1:36" ht="16.5" thickTop="1" thickBot="1" x14ac:dyDescent="0.3">
      <c r="A296" t="s">
        <v>103</v>
      </c>
      <c r="B296" t="s">
        <v>125</v>
      </c>
      <c r="C296" t="s">
        <v>126</v>
      </c>
      <c r="D296">
        <v>0</v>
      </c>
      <c r="E296">
        <v>0</v>
      </c>
      <c r="F296">
        <v>49</v>
      </c>
      <c r="G296">
        <v>112</v>
      </c>
      <c r="H296">
        <v>166</v>
      </c>
      <c r="I296">
        <v>212</v>
      </c>
      <c r="J296">
        <v>241</v>
      </c>
      <c r="K296">
        <v>273</v>
      </c>
      <c r="L296">
        <v>299</v>
      </c>
      <c r="M296">
        <v>314</v>
      </c>
      <c r="N296">
        <v>325</v>
      </c>
      <c r="O296">
        <v>202</v>
      </c>
      <c r="P296">
        <v>130</v>
      </c>
      <c r="Q296">
        <v>71</v>
      </c>
      <c r="R296">
        <v>0</v>
      </c>
      <c r="S296">
        <v>-76</v>
      </c>
      <c r="T296">
        <v>-162</v>
      </c>
      <c r="U296">
        <v>-291</v>
      </c>
      <c r="V296">
        <v>-401</v>
      </c>
      <c r="W296">
        <v>-546</v>
      </c>
      <c r="X296">
        <v>-695</v>
      </c>
      <c r="Y296">
        <v>-845</v>
      </c>
      <c r="Z296">
        <v>-1016</v>
      </c>
      <c r="AA296">
        <v>-1226</v>
      </c>
      <c r="AB296">
        <v>-1438</v>
      </c>
      <c r="AC296">
        <v>-1659</v>
      </c>
      <c r="AD296">
        <v>-1929</v>
      </c>
      <c r="AE296">
        <v>-2186</v>
      </c>
      <c r="AF296">
        <v>-2485</v>
      </c>
      <c r="AG296">
        <v>-2815</v>
      </c>
      <c r="AH296">
        <v>-3156</v>
      </c>
      <c r="AI296">
        <v>-3515</v>
      </c>
      <c r="AJ296" s="5" t="str">
        <f t="shared" si="3"/>
        <v>Jobs: Financial and insurance activities</v>
      </c>
    </row>
    <row r="297" spans="1:36" ht="16.5" thickTop="1" thickBot="1" x14ac:dyDescent="0.3">
      <c r="A297" t="s">
        <v>104</v>
      </c>
      <c r="B297" t="s">
        <v>125</v>
      </c>
      <c r="C297" t="s">
        <v>126</v>
      </c>
      <c r="D297">
        <v>0</v>
      </c>
      <c r="E297">
        <v>0</v>
      </c>
      <c r="F297">
        <v>20</v>
      </c>
      <c r="G297">
        <v>46</v>
      </c>
      <c r="H297">
        <v>69</v>
      </c>
      <c r="I297">
        <v>87</v>
      </c>
      <c r="J297">
        <v>97</v>
      </c>
      <c r="K297">
        <v>108</v>
      </c>
      <c r="L297">
        <v>116</v>
      </c>
      <c r="M297">
        <v>118</v>
      </c>
      <c r="N297">
        <v>119</v>
      </c>
      <c r="O297">
        <v>55</v>
      </c>
      <c r="P297">
        <v>18</v>
      </c>
      <c r="Q297">
        <v>-14</v>
      </c>
      <c r="R297">
        <v>-54</v>
      </c>
      <c r="S297">
        <v>-96</v>
      </c>
      <c r="T297">
        <v>-143</v>
      </c>
      <c r="U297">
        <v>-210</v>
      </c>
      <c r="V297">
        <v>-270</v>
      </c>
      <c r="W297">
        <v>-346</v>
      </c>
      <c r="X297">
        <v>-424</v>
      </c>
      <c r="Y297">
        <v>-503</v>
      </c>
      <c r="Z297">
        <v>-592</v>
      </c>
      <c r="AA297">
        <v>-702</v>
      </c>
      <c r="AB297">
        <v>-810</v>
      </c>
      <c r="AC297">
        <v>-925</v>
      </c>
      <c r="AD297">
        <v>-1061</v>
      </c>
      <c r="AE297">
        <v>-1192</v>
      </c>
      <c r="AF297">
        <v>-1344</v>
      </c>
      <c r="AG297">
        <v>-1508</v>
      </c>
      <c r="AH297">
        <v>-1679</v>
      </c>
      <c r="AI297">
        <v>-1857</v>
      </c>
      <c r="AJ297" s="5" t="str">
        <f t="shared" ref="AJ297:AJ360" si="4">AJ259</f>
        <v>Jobs: Real estate activities</v>
      </c>
    </row>
    <row r="298" spans="1:36" ht="16.5" thickTop="1" thickBot="1" x14ac:dyDescent="0.3">
      <c r="A298" t="s">
        <v>105</v>
      </c>
      <c r="B298" t="s">
        <v>125</v>
      </c>
      <c r="C298" t="s">
        <v>126</v>
      </c>
      <c r="D298">
        <v>0</v>
      </c>
      <c r="E298">
        <v>0</v>
      </c>
      <c r="F298">
        <v>42</v>
      </c>
      <c r="G298">
        <v>93</v>
      </c>
      <c r="H298">
        <v>133</v>
      </c>
      <c r="I298">
        <v>158</v>
      </c>
      <c r="J298">
        <v>165</v>
      </c>
      <c r="K298">
        <v>171</v>
      </c>
      <c r="L298">
        <v>166</v>
      </c>
      <c r="M298">
        <v>145</v>
      </c>
      <c r="N298">
        <v>124</v>
      </c>
      <c r="O298">
        <v>-12</v>
      </c>
      <c r="P298">
        <v>-125</v>
      </c>
      <c r="Q298">
        <v>-227</v>
      </c>
      <c r="R298">
        <v>-342</v>
      </c>
      <c r="S298">
        <v>-466</v>
      </c>
      <c r="T298">
        <v>-595</v>
      </c>
      <c r="U298">
        <v>-791</v>
      </c>
      <c r="V298">
        <v>-957</v>
      </c>
      <c r="W298">
        <v>-1161</v>
      </c>
      <c r="X298">
        <v>-1370</v>
      </c>
      <c r="Y298">
        <v>-1581</v>
      </c>
      <c r="Z298">
        <v>-1819</v>
      </c>
      <c r="AA298">
        <v>-2096</v>
      </c>
      <c r="AB298">
        <v>-2380</v>
      </c>
      <c r="AC298">
        <v>-2670</v>
      </c>
      <c r="AD298">
        <v>-3012</v>
      </c>
      <c r="AE298">
        <v>-3347</v>
      </c>
      <c r="AF298">
        <v>-3721</v>
      </c>
      <c r="AG298">
        <v>-4125</v>
      </c>
      <c r="AH298">
        <v>-4554</v>
      </c>
      <c r="AI298">
        <v>-4995</v>
      </c>
      <c r="AJ298" s="5" t="str">
        <f t="shared" si="4"/>
        <v>Jobs: Other business sector services</v>
      </c>
    </row>
    <row r="299" spans="1:36" ht="16.5" thickTop="1" thickBot="1" x14ac:dyDescent="0.3">
      <c r="A299" t="s">
        <v>106</v>
      </c>
      <c r="B299" t="s">
        <v>125</v>
      </c>
      <c r="C299" t="s">
        <v>126</v>
      </c>
      <c r="D299">
        <v>0</v>
      </c>
      <c r="E299">
        <v>0</v>
      </c>
      <c r="F299">
        <v>153</v>
      </c>
      <c r="G299">
        <v>267</v>
      </c>
      <c r="H299">
        <v>203</v>
      </c>
      <c r="I299">
        <v>-40</v>
      </c>
      <c r="J299">
        <v>-405</v>
      </c>
      <c r="K299">
        <v>-910</v>
      </c>
      <c r="L299">
        <v>-1538</v>
      </c>
      <c r="M299">
        <v>-2399</v>
      </c>
      <c r="N299">
        <v>-3320</v>
      </c>
      <c r="O299">
        <v>-3286</v>
      </c>
      <c r="P299">
        <v>-4759</v>
      </c>
      <c r="Q299">
        <v>-6126</v>
      </c>
      <c r="R299">
        <v>-7552</v>
      </c>
      <c r="S299">
        <v>-9182</v>
      </c>
      <c r="T299">
        <v>-10843</v>
      </c>
      <c r="U299">
        <v>-12970</v>
      </c>
      <c r="V299">
        <v>-15059</v>
      </c>
      <c r="W299">
        <v>-17401</v>
      </c>
      <c r="X299">
        <v>-19792</v>
      </c>
      <c r="Y299">
        <v>-22279</v>
      </c>
      <c r="Z299">
        <v>-25080</v>
      </c>
      <c r="AA299">
        <v>-28024</v>
      </c>
      <c r="AB299">
        <v>-31313</v>
      </c>
      <c r="AC299">
        <v>-34443</v>
      </c>
      <c r="AD299">
        <v>-38202</v>
      </c>
      <c r="AE299">
        <v>-41967</v>
      </c>
      <c r="AF299">
        <v>-45956</v>
      </c>
      <c r="AG299">
        <v>-50286</v>
      </c>
      <c r="AH299">
        <v>-54798</v>
      </c>
      <c r="AI299">
        <v>-59699</v>
      </c>
      <c r="AJ299" s="5" t="str">
        <f t="shared" si="4"/>
        <v>Jobs: Public administration and defence; compulsory social security</v>
      </c>
    </row>
    <row r="300" spans="1:36" ht="16.5" thickTop="1" thickBot="1" x14ac:dyDescent="0.3">
      <c r="A300" t="s">
        <v>107</v>
      </c>
      <c r="B300" t="s">
        <v>125</v>
      </c>
      <c r="C300" t="s">
        <v>126</v>
      </c>
      <c r="D300">
        <v>0</v>
      </c>
      <c r="E300">
        <v>0</v>
      </c>
      <c r="F300">
        <v>151</v>
      </c>
      <c r="G300">
        <v>317</v>
      </c>
      <c r="H300">
        <v>409</v>
      </c>
      <c r="I300">
        <v>424</v>
      </c>
      <c r="J300">
        <v>368</v>
      </c>
      <c r="K300">
        <v>271</v>
      </c>
      <c r="L300">
        <v>122</v>
      </c>
      <c r="M300">
        <v>-126</v>
      </c>
      <c r="N300">
        <v>-402</v>
      </c>
      <c r="O300">
        <v>-587</v>
      </c>
      <c r="P300">
        <v>-1217</v>
      </c>
      <c r="Q300">
        <v>-1784</v>
      </c>
      <c r="R300">
        <v>-2394</v>
      </c>
      <c r="S300">
        <v>-3085</v>
      </c>
      <c r="T300">
        <v>-3807</v>
      </c>
      <c r="U300">
        <v>-4780</v>
      </c>
      <c r="V300">
        <v>-5701</v>
      </c>
      <c r="W300">
        <v>-6785</v>
      </c>
      <c r="X300">
        <v>-7897</v>
      </c>
      <c r="Y300">
        <v>-9045</v>
      </c>
      <c r="Z300">
        <v>-10351</v>
      </c>
      <c r="AA300">
        <v>-11791</v>
      </c>
      <c r="AB300">
        <v>-13367</v>
      </c>
      <c r="AC300">
        <v>-14904</v>
      </c>
      <c r="AD300">
        <v>-16779</v>
      </c>
      <c r="AE300">
        <v>-18630</v>
      </c>
      <c r="AF300">
        <v>-20658</v>
      </c>
      <c r="AG300">
        <v>-22886</v>
      </c>
      <c r="AH300">
        <v>-25209</v>
      </c>
      <c r="AI300">
        <v>-27725</v>
      </c>
      <c r="AJ300" s="5" t="str">
        <f t="shared" si="4"/>
        <v>Jobs: Education</v>
      </c>
    </row>
    <row r="301" spans="1:36" ht="16.5" thickTop="1" thickBot="1" x14ac:dyDescent="0.3">
      <c r="A301" t="s">
        <v>108</v>
      </c>
      <c r="B301" t="s">
        <v>125</v>
      </c>
      <c r="C301" t="s">
        <v>126</v>
      </c>
      <c r="D301">
        <v>0</v>
      </c>
      <c r="E301">
        <v>0</v>
      </c>
      <c r="F301">
        <v>292</v>
      </c>
      <c r="G301">
        <v>674</v>
      </c>
      <c r="H301">
        <v>1029</v>
      </c>
      <c r="I301">
        <v>1349</v>
      </c>
      <c r="J301">
        <v>1587</v>
      </c>
      <c r="K301">
        <v>1856</v>
      </c>
      <c r="L301">
        <v>2099</v>
      </c>
      <c r="M301">
        <v>2300</v>
      </c>
      <c r="N301">
        <v>2484</v>
      </c>
      <c r="O301">
        <v>1801</v>
      </c>
      <c r="P301">
        <v>1504</v>
      </c>
      <c r="Q301">
        <v>1281</v>
      </c>
      <c r="R301">
        <v>982</v>
      </c>
      <c r="S301">
        <v>667</v>
      </c>
      <c r="T301">
        <v>286</v>
      </c>
      <c r="U301">
        <v>-348</v>
      </c>
      <c r="V301">
        <v>-863</v>
      </c>
      <c r="W301">
        <v>-1600</v>
      </c>
      <c r="X301">
        <v>-2370</v>
      </c>
      <c r="Y301">
        <v>-3147</v>
      </c>
      <c r="Z301">
        <v>-4057</v>
      </c>
      <c r="AA301">
        <v>-5231</v>
      </c>
      <c r="AB301">
        <v>-6425</v>
      </c>
      <c r="AC301">
        <v>-7694</v>
      </c>
      <c r="AD301">
        <v>-9290</v>
      </c>
      <c r="AE301">
        <v>-10811</v>
      </c>
      <c r="AF301">
        <v>-12634</v>
      </c>
      <c r="AG301">
        <v>-14687</v>
      </c>
      <c r="AH301">
        <v>-16835</v>
      </c>
      <c r="AI301">
        <v>-19127</v>
      </c>
      <c r="AJ301" s="5" t="str">
        <f t="shared" si="4"/>
        <v>Jobs: Human health and social work</v>
      </c>
    </row>
    <row r="302" spans="1:36" ht="16.5" thickTop="1" thickBot="1" x14ac:dyDescent="0.3">
      <c r="A302" t="s">
        <v>109</v>
      </c>
      <c r="B302" t="s">
        <v>125</v>
      </c>
      <c r="C302" t="s">
        <v>126</v>
      </c>
      <c r="D302">
        <v>0</v>
      </c>
      <c r="E302">
        <v>0</v>
      </c>
      <c r="F302">
        <v>85</v>
      </c>
      <c r="G302">
        <v>193</v>
      </c>
      <c r="H302">
        <v>283</v>
      </c>
      <c r="I302">
        <v>354</v>
      </c>
      <c r="J302">
        <v>392</v>
      </c>
      <c r="K302">
        <v>432</v>
      </c>
      <c r="L302">
        <v>456</v>
      </c>
      <c r="M302">
        <v>457</v>
      </c>
      <c r="N302">
        <v>447</v>
      </c>
      <c r="O302">
        <v>202</v>
      </c>
      <c r="P302">
        <v>25</v>
      </c>
      <c r="Q302">
        <v>-131</v>
      </c>
      <c r="R302">
        <v>-317</v>
      </c>
      <c r="S302">
        <v>-518</v>
      </c>
      <c r="T302">
        <v>-743</v>
      </c>
      <c r="U302">
        <v>-1064</v>
      </c>
      <c r="V302">
        <v>-1352</v>
      </c>
      <c r="W302">
        <v>-1717</v>
      </c>
      <c r="X302">
        <v>-2098</v>
      </c>
      <c r="Y302">
        <v>-2488</v>
      </c>
      <c r="Z302">
        <v>-2932</v>
      </c>
      <c r="AA302">
        <v>-3465</v>
      </c>
      <c r="AB302">
        <v>-4016</v>
      </c>
      <c r="AC302">
        <v>-4590</v>
      </c>
      <c r="AD302">
        <v>-5283</v>
      </c>
      <c r="AE302">
        <v>-5961</v>
      </c>
      <c r="AF302">
        <v>-6739</v>
      </c>
      <c r="AG302">
        <v>-7600</v>
      </c>
      <c r="AH302">
        <v>-8497</v>
      </c>
      <c r="AI302">
        <v>-9449</v>
      </c>
      <c r="AJ302" s="5" t="str">
        <f t="shared" si="4"/>
        <v>Jobs: Arts, entertainment, recreation and other service activities</v>
      </c>
    </row>
    <row r="303" spans="1:36" ht="16.5" thickTop="1" thickBot="1" x14ac:dyDescent="0.3">
      <c r="A303" t="s">
        <v>110</v>
      </c>
      <c r="B303" t="s">
        <v>125</v>
      </c>
      <c r="C303" t="s">
        <v>126</v>
      </c>
      <c r="D303">
        <v>0</v>
      </c>
      <c r="E303">
        <v>0</v>
      </c>
      <c r="F303">
        <v>4</v>
      </c>
      <c r="G303">
        <v>11</v>
      </c>
      <c r="H303">
        <v>17</v>
      </c>
      <c r="I303">
        <v>23</v>
      </c>
      <c r="J303">
        <v>27</v>
      </c>
      <c r="K303">
        <v>33</v>
      </c>
      <c r="L303">
        <v>38</v>
      </c>
      <c r="M303">
        <v>42</v>
      </c>
      <c r="N303">
        <v>46</v>
      </c>
      <c r="O303">
        <v>36</v>
      </c>
      <c r="P303">
        <v>33</v>
      </c>
      <c r="Q303">
        <v>31</v>
      </c>
      <c r="R303">
        <v>27</v>
      </c>
      <c r="S303">
        <v>24</v>
      </c>
      <c r="T303">
        <v>19</v>
      </c>
      <c r="U303">
        <v>10</v>
      </c>
      <c r="V303">
        <v>3</v>
      </c>
      <c r="W303">
        <v>-6</v>
      </c>
      <c r="X303">
        <v>-17</v>
      </c>
      <c r="Y303">
        <v>-29</v>
      </c>
      <c r="Z303">
        <v>-42</v>
      </c>
      <c r="AA303">
        <v>-61</v>
      </c>
      <c r="AB303">
        <v>-79</v>
      </c>
      <c r="AC303">
        <v>-99</v>
      </c>
      <c r="AD303">
        <v>-126</v>
      </c>
      <c r="AE303">
        <v>-150</v>
      </c>
      <c r="AF303">
        <v>-181</v>
      </c>
      <c r="AG303">
        <v>-216</v>
      </c>
      <c r="AH303">
        <v>-252</v>
      </c>
      <c r="AI303">
        <v>-292</v>
      </c>
      <c r="AJ303" s="5" t="str">
        <f t="shared" si="4"/>
        <v>Jobs: Private households with employed persons</v>
      </c>
    </row>
    <row r="304" spans="1:36" ht="16.5" thickTop="1" thickBot="1" x14ac:dyDescent="0.3">
      <c r="A304" t="s">
        <v>111</v>
      </c>
      <c r="B304" t="s">
        <v>125</v>
      </c>
      <c r="C304" t="s">
        <v>126</v>
      </c>
      <c r="D304">
        <v>0</v>
      </c>
      <c r="E304">
        <v>0</v>
      </c>
      <c r="F304">
        <v>-5.2200099999999999E-2</v>
      </c>
      <c r="G304">
        <v>-3.77959E-2</v>
      </c>
      <c r="H304">
        <v>-5.4257899999999998E-2</v>
      </c>
      <c r="I304">
        <v>-6.9877999999999996E-2</v>
      </c>
      <c r="J304">
        <v>-9.6111699999999994E-2</v>
      </c>
      <c r="K304">
        <v>-0.15523899999999999</v>
      </c>
      <c r="L304">
        <v>-0.214481</v>
      </c>
      <c r="M304">
        <v>-0.33404400000000001</v>
      </c>
      <c r="N304">
        <v>-0.478047</v>
      </c>
      <c r="O304">
        <v>-1.0150600000000001</v>
      </c>
      <c r="P304">
        <v>-1.1841900000000001</v>
      </c>
      <c r="Q304">
        <v>-1.4189400000000001</v>
      </c>
      <c r="R304">
        <v>-1.7924800000000001</v>
      </c>
      <c r="S304">
        <v>-2.1776900000000001</v>
      </c>
      <c r="T304">
        <v>-2.6289199999999999</v>
      </c>
      <c r="U304">
        <v>-3.13896</v>
      </c>
      <c r="V304">
        <v>-3.7106499999999998</v>
      </c>
      <c r="W304">
        <v>-4.3724100000000004</v>
      </c>
      <c r="X304">
        <v>-5.1516200000000003</v>
      </c>
      <c r="Y304">
        <v>-5.90212</v>
      </c>
      <c r="Z304">
        <v>-6.7533899999999996</v>
      </c>
      <c r="AA304">
        <v>-7.9784300000000004</v>
      </c>
      <c r="AB304">
        <v>-8.8793399999999991</v>
      </c>
      <c r="AC304">
        <v>-10.056699999999999</v>
      </c>
      <c r="AD304">
        <v>-11.2462</v>
      </c>
      <c r="AE304">
        <v>-12.6226</v>
      </c>
      <c r="AF304">
        <v>-14.136200000000001</v>
      </c>
      <c r="AG304">
        <v>-15.662599999999999</v>
      </c>
      <c r="AH304">
        <v>-17.274100000000001</v>
      </c>
      <c r="AI304">
        <v>-18.8687</v>
      </c>
      <c r="AJ304" s="5" t="str">
        <f t="shared" si="4"/>
        <v>Output Change in GDP</v>
      </c>
    </row>
    <row r="305" spans="1:36" ht="16.5" thickTop="1" thickBot="1" x14ac:dyDescent="0.3">
      <c r="A305" t="s">
        <v>112</v>
      </c>
      <c r="B305" t="s">
        <v>125</v>
      </c>
      <c r="C305" t="s">
        <v>126</v>
      </c>
      <c r="D305">
        <v>5689.48</v>
      </c>
      <c r="E305">
        <v>4949.88</v>
      </c>
      <c r="F305">
        <v>5308.12</v>
      </c>
      <c r="G305">
        <v>5490.64</v>
      </c>
      <c r="H305">
        <v>5553.93</v>
      </c>
      <c r="I305">
        <v>5605.22</v>
      </c>
      <c r="J305">
        <v>5627.43</v>
      </c>
      <c r="K305">
        <v>5721.66</v>
      </c>
      <c r="L305">
        <v>5787.83</v>
      </c>
      <c r="M305">
        <v>5851.14</v>
      </c>
      <c r="N305">
        <v>5913.9</v>
      </c>
      <c r="O305">
        <v>5936.95</v>
      </c>
      <c r="P305">
        <v>5934.95</v>
      </c>
      <c r="Q305">
        <v>5938.05</v>
      </c>
      <c r="R305">
        <v>5945.37</v>
      </c>
      <c r="S305">
        <v>5950.43</v>
      </c>
      <c r="T305">
        <v>5946.96</v>
      </c>
      <c r="U305">
        <v>5942.11</v>
      </c>
      <c r="V305">
        <v>5943.98</v>
      </c>
      <c r="W305">
        <v>5941.79</v>
      </c>
      <c r="X305">
        <v>5943.32</v>
      </c>
      <c r="Y305">
        <v>5948.87</v>
      </c>
      <c r="Z305">
        <v>5948.87</v>
      </c>
      <c r="AA305">
        <v>5951.45</v>
      </c>
      <c r="AB305">
        <v>5955.24</v>
      </c>
      <c r="AC305">
        <v>5958.76</v>
      </c>
      <c r="AD305">
        <v>5961.23</v>
      </c>
      <c r="AE305">
        <v>5968</v>
      </c>
      <c r="AF305">
        <v>5981.9</v>
      </c>
      <c r="AG305">
        <v>5993.53</v>
      </c>
      <c r="AH305">
        <v>6002.72</v>
      </c>
      <c r="AI305">
        <v>6020.95</v>
      </c>
      <c r="AJ305" s="5" t="str">
        <f t="shared" si="4"/>
        <v>Output Total CO2e Emissions</v>
      </c>
    </row>
    <row r="306" spans="1:36" ht="16.5" thickTop="1" thickBot="1" x14ac:dyDescent="0.3">
      <c r="A306" t="s">
        <v>75</v>
      </c>
      <c r="B306" t="s">
        <v>127</v>
      </c>
      <c r="C306" t="s">
        <v>128</v>
      </c>
      <c r="D306">
        <v>0</v>
      </c>
      <c r="E306">
        <v>0</v>
      </c>
      <c r="F306">
        <v>-229</v>
      </c>
      <c r="G306">
        <v>-353</v>
      </c>
      <c r="H306">
        <v>-557</v>
      </c>
      <c r="I306">
        <v>-736</v>
      </c>
      <c r="J306">
        <v>-742</v>
      </c>
      <c r="K306">
        <v>-830</v>
      </c>
      <c r="L306">
        <v>-911</v>
      </c>
      <c r="M306">
        <v>-1016</v>
      </c>
      <c r="N306">
        <v>-1089</v>
      </c>
      <c r="O306">
        <v>-1305</v>
      </c>
      <c r="P306">
        <v>-1303</v>
      </c>
      <c r="Q306">
        <v>-1220</v>
      </c>
      <c r="R306">
        <v>-1175</v>
      </c>
      <c r="S306">
        <v>-1068</v>
      </c>
      <c r="T306">
        <v>-1075</v>
      </c>
      <c r="U306">
        <v>-845</v>
      </c>
      <c r="V306">
        <v>-705</v>
      </c>
      <c r="W306">
        <v>-607</v>
      </c>
      <c r="X306">
        <v>-463</v>
      </c>
      <c r="Y306">
        <v>-317</v>
      </c>
      <c r="Z306">
        <v>-136</v>
      </c>
      <c r="AA306">
        <v>-22</v>
      </c>
      <c r="AB306">
        <v>1</v>
      </c>
      <c r="AC306">
        <v>10</v>
      </c>
      <c r="AD306">
        <v>12</v>
      </c>
      <c r="AE306">
        <v>13</v>
      </c>
      <c r="AF306">
        <v>15</v>
      </c>
      <c r="AG306">
        <v>15</v>
      </c>
      <c r="AH306">
        <v>14</v>
      </c>
      <c r="AI306">
        <v>13</v>
      </c>
      <c r="AJ306" s="5" t="str">
        <f t="shared" si="4"/>
        <v>Jobs: Agriculture, forestry and fishing</v>
      </c>
    </row>
    <row r="307" spans="1:36" ht="16.5" thickTop="1" thickBot="1" x14ac:dyDescent="0.3">
      <c r="A307" t="s">
        <v>76</v>
      </c>
      <c r="B307" t="s">
        <v>127</v>
      </c>
      <c r="C307" t="s">
        <v>128</v>
      </c>
      <c r="D307">
        <v>0</v>
      </c>
      <c r="E307">
        <v>0</v>
      </c>
      <c r="F307">
        <v>14</v>
      </c>
      <c r="G307">
        <v>60</v>
      </c>
      <c r="H307">
        <v>198</v>
      </c>
      <c r="I307">
        <v>305</v>
      </c>
      <c r="J307">
        <v>341</v>
      </c>
      <c r="K307">
        <v>408</v>
      </c>
      <c r="L307">
        <v>379</v>
      </c>
      <c r="M307">
        <v>509</v>
      </c>
      <c r="N307">
        <v>551</v>
      </c>
      <c r="O307">
        <v>710</v>
      </c>
      <c r="P307">
        <v>814</v>
      </c>
      <c r="Q307">
        <v>805</v>
      </c>
      <c r="R307">
        <v>804</v>
      </c>
      <c r="S307">
        <v>822</v>
      </c>
      <c r="T307">
        <v>885</v>
      </c>
      <c r="U307">
        <v>755</v>
      </c>
      <c r="V307">
        <v>707</v>
      </c>
      <c r="W307">
        <v>651</v>
      </c>
      <c r="X307">
        <v>548</v>
      </c>
      <c r="Y307">
        <v>431</v>
      </c>
      <c r="Z307">
        <v>279</v>
      </c>
      <c r="AA307">
        <v>110</v>
      </c>
      <c r="AB307">
        <v>-10</v>
      </c>
      <c r="AC307">
        <v>-44</v>
      </c>
      <c r="AD307">
        <v>-45</v>
      </c>
      <c r="AE307">
        <v>-42</v>
      </c>
      <c r="AF307">
        <v>-38</v>
      </c>
      <c r="AG307">
        <v>-33</v>
      </c>
      <c r="AH307">
        <v>-26</v>
      </c>
      <c r="AI307">
        <v>-22</v>
      </c>
      <c r="AJ307" s="5" t="str">
        <f t="shared" si="4"/>
        <v>Jobs: Mining and extraction of energy producing products</v>
      </c>
    </row>
    <row r="308" spans="1:36" ht="16.5" thickTop="1" thickBot="1" x14ac:dyDescent="0.3">
      <c r="A308" t="s">
        <v>77</v>
      </c>
      <c r="B308" t="s">
        <v>127</v>
      </c>
      <c r="C308" t="s">
        <v>128</v>
      </c>
      <c r="D308">
        <v>0</v>
      </c>
      <c r="E308">
        <v>0</v>
      </c>
      <c r="F308">
        <v>-15</v>
      </c>
      <c r="G308">
        <v>-11</v>
      </c>
      <c r="H308">
        <v>8</v>
      </c>
      <c r="I308">
        <v>21</v>
      </c>
      <c r="J308">
        <v>32</v>
      </c>
      <c r="K308">
        <v>40</v>
      </c>
      <c r="L308">
        <v>19</v>
      </c>
      <c r="M308">
        <v>43</v>
      </c>
      <c r="N308">
        <v>43</v>
      </c>
      <c r="O308">
        <v>61</v>
      </c>
      <c r="P308">
        <v>83</v>
      </c>
      <c r="Q308">
        <v>85</v>
      </c>
      <c r="R308">
        <v>83</v>
      </c>
      <c r="S308">
        <v>96</v>
      </c>
      <c r="T308">
        <v>109</v>
      </c>
      <c r="U308">
        <v>93</v>
      </c>
      <c r="V308">
        <v>96</v>
      </c>
      <c r="W308">
        <v>90</v>
      </c>
      <c r="X308">
        <v>76</v>
      </c>
      <c r="Y308">
        <v>63</v>
      </c>
      <c r="Z308">
        <v>47</v>
      </c>
      <c r="AA308">
        <v>17</v>
      </c>
      <c r="AB308">
        <v>-12</v>
      </c>
      <c r="AC308">
        <v>-20</v>
      </c>
      <c r="AD308">
        <v>-20</v>
      </c>
      <c r="AE308">
        <v>-19</v>
      </c>
      <c r="AF308">
        <v>-17</v>
      </c>
      <c r="AG308">
        <v>-15</v>
      </c>
      <c r="AH308">
        <v>-13</v>
      </c>
      <c r="AI308">
        <v>-12</v>
      </c>
      <c r="AJ308" s="5" t="str">
        <f t="shared" si="4"/>
        <v>Jobs: Mining and quarrying of non-energy producing products</v>
      </c>
    </row>
    <row r="309" spans="1:36" ht="16.5" thickTop="1" thickBot="1" x14ac:dyDescent="0.3">
      <c r="A309" t="s">
        <v>78</v>
      </c>
      <c r="B309" t="s">
        <v>127</v>
      </c>
      <c r="C309" t="s">
        <v>128</v>
      </c>
      <c r="D309">
        <v>0</v>
      </c>
      <c r="E309">
        <v>0</v>
      </c>
      <c r="F309">
        <v>5</v>
      </c>
      <c r="G309">
        <v>66</v>
      </c>
      <c r="H309">
        <v>257</v>
      </c>
      <c r="I309">
        <v>403</v>
      </c>
      <c r="J309">
        <v>455</v>
      </c>
      <c r="K309">
        <v>546</v>
      </c>
      <c r="L309">
        <v>498</v>
      </c>
      <c r="M309">
        <v>679</v>
      </c>
      <c r="N309">
        <v>735</v>
      </c>
      <c r="O309">
        <v>954</v>
      </c>
      <c r="P309">
        <v>1108</v>
      </c>
      <c r="Q309">
        <v>1100</v>
      </c>
      <c r="R309">
        <v>1100</v>
      </c>
      <c r="S309">
        <v>1134</v>
      </c>
      <c r="T309">
        <v>1225</v>
      </c>
      <c r="U309">
        <v>1050</v>
      </c>
      <c r="V309">
        <v>988</v>
      </c>
      <c r="W309">
        <v>914</v>
      </c>
      <c r="X309">
        <v>772</v>
      </c>
      <c r="Y309">
        <v>613</v>
      </c>
      <c r="Z309">
        <v>402</v>
      </c>
      <c r="AA309">
        <v>161</v>
      </c>
      <c r="AB309">
        <v>-16</v>
      </c>
      <c r="AC309">
        <v>-66</v>
      </c>
      <c r="AD309">
        <v>-67</v>
      </c>
      <c r="AE309">
        <v>-63</v>
      </c>
      <c r="AF309">
        <v>-57</v>
      </c>
      <c r="AG309">
        <v>-50</v>
      </c>
      <c r="AH309">
        <v>-39</v>
      </c>
      <c r="AI309">
        <v>-33</v>
      </c>
      <c r="AJ309" s="5" t="str">
        <f t="shared" si="4"/>
        <v>Jobs: Mining support service activities</v>
      </c>
    </row>
    <row r="310" spans="1:36" ht="16.5" thickTop="1" thickBot="1" x14ac:dyDescent="0.3">
      <c r="A310" t="s">
        <v>79</v>
      </c>
      <c r="B310" t="s">
        <v>127</v>
      </c>
      <c r="C310" t="s">
        <v>128</v>
      </c>
      <c r="D310">
        <v>0</v>
      </c>
      <c r="E310">
        <v>0</v>
      </c>
      <c r="F310">
        <v>-321</v>
      </c>
      <c r="G310">
        <v>-467</v>
      </c>
      <c r="H310">
        <v>-738</v>
      </c>
      <c r="I310">
        <v>-981</v>
      </c>
      <c r="J310">
        <v>-974</v>
      </c>
      <c r="K310">
        <v>-1106</v>
      </c>
      <c r="L310">
        <v>-1218</v>
      </c>
      <c r="M310">
        <v>-1367</v>
      </c>
      <c r="N310">
        <v>-1475</v>
      </c>
      <c r="O310">
        <v>-1777</v>
      </c>
      <c r="P310">
        <v>-1778</v>
      </c>
      <c r="Q310">
        <v>-1667</v>
      </c>
      <c r="R310">
        <v>-1619</v>
      </c>
      <c r="S310">
        <v>-1484</v>
      </c>
      <c r="T310">
        <v>-1501</v>
      </c>
      <c r="U310">
        <v>-1192</v>
      </c>
      <c r="V310">
        <v>-1001</v>
      </c>
      <c r="W310">
        <v>-869</v>
      </c>
      <c r="X310">
        <v>-674</v>
      </c>
      <c r="Y310">
        <v>-463</v>
      </c>
      <c r="Z310">
        <v>-203</v>
      </c>
      <c r="AA310">
        <v>-42</v>
      </c>
      <c r="AB310">
        <v>-10</v>
      </c>
      <c r="AC310">
        <v>2</v>
      </c>
      <c r="AD310">
        <v>5</v>
      </c>
      <c r="AE310">
        <v>5</v>
      </c>
      <c r="AF310">
        <v>5</v>
      </c>
      <c r="AG310">
        <v>4</v>
      </c>
      <c r="AH310">
        <v>2</v>
      </c>
      <c r="AI310">
        <v>1</v>
      </c>
      <c r="AJ310" s="5" t="str">
        <f t="shared" si="4"/>
        <v>Jobs: Food products, beverages and tobacco</v>
      </c>
    </row>
    <row r="311" spans="1:36" ht="16.5" thickTop="1" thickBot="1" x14ac:dyDescent="0.3">
      <c r="A311" t="s">
        <v>80</v>
      </c>
      <c r="B311" t="s">
        <v>127</v>
      </c>
      <c r="C311" t="s">
        <v>128</v>
      </c>
      <c r="D311">
        <v>0</v>
      </c>
      <c r="E311">
        <v>0</v>
      </c>
      <c r="F311">
        <v>-197</v>
      </c>
      <c r="G311">
        <v>-268</v>
      </c>
      <c r="H311">
        <v>-434</v>
      </c>
      <c r="I311">
        <v>-577</v>
      </c>
      <c r="J311">
        <v>-557</v>
      </c>
      <c r="K311">
        <v>-647</v>
      </c>
      <c r="L311">
        <v>-715</v>
      </c>
      <c r="M311">
        <v>-807</v>
      </c>
      <c r="N311">
        <v>-873</v>
      </c>
      <c r="O311">
        <v>-1065</v>
      </c>
      <c r="P311">
        <v>-1058</v>
      </c>
      <c r="Q311">
        <v>-993</v>
      </c>
      <c r="R311">
        <v>-978</v>
      </c>
      <c r="S311">
        <v>-901</v>
      </c>
      <c r="T311">
        <v>-923</v>
      </c>
      <c r="U311">
        <v>-735</v>
      </c>
      <c r="V311">
        <v>-629</v>
      </c>
      <c r="W311">
        <v>-555</v>
      </c>
      <c r="X311">
        <v>-443</v>
      </c>
      <c r="Y311">
        <v>-309</v>
      </c>
      <c r="Z311">
        <v>-150</v>
      </c>
      <c r="AA311">
        <v>-58</v>
      </c>
      <c r="AB311">
        <v>-42</v>
      </c>
      <c r="AC311">
        <v>-32</v>
      </c>
      <c r="AD311">
        <v>-29</v>
      </c>
      <c r="AE311">
        <v>-28</v>
      </c>
      <c r="AF311">
        <v>-26</v>
      </c>
      <c r="AG311">
        <v>-25</v>
      </c>
      <c r="AH311">
        <v>-24</v>
      </c>
      <c r="AI311">
        <v>-23</v>
      </c>
      <c r="AJ311" s="5" t="str">
        <f t="shared" si="4"/>
        <v>Jobs: Textiles, wearing apparel, leather and related products</v>
      </c>
    </row>
    <row r="312" spans="1:36" ht="16.5" thickTop="1" thickBot="1" x14ac:dyDescent="0.3">
      <c r="A312" t="s">
        <v>81</v>
      </c>
      <c r="B312" t="s">
        <v>127</v>
      </c>
      <c r="C312" t="s">
        <v>128</v>
      </c>
      <c r="D312">
        <v>0</v>
      </c>
      <c r="E312">
        <v>0</v>
      </c>
      <c r="F312">
        <v>-171</v>
      </c>
      <c r="G312">
        <v>-242</v>
      </c>
      <c r="H312">
        <v>-385</v>
      </c>
      <c r="I312">
        <v>-511</v>
      </c>
      <c r="J312">
        <v>-501</v>
      </c>
      <c r="K312">
        <v>-575</v>
      </c>
      <c r="L312">
        <v>-637</v>
      </c>
      <c r="M312">
        <v>-716</v>
      </c>
      <c r="N312">
        <v>-774</v>
      </c>
      <c r="O312">
        <v>-937</v>
      </c>
      <c r="P312">
        <v>-934</v>
      </c>
      <c r="Q312">
        <v>-877</v>
      </c>
      <c r="R312">
        <v>-859</v>
      </c>
      <c r="S312">
        <v>-789</v>
      </c>
      <c r="T312">
        <v>-802</v>
      </c>
      <c r="U312">
        <v>-642</v>
      </c>
      <c r="V312">
        <v>-545</v>
      </c>
      <c r="W312">
        <v>-477</v>
      </c>
      <c r="X312">
        <v>-379</v>
      </c>
      <c r="Y312">
        <v>-264</v>
      </c>
      <c r="Z312">
        <v>-127</v>
      </c>
      <c r="AA312">
        <v>-45</v>
      </c>
      <c r="AB312">
        <v>-31</v>
      </c>
      <c r="AC312">
        <v>-23</v>
      </c>
      <c r="AD312">
        <v>-21</v>
      </c>
      <c r="AE312">
        <v>-19</v>
      </c>
      <c r="AF312">
        <v>-17</v>
      </c>
      <c r="AG312">
        <v>-16</v>
      </c>
      <c r="AH312">
        <v>-16</v>
      </c>
      <c r="AI312">
        <v>-15</v>
      </c>
      <c r="AJ312" s="5" t="str">
        <f t="shared" si="4"/>
        <v>Jobs: Wood and of products of wood and cork (except furniture)</v>
      </c>
    </row>
    <row r="313" spans="1:36" ht="16.5" thickTop="1" thickBot="1" x14ac:dyDescent="0.3">
      <c r="A313" t="s">
        <v>82</v>
      </c>
      <c r="B313" t="s">
        <v>127</v>
      </c>
      <c r="C313" t="s">
        <v>128</v>
      </c>
      <c r="D313">
        <v>0</v>
      </c>
      <c r="E313">
        <v>0</v>
      </c>
      <c r="F313">
        <v>-153</v>
      </c>
      <c r="G313">
        <v>-207</v>
      </c>
      <c r="H313">
        <v>-327</v>
      </c>
      <c r="I313">
        <v>-431</v>
      </c>
      <c r="J313">
        <v>-415</v>
      </c>
      <c r="K313">
        <v>-478</v>
      </c>
      <c r="L313">
        <v>-533</v>
      </c>
      <c r="M313">
        <v>-595</v>
      </c>
      <c r="N313">
        <v>-644</v>
      </c>
      <c r="O313">
        <v>-784</v>
      </c>
      <c r="P313">
        <v>-775</v>
      </c>
      <c r="Q313">
        <v>-726</v>
      </c>
      <c r="R313">
        <v>-712</v>
      </c>
      <c r="S313">
        <v>-649</v>
      </c>
      <c r="T313">
        <v>-664</v>
      </c>
      <c r="U313">
        <v>-523</v>
      </c>
      <c r="V313">
        <v>-443</v>
      </c>
      <c r="W313">
        <v>-389</v>
      </c>
      <c r="X313">
        <v>-304</v>
      </c>
      <c r="Y313">
        <v>-211</v>
      </c>
      <c r="Z313">
        <v>-95</v>
      </c>
      <c r="AA313">
        <v>-29</v>
      </c>
      <c r="AB313">
        <v>-20</v>
      </c>
      <c r="AC313">
        <v>-14</v>
      </c>
      <c r="AD313">
        <v>-12</v>
      </c>
      <c r="AE313">
        <v>-11</v>
      </c>
      <c r="AF313">
        <v>-10</v>
      </c>
      <c r="AG313">
        <v>-9</v>
      </c>
      <c r="AH313">
        <v>-9</v>
      </c>
      <c r="AI313">
        <v>-8</v>
      </c>
      <c r="AJ313" s="5" t="str">
        <f t="shared" si="4"/>
        <v>Jobs: Paper products and printing</v>
      </c>
    </row>
    <row r="314" spans="1:36" ht="16.5" thickTop="1" thickBot="1" x14ac:dyDescent="0.3">
      <c r="A314" t="s">
        <v>83</v>
      </c>
      <c r="B314" t="s">
        <v>127</v>
      </c>
      <c r="C314" t="s">
        <v>128</v>
      </c>
      <c r="D314">
        <v>0</v>
      </c>
      <c r="E314">
        <v>0</v>
      </c>
      <c r="F314">
        <v>-10</v>
      </c>
      <c r="G314">
        <v>6</v>
      </c>
      <c r="H314">
        <v>69</v>
      </c>
      <c r="I314">
        <v>112</v>
      </c>
      <c r="J314">
        <v>128</v>
      </c>
      <c r="K314">
        <v>153</v>
      </c>
      <c r="L314">
        <v>125</v>
      </c>
      <c r="M314">
        <v>179</v>
      </c>
      <c r="N314">
        <v>188</v>
      </c>
      <c r="O314">
        <v>245</v>
      </c>
      <c r="P314">
        <v>286</v>
      </c>
      <c r="Q314">
        <v>281</v>
      </c>
      <c r="R314">
        <v>276</v>
      </c>
      <c r="S314">
        <v>286</v>
      </c>
      <c r="T314">
        <v>308</v>
      </c>
      <c r="U314">
        <v>258</v>
      </c>
      <c r="V314">
        <v>245</v>
      </c>
      <c r="W314">
        <v>225</v>
      </c>
      <c r="X314">
        <v>188</v>
      </c>
      <c r="Y314">
        <v>150</v>
      </c>
      <c r="Z314">
        <v>101</v>
      </c>
      <c r="AA314">
        <v>42</v>
      </c>
      <c r="AB314">
        <v>-3</v>
      </c>
      <c r="AC314">
        <v>-16</v>
      </c>
      <c r="AD314">
        <v>-17</v>
      </c>
      <c r="AE314">
        <v>-16</v>
      </c>
      <c r="AF314">
        <v>-14</v>
      </c>
      <c r="AG314">
        <v>-12</v>
      </c>
      <c r="AH314">
        <v>-10</v>
      </c>
      <c r="AI314">
        <v>-9</v>
      </c>
      <c r="AJ314" s="5" t="str">
        <f t="shared" si="4"/>
        <v>Jobs: Coke and refined petroleum products</v>
      </c>
    </row>
    <row r="315" spans="1:36" ht="16.5" thickTop="1" thickBot="1" x14ac:dyDescent="0.3">
      <c r="A315" t="s">
        <v>84</v>
      </c>
      <c r="B315" t="s">
        <v>127</v>
      </c>
      <c r="C315" t="s">
        <v>128</v>
      </c>
      <c r="D315">
        <v>0</v>
      </c>
      <c r="E315">
        <v>0</v>
      </c>
      <c r="F315">
        <v>-123</v>
      </c>
      <c r="G315">
        <v>-177</v>
      </c>
      <c r="H315">
        <v>-277</v>
      </c>
      <c r="I315">
        <v>-360</v>
      </c>
      <c r="J315">
        <v>-352</v>
      </c>
      <c r="K315">
        <v>-401</v>
      </c>
      <c r="L315">
        <v>-447</v>
      </c>
      <c r="M315">
        <v>-501</v>
      </c>
      <c r="N315">
        <v>-540</v>
      </c>
      <c r="O315">
        <v>-656</v>
      </c>
      <c r="P315">
        <v>-650</v>
      </c>
      <c r="Q315">
        <v>-606</v>
      </c>
      <c r="R315">
        <v>-590</v>
      </c>
      <c r="S315">
        <v>-537</v>
      </c>
      <c r="T315">
        <v>-544</v>
      </c>
      <c r="U315">
        <v>-428</v>
      </c>
      <c r="V315">
        <v>-355</v>
      </c>
      <c r="W315">
        <v>-308</v>
      </c>
      <c r="X315">
        <v>-238</v>
      </c>
      <c r="Y315">
        <v>-160</v>
      </c>
      <c r="Z315">
        <v>-64</v>
      </c>
      <c r="AA315">
        <v>-10</v>
      </c>
      <c r="AB315">
        <v>-6</v>
      </c>
      <c r="AC315">
        <v>-7</v>
      </c>
      <c r="AD315">
        <v>-7</v>
      </c>
      <c r="AE315">
        <v>-6</v>
      </c>
      <c r="AF315">
        <v>-4</v>
      </c>
      <c r="AG315">
        <v>-3</v>
      </c>
      <c r="AH315">
        <v>-3</v>
      </c>
      <c r="AI315">
        <v>-2</v>
      </c>
      <c r="AJ315" s="5" t="str">
        <f t="shared" si="4"/>
        <v>Jobs: Chemicals and pharmaceutical products</v>
      </c>
    </row>
    <row r="316" spans="1:36" ht="16.5" thickTop="1" thickBot="1" x14ac:dyDescent="0.3">
      <c r="A316" t="s">
        <v>85</v>
      </c>
      <c r="B316" t="s">
        <v>127</v>
      </c>
      <c r="C316" t="s">
        <v>128</v>
      </c>
      <c r="D316">
        <v>0</v>
      </c>
      <c r="E316">
        <v>0</v>
      </c>
      <c r="F316">
        <v>-165</v>
      </c>
      <c r="G316">
        <v>-223</v>
      </c>
      <c r="H316">
        <v>-355</v>
      </c>
      <c r="I316">
        <v>-469</v>
      </c>
      <c r="J316">
        <v>-451</v>
      </c>
      <c r="K316">
        <v>-522</v>
      </c>
      <c r="L316">
        <v>-577</v>
      </c>
      <c r="M316">
        <v>-647</v>
      </c>
      <c r="N316">
        <v>-699</v>
      </c>
      <c r="O316">
        <v>-852</v>
      </c>
      <c r="P316">
        <v>-839</v>
      </c>
      <c r="Q316">
        <v>-785</v>
      </c>
      <c r="R316">
        <v>-770</v>
      </c>
      <c r="S316">
        <v>-704</v>
      </c>
      <c r="T316">
        <v>-721</v>
      </c>
      <c r="U316">
        <v>-566</v>
      </c>
      <c r="V316">
        <v>-482</v>
      </c>
      <c r="W316">
        <v>-424</v>
      </c>
      <c r="X316">
        <v>-333</v>
      </c>
      <c r="Y316">
        <v>-230</v>
      </c>
      <c r="Z316">
        <v>-106</v>
      </c>
      <c r="AA316">
        <v>-36</v>
      </c>
      <c r="AB316">
        <v>-27</v>
      </c>
      <c r="AC316">
        <v>-20</v>
      </c>
      <c r="AD316">
        <v>-17</v>
      </c>
      <c r="AE316">
        <v>-16</v>
      </c>
      <c r="AF316">
        <v>-15</v>
      </c>
      <c r="AG316">
        <v>-14</v>
      </c>
      <c r="AH316">
        <v>-13</v>
      </c>
      <c r="AI316">
        <v>-12</v>
      </c>
      <c r="AJ316" s="5" t="str">
        <f t="shared" si="4"/>
        <v>Jobs: Rubber and plastics products</v>
      </c>
    </row>
    <row r="317" spans="1:36" ht="16.5" thickTop="1" thickBot="1" x14ac:dyDescent="0.3">
      <c r="A317" t="s">
        <v>86</v>
      </c>
      <c r="B317" t="s">
        <v>127</v>
      </c>
      <c r="C317" t="s">
        <v>128</v>
      </c>
      <c r="D317">
        <v>0</v>
      </c>
      <c r="E317">
        <v>0</v>
      </c>
      <c r="F317">
        <v>-103</v>
      </c>
      <c r="G317">
        <v>-135</v>
      </c>
      <c r="H317">
        <v>-212</v>
      </c>
      <c r="I317">
        <v>-277</v>
      </c>
      <c r="J317">
        <v>-262</v>
      </c>
      <c r="K317">
        <v>-304</v>
      </c>
      <c r="L317">
        <v>-342</v>
      </c>
      <c r="M317">
        <v>-380</v>
      </c>
      <c r="N317">
        <v>-411</v>
      </c>
      <c r="O317">
        <v>-501</v>
      </c>
      <c r="P317">
        <v>-490</v>
      </c>
      <c r="Q317">
        <v>-457</v>
      </c>
      <c r="R317">
        <v>-451</v>
      </c>
      <c r="S317">
        <v>-409</v>
      </c>
      <c r="T317">
        <v>-421</v>
      </c>
      <c r="U317">
        <v>-328</v>
      </c>
      <c r="V317">
        <v>-278</v>
      </c>
      <c r="W317">
        <v>-244</v>
      </c>
      <c r="X317">
        <v>-191</v>
      </c>
      <c r="Y317">
        <v>-129</v>
      </c>
      <c r="Z317">
        <v>-55</v>
      </c>
      <c r="AA317">
        <v>-16</v>
      </c>
      <c r="AB317">
        <v>-15</v>
      </c>
      <c r="AC317">
        <v>-13</v>
      </c>
      <c r="AD317">
        <v>-12</v>
      </c>
      <c r="AE317">
        <v>-11</v>
      </c>
      <c r="AF317">
        <v>-11</v>
      </c>
      <c r="AG317">
        <v>-10</v>
      </c>
      <c r="AH317">
        <v>-10</v>
      </c>
      <c r="AI317">
        <v>-10</v>
      </c>
      <c r="AJ317" s="5" t="str">
        <f t="shared" si="4"/>
        <v>Jobs: Other non-metallic mineral products</v>
      </c>
    </row>
    <row r="318" spans="1:36" ht="16.5" thickTop="1" thickBot="1" x14ac:dyDescent="0.3">
      <c r="A318" t="s">
        <v>87</v>
      </c>
      <c r="B318" t="s">
        <v>127</v>
      </c>
      <c r="C318" t="s">
        <v>128</v>
      </c>
      <c r="D318">
        <v>0</v>
      </c>
      <c r="E318">
        <v>0</v>
      </c>
      <c r="F318">
        <v>-111</v>
      </c>
      <c r="G318">
        <v>-140</v>
      </c>
      <c r="H318">
        <v>-201</v>
      </c>
      <c r="I318">
        <v>-250</v>
      </c>
      <c r="J318">
        <v>-227</v>
      </c>
      <c r="K318">
        <v>-262</v>
      </c>
      <c r="L318">
        <v>-304</v>
      </c>
      <c r="M318">
        <v>-330</v>
      </c>
      <c r="N318">
        <v>-353</v>
      </c>
      <c r="O318">
        <v>-430</v>
      </c>
      <c r="P318">
        <v>-397</v>
      </c>
      <c r="Q318">
        <v>-359</v>
      </c>
      <c r="R318">
        <v>-354</v>
      </c>
      <c r="S318">
        <v>-308</v>
      </c>
      <c r="T318">
        <v>-311</v>
      </c>
      <c r="U318">
        <v>-227</v>
      </c>
      <c r="V318">
        <v>-183</v>
      </c>
      <c r="W318">
        <v>-158</v>
      </c>
      <c r="X318">
        <v>-116</v>
      </c>
      <c r="Y318">
        <v>-67</v>
      </c>
      <c r="Z318">
        <v>-11</v>
      </c>
      <c r="AA318">
        <v>4</v>
      </c>
      <c r="AB318">
        <v>-11</v>
      </c>
      <c r="AC318">
        <v>-15</v>
      </c>
      <c r="AD318">
        <v>-15</v>
      </c>
      <c r="AE318">
        <v>-14</v>
      </c>
      <c r="AF318">
        <v>-12</v>
      </c>
      <c r="AG318">
        <v>-12</v>
      </c>
      <c r="AH318">
        <v>-11</v>
      </c>
      <c r="AI318">
        <v>-10</v>
      </c>
      <c r="AJ318" s="5" t="str">
        <f t="shared" si="4"/>
        <v>Jobs: Manufacture of basic metals</v>
      </c>
    </row>
    <row r="319" spans="1:36" ht="16.5" thickTop="1" thickBot="1" x14ac:dyDescent="0.3">
      <c r="A319" t="s">
        <v>88</v>
      </c>
      <c r="B319" t="s">
        <v>127</v>
      </c>
      <c r="C319" t="s">
        <v>128</v>
      </c>
      <c r="D319">
        <v>0</v>
      </c>
      <c r="E319">
        <v>0</v>
      </c>
      <c r="F319">
        <v>-128</v>
      </c>
      <c r="G319">
        <v>-134</v>
      </c>
      <c r="H319">
        <v>-218</v>
      </c>
      <c r="I319">
        <v>-277</v>
      </c>
      <c r="J319">
        <v>-235</v>
      </c>
      <c r="K319">
        <v>-287</v>
      </c>
      <c r="L319">
        <v>-313</v>
      </c>
      <c r="M319">
        <v>-343</v>
      </c>
      <c r="N319">
        <v>-366</v>
      </c>
      <c r="O319">
        <v>-467</v>
      </c>
      <c r="P319">
        <v>-422</v>
      </c>
      <c r="Q319">
        <v>-384</v>
      </c>
      <c r="R319">
        <v>-383</v>
      </c>
      <c r="S319">
        <v>-332</v>
      </c>
      <c r="T319">
        <v>-365</v>
      </c>
      <c r="U319">
        <v>-240</v>
      </c>
      <c r="V319">
        <v>-213</v>
      </c>
      <c r="W319">
        <v>-195</v>
      </c>
      <c r="X319">
        <v>-138</v>
      </c>
      <c r="Y319">
        <v>-90</v>
      </c>
      <c r="Z319">
        <v>-23</v>
      </c>
      <c r="AA319">
        <v>-3</v>
      </c>
      <c r="AB319">
        <v>-10</v>
      </c>
      <c r="AC319">
        <v>0</v>
      </c>
      <c r="AD319">
        <v>1</v>
      </c>
      <c r="AE319">
        <v>2</v>
      </c>
      <c r="AF319">
        <v>2</v>
      </c>
      <c r="AG319">
        <v>3</v>
      </c>
      <c r="AH319">
        <v>2</v>
      </c>
      <c r="AI319">
        <v>3</v>
      </c>
      <c r="AJ319" s="5" t="str">
        <f t="shared" si="4"/>
        <v>Jobs: Fabricated metal products, except machinery and equipment</v>
      </c>
    </row>
    <row r="320" spans="1:36" ht="16.5" thickTop="1" thickBot="1" x14ac:dyDescent="0.3">
      <c r="A320" t="s">
        <v>89</v>
      </c>
      <c r="B320" t="s">
        <v>127</v>
      </c>
      <c r="C320" t="s">
        <v>128</v>
      </c>
      <c r="D320">
        <v>0</v>
      </c>
      <c r="E320">
        <v>0</v>
      </c>
      <c r="F320">
        <v>-83</v>
      </c>
      <c r="G320">
        <v>-77</v>
      </c>
      <c r="H320">
        <v>-129</v>
      </c>
      <c r="I320">
        <v>-160</v>
      </c>
      <c r="J320">
        <v>-126</v>
      </c>
      <c r="K320">
        <v>-161</v>
      </c>
      <c r="L320">
        <v>-172</v>
      </c>
      <c r="M320">
        <v>-187</v>
      </c>
      <c r="N320">
        <v>-197</v>
      </c>
      <c r="O320">
        <v>-259</v>
      </c>
      <c r="P320">
        <v>-218</v>
      </c>
      <c r="Q320">
        <v>-193</v>
      </c>
      <c r="R320">
        <v>-193</v>
      </c>
      <c r="S320">
        <v>-160</v>
      </c>
      <c r="T320">
        <v>-186</v>
      </c>
      <c r="U320">
        <v>-102</v>
      </c>
      <c r="V320">
        <v>-94</v>
      </c>
      <c r="W320">
        <v>-88</v>
      </c>
      <c r="X320">
        <v>-54</v>
      </c>
      <c r="Y320">
        <v>-28</v>
      </c>
      <c r="Z320">
        <v>7</v>
      </c>
      <c r="AA320">
        <v>12</v>
      </c>
      <c r="AB320">
        <v>3</v>
      </c>
      <c r="AC320">
        <v>10</v>
      </c>
      <c r="AD320">
        <v>10</v>
      </c>
      <c r="AE320">
        <v>9</v>
      </c>
      <c r="AF320">
        <v>9</v>
      </c>
      <c r="AG320">
        <v>8</v>
      </c>
      <c r="AH320">
        <v>6</v>
      </c>
      <c r="AI320">
        <v>6</v>
      </c>
      <c r="AJ320" s="5" t="str">
        <f t="shared" si="4"/>
        <v>Jobs: Computer, electronic and optical products</v>
      </c>
    </row>
    <row r="321" spans="1:36" ht="16.5" thickTop="1" thickBot="1" x14ac:dyDescent="0.3">
      <c r="A321" t="s">
        <v>90</v>
      </c>
      <c r="B321" t="s">
        <v>127</v>
      </c>
      <c r="C321" t="s">
        <v>128</v>
      </c>
      <c r="D321">
        <v>0</v>
      </c>
      <c r="E321">
        <v>0</v>
      </c>
      <c r="F321">
        <v>-123</v>
      </c>
      <c r="G321">
        <v>-161</v>
      </c>
      <c r="H321">
        <v>-257</v>
      </c>
      <c r="I321">
        <v>-337</v>
      </c>
      <c r="J321">
        <v>-321</v>
      </c>
      <c r="K321">
        <v>-374</v>
      </c>
      <c r="L321">
        <v>-412</v>
      </c>
      <c r="M321">
        <v>-462</v>
      </c>
      <c r="N321">
        <v>-497</v>
      </c>
      <c r="O321">
        <v>-608</v>
      </c>
      <c r="P321">
        <v>-592</v>
      </c>
      <c r="Q321">
        <v>-551</v>
      </c>
      <c r="R321">
        <v>-541</v>
      </c>
      <c r="S321">
        <v>-493</v>
      </c>
      <c r="T321">
        <v>-507</v>
      </c>
      <c r="U321">
        <v>-392</v>
      </c>
      <c r="V321">
        <v>-335</v>
      </c>
      <c r="W321">
        <v>-296</v>
      </c>
      <c r="X321">
        <v>-231</v>
      </c>
      <c r="Y321">
        <v>-158</v>
      </c>
      <c r="Z321">
        <v>-70</v>
      </c>
      <c r="AA321">
        <v>-24</v>
      </c>
      <c r="AB321">
        <v>-21</v>
      </c>
      <c r="AC321">
        <v>-15</v>
      </c>
      <c r="AD321">
        <v>-13</v>
      </c>
      <c r="AE321">
        <v>-12</v>
      </c>
      <c r="AF321">
        <v>-11</v>
      </c>
      <c r="AG321">
        <v>-11</v>
      </c>
      <c r="AH321">
        <v>-10</v>
      </c>
      <c r="AI321">
        <v>-10</v>
      </c>
      <c r="AJ321" s="5" t="str">
        <f t="shared" si="4"/>
        <v>Jobs: Electrical equipment</v>
      </c>
    </row>
    <row r="322" spans="1:36" ht="16.5" thickTop="1" thickBot="1" x14ac:dyDescent="0.3">
      <c r="A322" t="s">
        <v>91</v>
      </c>
      <c r="B322" t="s">
        <v>127</v>
      </c>
      <c r="C322" t="s">
        <v>128</v>
      </c>
      <c r="D322">
        <v>0</v>
      </c>
      <c r="E322">
        <v>0</v>
      </c>
      <c r="F322">
        <v>-143</v>
      </c>
      <c r="G322">
        <v>-162</v>
      </c>
      <c r="H322">
        <v>-270</v>
      </c>
      <c r="I322">
        <v>-345</v>
      </c>
      <c r="J322">
        <v>-307</v>
      </c>
      <c r="K322">
        <v>-367</v>
      </c>
      <c r="L322">
        <v>-399</v>
      </c>
      <c r="M322">
        <v>-442</v>
      </c>
      <c r="N322">
        <v>-473</v>
      </c>
      <c r="O322">
        <v>-592</v>
      </c>
      <c r="P322">
        <v>-551</v>
      </c>
      <c r="Q322">
        <v>-507</v>
      </c>
      <c r="R322">
        <v>-501</v>
      </c>
      <c r="S322">
        <v>-444</v>
      </c>
      <c r="T322">
        <v>-471</v>
      </c>
      <c r="U322">
        <v>-334</v>
      </c>
      <c r="V322">
        <v>-293</v>
      </c>
      <c r="W322">
        <v>-264</v>
      </c>
      <c r="X322">
        <v>-196</v>
      </c>
      <c r="Y322">
        <v>-131</v>
      </c>
      <c r="Z322">
        <v>-47</v>
      </c>
      <c r="AA322">
        <v>-14</v>
      </c>
      <c r="AB322">
        <v>-18</v>
      </c>
      <c r="AC322">
        <v>-8</v>
      </c>
      <c r="AD322">
        <v>-6</v>
      </c>
      <c r="AE322">
        <v>-6</v>
      </c>
      <c r="AF322">
        <v>-5</v>
      </c>
      <c r="AG322">
        <v>-4</v>
      </c>
      <c r="AH322">
        <v>-5</v>
      </c>
      <c r="AI322">
        <v>-4</v>
      </c>
      <c r="AJ322" s="5" t="str">
        <f t="shared" si="4"/>
        <v>Jobs: Machinery and equipment n.e.c.</v>
      </c>
    </row>
    <row r="323" spans="1:36" ht="16.5" thickTop="1" thickBot="1" x14ac:dyDescent="0.3">
      <c r="A323" t="s">
        <v>92</v>
      </c>
      <c r="B323" t="s">
        <v>127</v>
      </c>
      <c r="C323" t="s">
        <v>128</v>
      </c>
      <c r="D323">
        <v>0</v>
      </c>
      <c r="E323">
        <v>0</v>
      </c>
      <c r="F323">
        <v>-183</v>
      </c>
      <c r="G323">
        <v>-272</v>
      </c>
      <c r="H323">
        <v>-427</v>
      </c>
      <c r="I323">
        <v>-570</v>
      </c>
      <c r="J323">
        <v>-572</v>
      </c>
      <c r="K323">
        <v>-639</v>
      </c>
      <c r="L323">
        <v>-701</v>
      </c>
      <c r="M323">
        <v>-777</v>
      </c>
      <c r="N323">
        <v>-830</v>
      </c>
      <c r="O323">
        <v>-977</v>
      </c>
      <c r="P323">
        <v>-965</v>
      </c>
      <c r="Q323">
        <v>-886</v>
      </c>
      <c r="R323">
        <v>-838</v>
      </c>
      <c r="S323">
        <v>-750</v>
      </c>
      <c r="T323">
        <v>-731</v>
      </c>
      <c r="U323">
        <v>-577</v>
      </c>
      <c r="V323">
        <v>-466</v>
      </c>
      <c r="W323">
        <v>-394</v>
      </c>
      <c r="X323">
        <v>-299</v>
      </c>
      <c r="Y323">
        <v>-199</v>
      </c>
      <c r="Z323">
        <v>-85</v>
      </c>
      <c r="AA323">
        <v>-25</v>
      </c>
      <c r="AB323">
        <v>-31</v>
      </c>
      <c r="AC323">
        <v>-23</v>
      </c>
      <c r="AD323">
        <v>-20</v>
      </c>
      <c r="AE323">
        <v>-18</v>
      </c>
      <c r="AF323">
        <v>-16</v>
      </c>
      <c r="AG323">
        <v>-15</v>
      </c>
      <c r="AH323">
        <v>-15</v>
      </c>
      <c r="AI323">
        <v>-15</v>
      </c>
      <c r="AJ323" s="5" t="str">
        <f t="shared" si="4"/>
        <v>Jobs: Motor vehicles, trailers and semi-trailers</v>
      </c>
    </row>
    <row r="324" spans="1:36" ht="16.5" thickTop="1" thickBot="1" x14ac:dyDescent="0.3">
      <c r="A324" t="s">
        <v>93</v>
      </c>
      <c r="B324" t="s">
        <v>127</v>
      </c>
      <c r="C324" t="s">
        <v>128</v>
      </c>
      <c r="D324">
        <v>0</v>
      </c>
      <c r="E324">
        <v>0</v>
      </c>
      <c r="F324">
        <v>-114</v>
      </c>
      <c r="G324">
        <v>-147</v>
      </c>
      <c r="H324">
        <v>-241</v>
      </c>
      <c r="I324">
        <v>-319</v>
      </c>
      <c r="J324">
        <v>-300</v>
      </c>
      <c r="K324">
        <v>-351</v>
      </c>
      <c r="L324">
        <v>-387</v>
      </c>
      <c r="M324">
        <v>-435</v>
      </c>
      <c r="N324">
        <v>-471</v>
      </c>
      <c r="O324">
        <v>-581</v>
      </c>
      <c r="P324">
        <v>-576</v>
      </c>
      <c r="Q324">
        <v>-535</v>
      </c>
      <c r="R324">
        <v>-529</v>
      </c>
      <c r="S324">
        <v>-484</v>
      </c>
      <c r="T324">
        <v>-503</v>
      </c>
      <c r="U324">
        <v>-409</v>
      </c>
      <c r="V324">
        <v>-336</v>
      </c>
      <c r="W324">
        <v>-299</v>
      </c>
      <c r="X324">
        <v>-252</v>
      </c>
      <c r="Y324">
        <v>-165</v>
      </c>
      <c r="Z324">
        <v>-77</v>
      </c>
      <c r="AA324">
        <v>-28</v>
      </c>
      <c r="AB324">
        <v>-19</v>
      </c>
      <c r="AC324">
        <v>-12</v>
      </c>
      <c r="AD324">
        <v>-10</v>
      </c>
      <c r="AE324">
        <v>-9</v>
      </c>
      <c r="AF324">
        <v>-8</v>
      </c>
      <c r="AG324">
        <v>-8</v>
      </c>
      <c r="AH324">
        <v>-8</v>
      </c>
      <c r="AI324">
        <v>-7</v>
      </c>
      <c r="AJ324" s="5" t="str">
        <f t="shared" si="4"/>
        <v>Jobs: Other transport equipment</v>
      </c>
    </row>
    <row r="325" spans="1:36" ht="16.5" thickTop="1" thickBot="1" x14ac:dyDescent="0.3">
      <c r="A325" t="s">
        <v>94</v>
      </c>
      <c r="B325" t="s">
        <v>127</v>
      </c>
      <c r="C325" t="s">
        <v>128</v>
      </c>
      <c r="D325">
        <v>0</v>
      </c>
      <c r="E325">
        <v>0</v>
      </c>
      <c r="F325">
        <v>-198</v>
      </c>
      <c r="G325">
        <v>-238</v>
      </c>
      <c r="H325">
        <v>-386</v>
      </c>
      <c r="I325">
        <v>-502</v>
      </c>
      <c r="J325">
        <v>-460</v>
      </c>
      <c r="K325">
        <v>-545</v>
      </c>
      <c r="L325">
        <v>-594</v>
      </c>
      <c r="M325">
        <v>-663</v>
      </c>
      <c r="N325">
        <v>-710</v>
      </c>
      <c r="O325">
        <v>-881</v>
      </c>
      <c r="P325">
        <v>-836</v>
      </c>
      <c r="Q325">
        <v>-770</v>
      </c>
      <c r="R325">
        <v>-759</v>
      </c>
      <c r="S325">
        <v>-679</v>
      </c>
      <c r="T325">
        <v>-714</v>
      </c>
      <c r="U325">
        <v>-519</v>
      </c>
      <c r="V325">
        <v>-447</v>
      </c>
      <c r="W325">
        <v>-397</v>
      </c>
      <c r="X325">
        <v>-296</v>
      </c>
      <c r="Y325">
        <v>-192</v>
      </c>
      <c r="Z325">
        <v>-65</v>
      </c>
      <c r="AA325">
        <v>-6</v>
      </c>
      <c r="AB325">
        <v>-6</v>
      </c>
      <c r="AC325">
        <v>4</v>
      </c>
      <c r="AD325">
        <v>6</v>
      </c>
      <c r="AE325">
        <v>5</v>
      </c>
      <c r="AF325">
        <v>5</v>
      </c>
      <c r="AG325">
        <v>4</v>
      </c>
      <c r="AH325">
        <v>2</v>
      </c>
      <c r="AI325">
        <v>1</v>
      </c>
      <c r="AJ325" s="5" t="str">
        <f t="shared" si="4"/>
        <v>Jobs: Other manufacturing; repair and installation of machinery and equipment</v>
      </c>
    </row>
    <row r="326" spans="1:36" ht="16.5" thickTop="1" thickBot="1" x14ac:dyDescent="0.3">
      <c r="A326" t="s">
        <v>95</v>
      </c>
      <c r="B326" t="s">
        <v>127</v>
      </c>
      <c r="C326" t="s">
        <v>128</v>
      </c>
      <c r="D326">
        <v>0</v>
      </c>
      <c r="E326">
        <v>0</v>
      </c>
      <c r="F326">
        <v>49</v>
      </c>
      <c r="G326">
        <v>193</v>
      </c>
      <c r="H326">
        <v>622</v>
      </c>
      <c r="I326">
        <v>957</v>
      </c>
      <c r="J326">
        <v>1065</v>
      </c>
      <c r="K326">
        <v>1274</v>
      </c>
      <c r="L326">
        <v>1182</v>
      </c>
      <c r="M326">
        <v>1584</v>
      </c>
      <c r="N326">
        <v>1714</v>
      </c>
      <c r="O326">
        <v>2209</v>
      </c>
      <c r="P326">
        <v>2521</v>
      </c>
      <c r="Q326">
        <v>2490</v>
      </c>
      <c r="R326">
        <v>2484</v>
      </c>
      <c r="S326">
        <v>2539</v>
      </c>
      <c r="T326">
        <v>2736</v>
      </c>
      <c r="U326">
        <v>2325</v>
      </c>
      <c r="V326">
        <v>2182</v>
      </c>
      <c r="W326">
        <v>2013</v>
      </c>
      <c r="X326">
        <v>1691</v>
      </c>
      <c r="Y326">
        <v>1332</v>
      </c>
      <c r="Z326">
        <v>862</v>
      </c>
      <c r="AA326">
        <v>343</v>
      </c>
      <c r="AB326">
        <v>-28</v>
      </c>
      <c r="AC326">
        <v>-135</v>
      </c>
      <c r="AD326">
        <v>-138</v>
      </c>
      <c r="AE326">
        <v>-130</v>
      </c>
      <c r="AF326">
        <v>-119</v>
      </c>
      <c r="AG326">
        <v>-103</v>
      </c>
      <c r="AH326">
        <v>-81</v>
      </c>
      <c r="AI326">
        <v>-68</v>
      </c>
      <c r="AJ326" s="5" t="str">
        <f t="shared" si="4"/>
        <v>Jobs: Electricity, gas, water supply, sewerage, waste and remediation services</v>
      </c>
    </row>
    <row r="327" spans="1:36" ht="16.5" thickTop="1" thickBot="1" x14ac:dyDescent="0.3">
      <c r="A327" t="s">
        <v>96</v>
      </c>
      <c r="B327" t="s">
        <v>127</v>
      </c>
      <c r="C327" t="s">
        <v>128</v>
      </c>
      <c r="D327">
        <v>0</v>
      </c>
      <c r="E327">
        <v>0</v>
      </c>
      <c r="F327">
        <v>-232</v>
      </c>
      <c r="G327">
        <v>-186</v>
      </c>
      <c r="H327">
        <v>-349</v>
      </c>
      <c r="I327">
        <v>-424</v>
      </c>
      <c r="J327">
        <v>-299</v>
      </c>
      <c r="K327">
        <v>-407</v>
      </c>
      <c r="L327">
        <v>-436</v>
      </c>
      <c r="M327">
        <v>-458</v>
      </c>
      <c r="N327">
        <v>-495</v>
      </c>
      <c r="O327">
        <v>-748</v>
      </c>
      <c r="P327">
        <v>-577</v>
      </c>
      <c r="Q327">
        <v>-519</v>
      </c>
      <c r="R327">
        <v>-542</v>
      </c>
      <c r="S327">
        <v>-398</v>
      </c>
      <c r="T327">
        <v>-595</v>
      </c>
      <c r="U327">
        <v>-142</v>
      </c>
      <c r="V327">
        <v>-201</v>
      </c>
      <c r="W327">
        <v>-246</v>
      </c>
      <c r="X327">
        <v>-41</v>
      </c>
      <c r="Y327">
        <v>-30</v>
      </c>
      <c r="Z327">
        <v>140</v>
      </c>
      <c r="AA327">
        <v>128</v>
      </c>
      <c r="AB327">
        <v>87</v>
      </c>
      <c r="AC327">
        <v>177</v>
      </c>
      <c r="AD327">
        <v>198</v>
      </c>
      <c r="AE327">
        <v>206</v>
      </c>
      <c r="AF327">
        <v>215</v>
      </c>
      <c r="AG327">
        <v>223</v>
      </c>
      <c r="AH327">
        <v>211</v>
      </c>
      <c r="AI327">
        <v>226</v>
      </c>
      <c r="AJ327" s="5" t="str">
        <f t="shared" si="4"/>
        <v>Jobs: Construction</v>
      </c>
    </row>
    <row r="328" spans="1:36" ht="16.5" thickTop="1" thickBot="1" x14ac:dyDescent="0.3">
      <c r="A328" t="s">
        <v>97</v>
      </c>
      <c r="B328" t="s">
        <v>127</v>
      </c>
      <c r="C328" t="s">
        <v>128</v>
      </c>
      <c r="D328">
        <v>0</v>
      </c>
      <c r="E328">
        <v>0</v>
      </c>
      <c r="F328">
        <v>-831</v>
      </c>
      <c r="G328">
        <v>-1302</v>
      </c>
      <c r="H328">
        <v>-2101</v>
      </c>
      <c r="I328">
        <v>-2883</v>
      </c>
      <c r="J328">
        <v>-2982</v>
      </c>
      <c r="K328">
        <v>-3464</v>
      </c>
      <c r="L328">
        <v>-3905</v>
      </c>
      <c r="M328">
        <v>-4522</v>
      </c>
      <c r="N328">
        <v>-5006</v>
      </c>
      <c r="O328">
        <v>-6106</v>
      </c>
      <c r="P328">
        <v>-6327</v>
      </c>
      <c r="Q328">
        <v>-6098</v>
      </c>
      <c r="R328">
        <v>-6081</v>
      </c>
      <c r="S328">
        <v>-5793</v>
      </c>
      <c r="T328">
        <v>-5930</v>
      </c>
      <c r="U328">
        <v>-5035</v>
      </c>
      <c r="V328">
        <v>-4368</v>
      </c>
      <c r="W328">
        <v>-3902</v>
      </c>
      <c r="X328">
        <v>-3248</v>
      </c>
      <c r="Y328">
        <v>-2378</v>
      </c>
      <c r="Z328">
        <v>-1322</v>
      </c>
      <c r="AA328">
        <v>-609</v>
      </c>
      <c r="AB328">
        <v>-449</v>
      </c>
      <c r="AC328">
        <v>-401</v>
      </c>
      <c r="AD328">
        <v>-379</v>
      </c>
      <c r="AE328">
        <v>-362</v>
      </c>
      <c r="AF328">
        <v>-341</v>
      </c>
      <c r="AG328">
        <v>-325</v>
      </c>
      <c r="AH328">
        <v>-310</v>
      </c>
      <c r="AI328">
        <v>-294</v>
      </c>
      <c r="AJ328" s="5" t="str">
        <f t="shared" si="4"/>
        <v>Jobs: Wholesale and retail trade; repair of motor vehicles</v>
      </c>
    </row>
    <row r="329" spans="1:36" ht="16.5" thickTop="1" thickBot="1" x14ac:dyDescent="0.3">
      <c r="A329" t="s">
        <v>98</v>
      </c>
      <c r="B329" t="s">
        <v>127</v>
      </c>
      <c r="C329" t="s">
        <v>128</v>
      </c>
      <c r="D329">
        <v>0</v>
      </c>
      <c r="E329">
        <v>0</v>
      </c>
      <c r="F329">
        <v>-212</v>
      </c>
      <c r="G329">
        <v>-337</v>
      </c>
      <c r="H329">
        <v>-552</v>
      </c>
      <c r="I329">
        <v>-757</v>
      </c>
      <c r="J329">
        <v>-780</v>
      </c>
      <c r="K329">
        <v>-903</v>
      </c>
      <c r="L329">
        <v>-1026</v>
      </c>
      <c r="M329">
        <v>-1187</v>
      </c>
      <c r="N329">
        <v>-1314</v>
      </c>
      <c r="O329">
        <v>-1608</v>
      </c>
      <c r="P329">
        <v>-1677</v>
      </c>
      <c r="Q329">
        <v>-1611</v>
      </c>
      <c r="R329">
        <v>-1599</v>
      </c>
      <c r="S329">
        <v>-1507</v>
      </c>
      <c r="T329">
        <v>-1532</v>
      </c>
      <c r="U329">
        <v>-1284</v>
      </c>
      <c r="V329">
        <v>-1078</v>
      </c>
      <c r="W329">
        <v>-935</v>
      </c>
      <c r="X329">
        <v>-749</v>
      </c>
      <c r="Y329">
        <v>-495</v>
      </c>
      <c r="Z329">
        <v>-191</v>
      </c>
      <c r="AA329">
        <v>17</v>
      </c>
      <c r="AB329">
        <v>67</v>
      </c>
      <c r="AC329">
        <v>68</v>
      </c>
      <c r="AD329">
        <v>60</v>
      </c>
      <c r="AE329">
        <v>50</v>
      </c>
      <c r="AF329">
        <v>41</v>
      </c>
      <c r="AG329">
        <v>29</v>
      </c>
      <c r="AH329">
        <v>16</v>
      </c>
      <c r="AI329">
        <v>5</v>
      </c>
      <c r="AJ329" s="5" t="str">
        <f t="shared" si="4"/>
        <v>Jobs: Transportation and storage</v>
      </c>
    </row>
    <row r="330" spans="1:36" ht="16.5" thickTop="1" thickBot="1" x14ac:dyDescent="0.3">
      <c r="A330" t="s">
        <v>99</v>
      </c>
      <c r="B330" t="s">
        <v>127</v>
      </c>
      <c r="C330" t="s">
        <v>128</v>
      </c>
      <c r="D330">
        <v>0</v>
      </c>
      <c r="E330">
        <v>0</v>
      </c>
      <c r="F330">
        <v>-848</v>
      </c>
      <c r="G330">
        <v>-1318</v>
      </c>
      <c r="H330">
        <v>-2117</v>
      </c>
      <c r="I330">
        <v>-2886</v>
      </c>
      <c r="J330">
        <v>-2965</v>
      </c>
      <c r="K330">
        <v>-3433</v>
      </c>
      <c r="L330">
        <v>-3856</v>
      </c>
      <c r="M330">
        <v>-4448</v>
      </c>
      <c r="N330">
        <v>-4893</v>
      </c>
      <c r="O330">
        <v>-5956</v>
      </c>
      <c r="P330">
        <v>-6104</v>
      </c>
      <c r="Q330">
        <v>-5810</v>
      </c>
      <c r="R330">
        <v>-5727</v>
      </c>
      <c r="S330">
        <v>-5356</v>
      </c>
      <c r="T330">
        <v>-5427</v>
      </c>
      <c r="U330">
        <v>-4435</v>
      </c>
      <c r="V330">
        <v>-3708</v>
      </c>
      <c r="W330">
        <v>-3190</v>
      </c>
      <c r="X330">
        <v>-2481</v>
      </c>
      <c r="Y330">
        <v>-1578</v>
      </c>
      <c r="Z330">
        <v>-506</v>
      </c>
      <c r="AA330">
        <v>192</v>
      </c>
      <c r="AB330">
        <v>313</v>
      </c>
      <c r="AC330">
        <v>318</v>
      </c>
      <c r="AD330">
        <v>292</v>
      </c>
      <c r="AE330">
        <v>258</v>
      </c>
      <c r="AF330">
        <v>222</v>
      </c>
      <c r="AG330">
        <v>177</v>
      </c>
      <c r="AH330">
        <v>131</v>
      </c>
      <c r="AI330">
        <v>90</v>
      </c>
      <c r="AJ330" s="5" t="str">
        <f t="shared" si="4"/>
        <v>Jobs: Accomodation and food services</v>
      </c>
    </row>
    <row r="331" spans="1:36" ht="16.5" thickTop="1" thickBot="1" x14ac:dyDescent="0.3">
      <c r="A331" t="s">
        <v>100</v>
      </c>
      <c r="B331" t="s">
        <v>127</v>
      </c>
      <c r="C331" t="s">
        <v>128</v>
      </c>
      <c r="D331">
        <v>0</v>
      </c>
      <c r="E331">
        <v>0</v>
      </c>
      <c r="F331">
        <v>-79</v>
      </c>
      <c r="G331">
        <v>-118</v>
      </c>
      <c r="H331">
        <v>-184</v>
      </c>
      <c r="I331">
        <v>-239</v>
      </c>
      <c r="J331">
        <v>-232</v>
      </c>
      <c r="K331">
        <v>-255</v>
      </c>
      <c r="L331">
        <v>-272</v>
      </c>
      <c r="M331">
        <v>-298</v>
      </c>
      <c r="N331">
        <v>-312</v>
      </c>
      <c r="O331">
        <v>-361</v>
      </c>
      <c r="P331">
        <v>-356</v>
      </c>
      <c r="Q331">
        <v>-323</v>
      </c>
      <c r="R331">
        <v>-304</v>
      </c>
      <c r="S331">
        <v>-271</v>
      </c>
      <c r="T331">
        <v>-261</v>
      </c>
      <c r="U331">
        <v>-208</v>
      </c>
      <c r="V331">
        <v>-166</v>
      </c>
      <c r="W331">
        <v>-137</v>
      </c>
      <c r="X331">
        <v>-105</v>
      </c>
      <c r="Y331">
        <v>-68</v>
      </c>
      <c r="Z331">
        <v>-28</v>
      </c>
      <c r="AA331">
        <v>-3</v>
      </c>
      <c r="AB331">
        <v>2</v>
      </c>
      <c r="AC331">
        <v>2</v>
      </c>
      <c r="AD331">
        <v>2</v>
      </c>
      <c r="AE331">
        <v>1</v>
      </c>
      <c r="AF331">
        <v>0</v>
      </c>
      <c r="AG331">
        <v>0</v>
      </c>
      <c r="AH331">
        <v>0</v>
      </c>
      <c r="AI331">
        <v>-1</v>
      </c>
      <c r="AJ331" s="5" t="str">
        <f t="shared" si="4"/>
        <v>Jobs: Publishing, audiovisual and broadcasting activities</v>
      </c>
    </row>
    <row r="332" spans="1:36" ht="16.5" thickTop="1" thickBot="1" x14ac:dyDescent="0.3">
      <c r="A332" t="s">
        <v>101</v>
      </c>
      <c r="B332" t="s">
        <v>127</v>
      </c>
      <c r="C332" t="s">
        <v>128</v>
      </c>
      <c r="D332">
        <v>0</v>
      </c>
      <c r="E332">
        <v>0</v>
      </c>
      <c r="F332">
        <v>-56</v>
      </c>
      <c r="G332">
        <v>-89</v>
      </c>
      <c r="H332">
        <v>-147</v>
      </c>
      <c r="I332">
        <v>-195</v>
      </c>
      <c r="J332">
        <v>-190</v>
      </c>
      <c r="K332">
        <v>-209</v>
      </c>
      <c r="L332">
        <v>-226</v>
      </c>
      <c r="M332">
        <v>-251</v>
      </c>
      <c r="N332">
        <v>-265</v>
      </c>
      <c r="O332">
        <v>-312</v>
      </c>
      <c r="P332">
        <v>-319</v>
      </c>
      <c r="Q332">
        <v>-295</v>
      </c>
      <c r="R332">
        <v>-280</v>
      </c>
      <c r="S332">
        <v>-255</v>
      </c>
      <c r="T332">
        <v>-248</v>
      </c>
      <c r="U332">
        <v>-204</v>
      </c>
      <c r="V332">
        <v>-166</v>
      </c>
      <c r="W332">
        <v>-140</v>
      </c>
      <c r="X332">
        <v>-111</v>
      </c>
      <c r="Y332">
        <v>-76</v>
      </c>
      <c r="Z332">
        <v>-37</v>
      </c>
      <c r="AA332">
        <v>-10</v>
      </c>
      <c r="AB332">
        <v>-1</v>
      </c>
      <c r="AC332">
        <v>0</v>
      </c>
      <c r="AD332">
        <v>0</v>
      </c>
      <c r="AE332">
        <v>-1</v>
      </c>
      <c r="AF332">
        <v>-1</v>
      </c>
      <c r="AG332">
        <v>-2</v>
      </c>
      <c r="AH332">
        <v>-2</v>
      </c>
      <c r="AI332">
        <v>-2</v>
      </c>
      <c r="AJ332" s="5" t="str">
        <f t="shared" si="4"/>
        <v>Jobs: Telecommunications</v>
      </c>
    </row>
    <row r="333" spans="1:36" ht="16.5" thickTop="1" thickBot="1" x14ac:dyDescent="0.3">
      <c r="A333" t="s">
        <v>102</v>
      </c>
      <c r="B333" t="s">
        <v>127</v>
      </c>
      <c r="C333" t="s">
        <v>128</v>
      </c>
      <c r="D333">
        <v>0</v>
      </c>
      <c r="E333">
        <v>0</v>
      </c>
      <c r="F333">
        <v>-39</v>
      </c>
      <c r="G333">
        <v>-65</v>
      </c>
      <c r="H333">
        <v>-109</v>
      </c>
      <c r="I333">
        <v>-145</v>
      </c>
      <c r="J333">
        <v>-142</v>
      </c>
      <c r="K333">
        <v>-157</v>
      </c>
      <c r="L333">
        <v>-170</v>
      </c>
      <c r="M333">
        <v>-189</v>
      </c>
      <c r="N333">
        <v>-200</v>
      </c>
      <c r="O333">
        <v>-236</v>
      </c>
      <c r="P333">
        <v>-243</v>
      </c>
      <c r="Q333">
        <v>-225</v>
      </c>
      <c r="R333">
        <v>-214</v>
      </c>
      <c r="S333">
        <v>-195</v>
      </c>
      <c r="T333">
        <v>-190</v>
      </c>
      <c r="U333">
        <v>-157</v>
      </c>
      <c r="V333">
        <v>-127</v>
      </c>
      <c r="W333">
        <v>-107</v>
      </c>
      <c r="X333">
        <v>-85</v>
      </c>
      <c r="Y333">
        <v>-57</v>
      </c>
      <c r="Z333">
        <v>-27</v>
      </c>
      <c r="AA333">
        <v>-6</v>
      </c>
      <c r="AB333">
        <v>1</v>
      </c>
      <c r="AC333">
        <v>1</v>
      </c>
      <c r="AD333">
        <v>1</v>
      </c>
      <c r="AE333">
        <v>0</v>
      </c>
      <c r="AF333">
        <v>0</v>
      </c>
      <c r="AG333">
        <v>0</v>
      </c>
      <c r="AH333">
        <v>-1</v>
      </c>
      <c r="AI333">
        <v>-1</v>
      </c>
      <c r="AJ333" s="5" t="str">
        <f t="shared" si="4"/>
        <v>Jobs: IT and other information services</v>
      </c>
    </row>
    <row r="334" spans="1:36" ht="16.5" thickTop="1" thickBot="1" x14ac:dyDescent="0.3">
      <c r="A334" t="s">
        <v>103</v>
      </c>
      <c r="B334" t="s">
        <v>127</v>
      </c>
      <c r="C334" t="s">
        <v>128</v>
      </c>
      <c r="D334">
        <v>0</v>
      </c>
      <c r="E334">
        <v>0</v>
      </c>
      <c r="F334">
        <v>-255</v>
      </c>
      <c r="G334">
        <v>-397</v>
      </c>
      <c r="H334">
        <v>-638</v>
      </c>
      <c r="I334">
        <v>-866</v>
      </c>
      <c r="J334">
        <v>-885</v>
      </c>
      <c r="K334">
        <v>-1019</v>
      </c>
      <c r="L334">
        <v>-1138</v>
      </c>
      <c r="M334">
        <v>-1307</v>
      </c>
      <c r="N334">
        <v>-1431</v>
      </c>
      <c r="O334">
        <v>-1732</v>
      </c>
      <c r="P334">
        <v>-1771</v>
      </c>
      <c r="Q334">
        <v>-1677</v>
      </c>
      <c r="R334">
        <v>-1645</v>
      </c>
      <c r="S334">
        <v>-1531</v>
      </c>
      <c r="T334">
        <v>-1541</v>
      </c>
      <c r="U334">
        <v>-1257</v>
      </c>
      <c r="V334">
        <v>-1043</v>
      </c>
      <c r="W334">
        <v>-891</v>
      </c>
      <c r="X334">
        <v>-690</v>
      </c>
      <c r="Y334">
        <v>-434</v>
      </c>
      <c r="Z334">
        <v>-136</v>
      </c>
      <c r="AA334">
        <v>58</v>
      </c>
      <c r="AB334">
        <v>94</v>
      </c>
      <c r="AC334">
        <v>94</v>
      </c>
      <c r="AD334">
        <v>86</v>
      </c>
      <c r="AE334">
        <v>75</v>
      </c>
      <c r="AF334">
        <v>64</v>
      </c>
      <c r="AG334">
        <v>50</v>
      </c>
      <c r="AH334">
        <v>37</v>
      </c>
      <c r="AI334">
        <v>25</v>
      </c>
      <c r="AJ334" s="5" t="str">
        <f t="shared" si="4"/>
        <v>Jobs: Financial and insurance activities</v>
      </c>
    </row>
    <row r="335" spans="1:36" ht="16.5" thickTop="1" thickBot="1" x14ac:dyDescent="0.3">
      <c r="A335" t="s">
        <v>104</v>
      </c>
      <c r="B335" t="s">
        <v>127</v>
      </c>
      <c r="C335" t="s">
        <v>128</v>
      </c>
      <c r="D335">
        <v>0</v>
      </c>
      <c r="E335">
        <v>0</v>
      </c>
      <c r="F335">
        <v>-117</v>
      </c>
      <c r="G335">
        <v>-180</v>
      </c>
      <c r="H335">
        <v>-288</v>
      </c>
      <c r="I335">
        <v>-389</v>
      </c>
      <c r="J335">
        <v>-396</v>
      </c>
      <c r="K335">
        <v>-455</v>
      </c>
      <c r="L335">
        <v>-512</v>
      </c>
      <c r="M335">
        <v>-585</v>
      </c>
      <c r="N335">
        <v>-641</v>
      </c>
      <c r="O335">
        <v>-776</v>
      </c>
      <c r="P335">
        <v>-791</v>
      </c>
      <c r="Q335">
        <v>-749</v>
      </c>
      <c r="R335">
        <v>-735</v>
      </c>
      <c r="S335">
        <v>-682</v>
      </c>
      <c r="T335">
        <v>-685</v>
      </c>
      <c r="U335">
        <v>-559</v>
      </c>
      <c r="V335">
        <v>-462</v>
      </c>
      <c r="W335">
        <v>-394</v>
      </c>
      <c r="X335">
        <v>-305</v>
      </c>
      <c r="Y335">
        <v>-191</v>
      </c>
      <c r="Z335">
        <v>-58</v>
      </c>
      <c r="AA335">
        <v>26</v>
      </c>
      <c r="AB335">
        <v>40</v>
      </c>
      <c r="AC335">
        <v>39</v>
      </c>
      <c r="AD335">
        <v>35</v>
      </c>
      <c r="AE335">
        <v>30</v>
      </c>
      <c r="AF335">
        <v>25</v>
      </c>
      <c r="AG335">
        <v>20</v>
      </c>
      <c r="AH335">
        <v>14</v>
      </c>
      <c r="AI335">
        <v>9</v>
      </c>
      <c r="AJ335" s="5" t="str">
        <f t="shared" si="4"/>
        <v>Jobs: Real estate activities</v>
      </c>
    </row>
    <row r="336" spans="1:36" ht="16.5" thickTop="1" thickBot="1" x14ac:dyDescent="0.3">
      <c r="A336" t="s">
        <v>105</v>
      </c>
      <c r="B336" t="s">
        <v>127</v>
      </c>
      <c r="C336" t="s">
        <v>128</v>
      </c>
      <c r="D336">
        <v>0</v>
      </c>
      <c r="E336">
        <v>0</v>
      </c>
      <c r="F336">
        <v>-164</v>
      </c>
      <c r="G336">
        <v>-264</v>
      </c>
      <c r="H336">
        <v>-445</v>
      </c>
      <c r="I336">
        <v>-603</v>
      </c>
      <c r="J336">
        <v>-618</v>
      </c>
      <c r="K336">
        <v>-714</v>
      </c>
      <c r="L336">
        <v>-805</v>
      </c>
      <c r="M336">
        <v>-931</v>
      </c>
      <c r="N336">
        <v>-1026</v>
      </c>
      <c r="O336">
        <v>-1252</v>
      </c>
      <c r="P336">
        <v>-1310</v>
      </c>
      <c r="Q336">
        <v>-1255</v>
      </c>
      <c r="R336">
        <v>-1239</v>
      </c>
      <c r="S336">
        <v>-1164</v>
      </c>
      <c r="T336">
        <v>-1171</v>
      </c>
      <c r="U336">
        <v>-989</v>
      </c>
      <c r="V336">
        <v>-824</v>
      </c>
      <c r="W336">
        <v>-708</v>
      </c>
      <c r="X336">
        <v>-563</v>
      </c>
      <c r="Y336">
        <v>-368</v>
      </c>
      <c r="Z336">
        <v>-136</v>
      </c>
      <c r="AA336">
        <v>26</v>
      </c>
      <c r="AB336">
        <v>72</v>
      </c>
      <c r="AC336">
        <v>71</v>
      </c>
      <c r="AD336">
        <v>60</v>
      </c>
      <c r="AE336">
        <v>49</v>
      </c>
      <c r="AF336">
        <v>38</v>
      </c>
      <c r="AG336">
        <v>26</v>
      </c>
      <c r="AH336">
        <v>12</v>
      </c>
      <c r="AI336">
        <v>2</v>
      </c>
      <c r="AJ336" s="5" t="str">
        <f t="shared" si="4"/>
        <v>Jobs: Other business sector services</v>
      </c>
    </row>
    <row r="337" spans="1:36" ht="16.5" thickTop="1" thickBot="1" x14ac:dyDescent="0.3">
      <c r="A337" t="s">
        <v>106</v>
      </c>
      <c r="B337" t="s">
        <v>127</v>
      </c>
      <c r="C337" t="s">
        <v>128</v>
      </c>
      <c r="D337">
        <v>0</v>
      </c>
      <c r="E337">
        <v>0</v>
      </c>
      <c r="F337">
        <v>2648</v>
      </c>
      <c r="G337">
        <v>3694</v>
      </c>
      <c r="H337">
        <v>5341</v>
      </c>
      <c r="I337">
        <v>6921</v>
      </c>
      <c r="J337">
        <v>6988</v>
      </c>
      <c r="K337">
        <v>8080</v>
      </c>
      <c r="L337">
        <v>8904</v>
      </c>
      <c r="M337">
        <v>9930</v>
      </c>
      <c r="N337">
        <v>10709</v>
      </c>
      <c r="O337">
        <v>12572</v>
      </c>
      <c r="P337">
        <v>11526</v>
      </c>
      <c r="Q337">
        <v>10385</v>
      </c>
      <c r="R337">
        <v>9833</v>
      </c>
      <c r="S337">
        <v>8585</v>
      </c>
      <c r="T337">
        <v>8380</v>
      </c>
      <c r="U337">
        <v>5722</v>
      </c>
      <c r="V337">
        <v>4507</v>
      </c>
      <c r="W337">
        <v>3510</v>
      </c>
      <c r="X337">
        <v>1937</v>
      </c>
      <c r="Y337">
        <v>462</v>
      </c>
      <c r="Z337">
        <v>-1131</v>
      </c>
      <c r="AA337">
        <v>-1526</v>
      </c>
      <c r="AB337">
        <v>-813</v>
      </c>
      <c r="AC337">
        <v>-763</v>
      </c>
      <c r="AD337">
        <v>-738</v>
      </c>
      <c r="AE337">
        <v>-693</v>
      </c>
      <c r="AF337">
        <v>-648</v>
      </c>
      <c r="AG337">
        <v>-578</v>
      </c>
      <c r="AH337">
        <v>-531</v>
      </c>
      <c r="AI337">
        <v>-468</v>
      </c>
      <c r="AJ337" s="5" t="str">
        <f t="shared" si="4"/>
        <v>Jobs: Public administration and defence; compulsory social security</v>
      </c>
    </row>
    <row r="338" spans="1:36" ht="16.5" thickTop="1" thickBot="1" x14ac:dyDescent="0.3">
      <c r="A338" t="s">
        <v>107</v>
      </c>
      <c r="B338" t="s">
        <v>127</v>
      </c>
      <c r="C338" t="s">
        <v>128</v>
      </c>
      <c r="D338">
        <v>0</v>
      </c>
      <c r="E338">
        <v>0</v>
      </c>
      <c r="F338">
        <v>486</v>
      </c>
      <c r="G338">
        <v>596</v>
      </c>
      <c r="H338">
        <v>735</v>
      </c>
      <c r="I338">
        <v>865</v>
      </c>
      <c r="J338">
        <v>840</v>
      </c>
      <c r="K338">
        <v>968</v>
      </c>
      <c r="L338">
        <v>1025</v>
      </c>
      <c r="M338">
        <v>1051</v>
      </c>
      <c r="N338">
        <v>1076</v>
      </c>
      <c r="O338">
        <v>1137</v>
      </c>
      <c r="P338">
        <v>659</v>
      </c>
      <c r="Q338">
        <v>411</v>
      </c>
      <c r="R338">
        <v>255</v>
      </c>
      <c r="S338">
        <v>12</v>
      </c>
      <c r="T338">
        <v>-104</v>
      </c>
      <c r="U338">
        <v>-497</v>
      </c>
      <c r="V338">
        <v>-512</v>
      </c>
      <c r="W338">
        <v>-571</v>
      </c>
      <c r="X338">
        <v>-729</v>
      </c>
      <c r="Y338">
        <v>-733</v>
      </c>
      <c r="Z338">
        <v>-681</v>
      </c>
      <c r="AA338">
        <v>-407</v>
      </c>
      <c r="AB338">
        <v>-70</v>
      </c>
      <c r="AC338">
        <v>-50</v>
      </c>
      <c r="AD338">
        <v>-59</v>
      </c>
      <c r="AE338">
        <v>-65</v>
      </c>
      <c r="AF338">
        <v>-73</v>
      </c>
      <c r="AG338">
        <v>-78</v>
      </c>
      <c r="AH338">
        <v>-91</v>
      </c>
      <c r="AI338">
        <v>-96</v>
      </c>
      <c r="AJ338" s="5" t="str">
        <f t="shared" si="4"/>
        <v>Jobs: Education</v>
      </c>
    </row>
    <row r="339" spans="1:36" ht="16.5" thickTop="1" thickBot="1" x14ac:dyDescent="0.3">
      <c r="A339" t="s">
        <v>108</v>
      </c>
      <c r="B339" t="s">
        <v>127</v>
      </c>
      <c r="C339" t="s">
        <v>128</v>
      </c>
      <c r="D339">
        <v>0</v>
      </c>
      <c r="E339">
        <v>0</v>
      </c>
      <c r="F339">
        <v>-1628</v>
      </c>
      <c r="G339">
        <v>-2531</v>
      </c>
      <c r="H339">
        <v>-4062</v>
      </c>
      <c r="I339">
        <v>-5539</v>
      </c>
      <c r="J339">
        <v>-5699</v>
      </c>
      <c r="K339">
        <v>-6601</v>
      </c>
      <c r="L339">
        <v>-7414</v>
      </c>
      <c r="M339">
        <v>-8559</v>
      </c>
      <c r="N339">
        <v>-9418</v>
      </c>
      <c r="O339">
        <v>-11463</v>
      </c>
      <c r="P339">
        <v>-11738</v>
      </c>
      <c r="Q339">
        <v>-11163</v>
      </c>
      <c r="R339">
        <v>-11000</v>
      </c>
      <c r="S339">
        <v>-10279</v>
      </c>
      <c r="T339">
        <v>-10408</v>
      </c>
      <c r="U339">
        <v>-8481</v>
      </c>
      <c r="V339">
        <v>-7071</v>
      </c>
      <c r="W339">
        <v>-6061</v>
      </c>
      <c r="X339">
        <v>-4681</v>
      </c>
      <c r="Y339">
        <v>-2922</v>
      </c>
      <c r="Z339">
        <v>-843</v>
      </c>
      <c r="AA339">
        <v>507</v>
      </c>
      <c r="AB339">
        <v>729</v>
      </c>
      <c r="AC339">
        <v>730</v>
      </c>
      <c r="AD339">
        <v>674</v>
      </c>
      <c r="AE339">
        <v>598</v>
      </c>
      <c r="AF339">
        <v>521</v>
      </c>
      <c r="AG339">
        <v>423</v>
      </c>
      <c r="AH339">
        <v>325</v>
      </c>
      <c r="AI339">
        <v>235</v>
      </c>
      <c r="AJ339" s="5" t="str">
        <f t="shared" si="4"/>
        <v>Jobs: Human health and social work</v>
      </c>
    </row>
    <row r="340" spans="1:36" ht="16.5" thickTop="1" thickBot="1" x14ac:dyDescent="0.3">
      <c r="A340" t="s">
        <v>109</v>
      </c>
      <c r="B340" t="s">
        <v>127</v>
      </c>
      <c r="C340" t="s">
        <v>128</v>
      </c>
      <c r="D340">
        <v>0</v>
      </c>
      <c r="E340">
        <v>0</v>
      </c>
      <c r="F340">
        <v>-401</v>
      </c>
      <c r="G340">
        <v>-636</v>
      </c>
      <c r="H340">
        <v>-1038</v>
      </c>
      <c r="I340">
        <v>-1425</v>
      </c>
      <c r="J340">
        <v>-1469</v>
      </c>
      <c r="K340">
        <v>-1703</v>
      </c>
      <c r="L340">
        <v>-1921</v>
      </c>
      <c r="M340">
        <v>-2227</v>
      </c>
      <c r="N340">
        <v>-2459</v>
      </c>
      <c r="O340">
        <v>-3008</v>
      </c>
      <c r="P340">
        <v>-3122</v>
      </c>
      <c r="Q340">
        <v>-2990</v>
      </c>
      <c r="R340">
        <v>-2961</v>
      </c>
      <c r="S340">
        <v>-2787</v>
      </c>
      <c r="T340">
        <v>-2833</v>
      </c>
      <c r="U340">
        <v>-2349</v>
      </c>
      <c r="V340">
        <v>-1970</v>
      </c>
      <c r="W340">
        <v>-1704</v>
      </c>
      <c r="X340">
        <v>-1347</v>
      </c>
      <c r="Y340">
        <v>-873</v>
      </c>
      <c r="Z340">
        <v>-308</v>
      </c>
      <c r="AA340">
        <v>77</v>
      </c>
      <c r="AB340">
        <v>163</v>
      </c>
      <c r="AC340">
        <v>166</v>
      </c>
      <c r="AD340">
        <v>151</v>
      </c>
      <c r="AE340">
        <v>132</v>
      </c>
      <c r="AF340">
        <v>112</v>
      </c>
      <c r="AG340">
        <v>88</v>
      </c>
      <c r="AH340">
        <v>62</v>
      </c>
      <c r="AI340">
        <v>39</v>
      </c>
      <c r="AJ340" s="5" t="str">
        <f t="shared" si="4"/>
        <v>Jobs: Arts, entertainment, recreation and other service activities</v>
      </c>
    </row>
    <row r="341" spans="1:36" ht="16.5" thickTop="1" thickBot="1" x14ac:dyDescent="0.3">
      <c r="A341" t="s">
        <v>110</v>
      </c>
      <c r="B341" t="s">
        <v>127</v>
      </c>
      <c r="C341" t="s">
        <v>128</v>
      </c>
      <c r="D341">
        <v>0</v>
      </c>
      <c r="E341">
        <v>0</v>
      </c>
      <c r="F341">
        <v>-26</v>
      </c>
      <c r="G341">
        <v>-41</v>
      </c>
      <c r="H341">
        <v>-67</v>
      </c>
      <c r="I341">
        <v>-92</v>
      </c>
      <c r="J341">
        <v>-95</v>
      </c>
      <c r="K341">
        <v>-110</v>
      </c>
      <c r="L341">
        <v>-125</v>
      </c>
      <c r="M341">
        <v>-145</v>
      </c>
      <c r="N341">
        <v>-160</v>
      </c>
      <c r="O341">
        <v>-196</v>
      </c>
      <c r="P341">
        <v>-201</v>
      </c>
      <c r="Q341">
        <v>-192</v>
      </c>
      <c r="R341">
        <v>-190</v>
      </c>
      <c r="S341">
        <v>-178</v>
      </c>
      <c r="T341">
        <v>-181</v>
      </c>
      <c r="U341">
        <v>-148</v>
      </c>
      <c r="V341">
        <v>-124</v>
      </c>
      <c r="W341">
        <v>-106</v>
      </c>
      <c r="X341">
        <v>-82</v>
      </c>
      <c r="Y341">
        <v>-51</v>
      </c>
      <c r="Z341">
        <v>-14</v>
      </c>
      <c r="AA341">
        <v>10</v>
      </c>
      <c r="AB341">
        <v>14</v>
      </c>
      <c r="AC341">
        <v>14</v>
      </c>
      <c r="AD341">
        <v>13</v>
      </c>
      <c r="AE341">
        <v>11</v>
      </c>
      <c r="AF341">
        <v>10</v>
      </c>
      <c r="AG341">
        <v>8</v>
      </c>
      <c r="AH341">
        <v>6</v>
      </c>
      <c r="AI341">
        <v>4</v>
      </c>
      <c r="AJ341" s="5" t="str">
        <f t="shared" si="4"/>
        <v>Jobs: Private households with employed persons</v>
      </c>
    </row>
    <row r="342" spans="1:36" ht="16.5" thickTop="1" thickBot="1" x14ac:dyDescent="0.3">
      <c r="A342" t="s">
        <v>111</v>
      </c>
      <c r="B342" t="s">
        <v>127</v>
      </c>
      <c r="C342" t="s">
        <v>128</v>
      </c>
      <c r="D342">
        <v>0</v>
      </c>
      <c r="E342">
        <v>0</v>
      </c>
      <c r="F342">
        <v>-0.475659</v>
      </c>
      <c r="G342">
        <v>-0.558284</v>
      </c>
      <c r="H342">
        <v>-0.60614100000000004</v>
      </c>
      <c r="I342">
        <v>-0.70811800000000003</v>
      </c>
      <c r="J342">
        <v>-0.56068700000000005</v>
      </c>
      <c r="K342">
        <v>-0.62710999999999995</v>
      </c>
      <c r="L342">
        <v>-1.0542199999999999</v>
      </c>
      <c r="M342">
        <v>-0.95188200000000001</v>
      </c>
      <c r="N342">
        <v>-1.1097399999999999</v>
      </c>
      <c r="O342">
        <v>-1.32528</v>
      </c>
      <c r="P342">
        <v>-1.1156699999999999</v>
      </c>
      <c r="Q342">
        <v>-1.0008999999999999</v>
      </c>
      <c r="R342">
        <v>-1.0253699999999999</v>
      </c>
      <c r="S342">
        <v>-0.69774199999999997</v>
      </c>
      <c r="T342">
        <v>-0.60607299999999997</v>
      </c>
      <c r="U342">
        <v>-0.40759299999999998</v>
      </c>
      <c r="V342">
        <v>-7.0707699999999998E-2</v>
      </c>
      <c r="W342">
        <v>4.1727199999999999E-2</v>
      </c>
      <c r="X342">
        <v>0.124859</v>
      </c>
      <c r="Y342">
        <v>0.32456299999999999</v>
      </c>
      <c r="Z342">
        <v>0.55921600000000005</v>
      </c>
      <c r="AA342">
        <v>0.43838700000000003</v>
      </c>
      <c r="AB342">
        <v>8.4436899999999995E-2</v>
      </c>
      <c r="AC342">
        <v>-3.9077899999999999E-2</v>
      </c>
      <c r="AD342">
        <v>-5.7341499999999997E-2</v>
      </c>
      <c r="AE342">
        <v>-6.4882200000000001E-2</v>
      </c>
      <c r="AF342">
        <v>-6.8381499999999998E-2</v>
      </c>
      <c r="AG342">
        <v>-7.1069199999999999E-2</v>
      </c>
      <c r="AH342">
        <v>-7.4644799999999997E-2</v>
      </c>
      <c r="AI342">
        <v>-7.8093800000000005E-2</v>
      </c>
      <c r="AJ342" s="5" t="str">
        <f t="shared" si="4"/>
        <v>Output Change in GDP</v>
      </c>
    </row>
    <row r="343" spans="1:36" ht="16.5" thickTop="1" thickBot="1" x14ac:dyDescent="0.3">
      <c r="A343" t="s">
        <v>112</v>
      </c>
      <c r="B343" t="s">
        <v>127</v>
      </c>
      <c r="C343" t="s">
        <v>128</v>
      </c>
      <c r="D343">
        <v>5689.48</v>
      </c>
      <c r="E343">
        <v>4949.88</v>
      </c>
      <c r="F343">
        <v>5298.35</v>
      </c>
      <c r="G343">
        <v>5468.24</v>
      </c>
      <c r="H343">
        <v>5517.91</v>
      </c>
      <c r="I343">
        <v>5555.85</v>
      </c>
      <c r="J343">
        <v>5565.54</v>
      </c>
      <c r="K343">
        <v>5647.88</v>
      </c>
      <c r="L343">
        <v>5702.56</v>
      </c>
      <c r="M343">
        <v>5754.71</v>
      </c>
      <c r="N343">
        <v>5805.61</v>
      </c>
      <c r="O343">
        <v>5825.02</v>
      </c>
      <c r="P343">
        <v>5825.48</v>
      </c>
      <c r="Q343">
        <v>5835.47</v>
      </c>
      <c r="R343">
        <v>5851.77</v>
      </c>
      <c r="S343">
        <v>5868.35</v>
      </c>
      <c r="T343">
        <v>5879.18</v>
      </c>
      <c r="U343">
        <v>5891.5</v>
      </c>
      <c r="V343">
        <v>5912.84</v>
      </c>
      <c r="W343">
        <v>5931.31</v>
      </c>
      <c r="X343">
        <v>5954.91</v>
      </c>
      <c r="Y343">
        <v>5983.68</v>
      </c>
      <c r="Z343">
        <v>6007.62</v>
      </c>
      <c r="AA343">
        <v>6029.31</v>
      </c>
      <c r="AB343">
        <v>6044.13</v>
      </c>
      <c r="AC343">
        <v>6056.61</v>
      </c>
      <c r="AD343">
        <v>6068.22</v>
      </c>
      <c r="AE343">
        <v>6084.34</v>
      </c>
      <c r="AF343">
        <v>6108.29</v>
      </c>
      <c r="AG343">
        <v>6129.34</v>
      </c>
      <c r="AH343">
        <v>6148.56</v>
      </c>
      <c r="AI343">
        <v>6176.98</v>
      </c>
      <c r="AJ343" s="5" t="str">
        <f t="shared" si="4"/>
        <v>Output Total CO2e Emissions</v>
      </c>
    </row>
    <row r="344" spans="1:36" ht="16.5" thickTop="1" thickBot="1" x14ac:dyDescent="0.3">
      <c r="A344" t="s">
        <v>75</v>
      </c>
      <c r="B344" t="s">
        <v>129</v>
      </c>
      <c r="C344" t="s">
        <v>130</v>
      </c>
      <c r="D344">
        <v>0</v>
      </c>
      <c r="E344">
        <v>0</v>
      </c>
      <c r="F344">
        <v>1161</v>
      </c>
      <c r="G344">
        <v>2384</v>
      </c>
      <c r="H344">
        <v>3586</v>
      </c>
      <c r="I344">
        <v>4719</v>
      </c>
      <c r="J344">
        <v>5779</v>
      </c>
      <c r="K344">
        <v>6804</v>
      </c>
      <c r="L344">
        <v>7765</v>
      </c>
      <c r="M344">
        <v>8662</v>
      </c>
      <c r="N344">
        <v>9572</v>
      </c>
      <c r="O344">
        <v>10458</v>
      </c>
      <c r="P344">
        <v>11255</v>
      </c>
      <c r="Q344">
        <v>12042</v>
      </c>
      <c r="R344">
        <v>12799</v>
      </c>
      <c r="S344">
        <v>13502</v>
      </c>
      <c r="T344">
        <v>14138</v>
      </c>
      <c r="U344">
        <v>14776</v>
      </c>
      <c r="V344">
        <v>15341</v>
      </c>
      <c r="W344">
        <v>15907</v>
      </c>
      <c r="X344">
        <v>16469</v>
      </c>
      <c r="Y344">
        <v>16983</v>
      </c>
      <c r="Z344">
        <v>17464</v>
      </c>
      <c r="AA344">
        <v>17947</v>
      </c>
      <c r="AB344">
        <v>18381</v>
      </c>
      <c r="AC344">
        <v>18805</v>
      </c>
      <c r="AD344">
        <v>19231</v>
      </c>
      <c r="AE344">
        <v>19582</v>
      </c>
      <c r="AF344">
        <v>19990</v>
      </c>
      <c r="AG344">
        <v>20352</v>
      </c>
      <c r="AH344">
        <v>20686</v>
      </c>
      <c r="AI344">
        <v>20961</v>
      </c>
      <c r="AJ344" s="5" t="str">
        <f t="shared" si="4"/>
        <v>Jobs: Agriculture, forestry and fishing</v>
      </c>
    </row>
    <row r="345" spans="1:36" ht="16.5" thickTop="1" thickBot="1" x14ac:dyDescent="0.3">
      <c r="A345" t="s">
        <v>76</v>
      </c>
      <c r="B345" t="s">
        <v>129</v>
      </c>
      <c r="C345" t="s">
        <v>130</v>
      </c>
      <c r="D345">
        <v>0</v>
      </c>
      <c r="E345">
        <v>0</v>
      </c>
      <c r="F345">
        <v>-229</v>
      </c>
      <c r="G345">
        <v>-373</v>
      </c>
      <c r="H345">
        <v>-508</v>
      </c>
      <c r="I345">
        <v>-626</v>
      </c>
      <c r="J345">
        <v>-722</v>
      </c>
      <c r="K345">
        <v>-858</v>
      </c>
      <c r="L345">
        <v>-1017</v>
      </c>
      <c r="M345">
        <v>-1134</v>
      </c>
      <c r="N345">
        <v>-1288</v>
      </c>
      <c r="O345">
        <v>-1460</v>
      </c>
      <c r="P345">
        <v>-1597</v>
      </c>
      <c r="Q345">
        <v>-1734</v>
      </c>
      <c r="R345">
        <v>-1907</v>
      </c>
      <c r="S345">
        <v>-2057</v>
      </c>
      <c r="T345">
        <v>-2187</v>
      </c>
      <c r="U345">
        <v>-2320</v>
      </c>
      <c r="V345">
        <v>-2406</v>
      </c>
      <c r="W345">
        <v>-2483</v>
      </c>
      <c r="X345">
        <v>-2649</v>
      </c>
      <c r="Y345">
        <v>-2763</v>
      </c>
      <c r="Z345">
        <v>-2862</v>
      </c>
      <c r="AA345">
        <v>-3046</v>
      </c>
      <c r="AB345">
        <v>-3096</v>
      </c>
      <c r="AC345">
        <v>-3223</v>
      </c>
      <c r="AD345">
        <v>-3310</v>
      </c>
      <c r="AE345">
        <v>-3395</v>
      </c>
      <c r="AF345">
        <v>-3571</v>
      </c>
      <c r="AG345">
        <v>-3707</v>
      </c>
      <c r="AH345">
        <v>-3823</v>
      </c>
      <c r="AI345">
        <v>-3903</v>
      </c>
      <c r="AJ345" s="5" t="str">
        <f t="shared" si="4"/>
        <v>Jobs: Mining and extraction of energy producing products</v>
      </c>
    </row>
    <row r="346" spans="1:36" ht="16.5" thickTop="1" thickBot="1" x14ac:dyDescent="0.3">
      <c r="A346" t="s">
        <v>77</v>
      </c>
      <c r="B346" t="s">
        <v>129</v>
      </c>
      <c r="C346" t="s">
        <v>130</v>
      </c>
      <c r="D346">
        <v>0</v>
      </c>
      <c r="E346">
        <v>0</v>
      </c>
      <c r="F346">
        <v>89</v>
      </c>
      <c r="G346">
        <v>210</v>
      </c>
      <c r="H346">
        <v>333</v>
      </c>
      <c r="I346">
        <v>453</v>
      </c>
      <c r="J346">
        <v>581</v>
      </c>
      <c r="K346">
        <v>692</v>
      </c>
      <c r="L346">
        <v>795</v>
      </c>
      <c r="M346">
        <v>907</v>
      </c>
      <c r="N346">
        <v>1016</v>
      </c>
      <c r="O346">
        <v>1115</v>
      </c>
      <c r="P346">
        <v>1218</v>
      </c>
      <c r="Q346">
        <v>1318</v>
      </c>
      <c r="R346">
        <v>1411</v>
      </c>
      <c r="S346">
        <v>1510</v>
      </c>
      <c r="T346">
        <v>1611</v>
      </c>
      <c r="U346">
        <v>1717</v>
      </c>
      <c r="V346">
        <v>1831</v>
      </c>
      <c r="W346">
        <v>1950</v>
      </c>
      <c r="X346">
        <v>2051</v>
      </c>
      <c r="Y346">
        <v>2163</v>
      </c>
      <c r="Z346">
        <v>2278</v>
      </c>
      <c r="AA346">
        <v>2376</v>
      </c>
      <c r="AB346">
        <v>2513</v>
      </c>
      <c r="AC346">
        <v>2625</v>
      </c>
      <c r="AD346">
        <v>2755</v>
      </c>
      <c r="AE346">
        <v>2875</v>
      </c>
      <c r="AF346">
        <v>2989</v>
      </c>
      <c r="AG346">
        <v>3111</v>
      </c>
      <c r="AH346">
        <v>3240</v>
      </c>
      <c r="AI346">
        <v>3378</v>
      </c>
      <c r="AJ346" s="5" t="str">
        <f t="shared" si="4"/>
        <v>Jobs: Mining and quarrying of non-energy producing products</v>
      </c>
    </row>
    <row r="347" spans="1:36" ht="16.5" thickTop="1" thickBot="1" x14ac:dyDescent="0.3">
      <c r="A347" t="s">
        <v>78</v>
      </c>
      <c r="B347" t="s">
        <v>129</v>
      </c>
      <c r="C347" t="s">
        <v>130</v>
      </c>
      <c r="D347">
        <v>0</v>
      </c>
      <c r="E347">
        <v>0</v>
      </c>
      <c r="F347">
        <v>-269</v>
      </c>
      <c r="G347">
        <v>-422</v>
      </c>
      <c r="H347">
        <v>-562</v>
      </c>
      <c r="I347">
        <v>-680</v>
      </c>
      <c r="J347">
        <v>-764</v>
      </c>
      <c r="K347">
        <v>-911</v>
      </c>
      <c r="L347">
        <v>-1092</v>
      </c>
      <c r="M347">
        <v>-1214</v>
      </c>
      <c r="N347">
        <v>-1386</v>
      </c>
      <c r="O347">
        <v>-1587</v>
      </c>
      <c r="P347">
        <v>-1739</v>
      </c>
      <c r="Q347">
        <v>-1894</v>
      </c>
      <c r="R347">
        <v>-2098</v>
      </c>
      <c r="S347">
        <v>-2272</v>
      </c>
      <c r="T347">
        <v>-2418</v>
      </c>
      <c r="U347">
        <v>-2567</v>
      </c>
      <c r="V347">
        <v>-2650</v>
      </c>
      <c r="W347">
        <v>-2718</v>
      </c>
      <c r="X347">
        <v>-2915</v>
      </c>
      <c r="Y347">
        <v>-3040</v>
      </c>
      <c r="Z347">
        <v>-3141</v>
      </c>
      <c r="AA347">
        <v>-3365</v>
      </c>
      <c r="AB347">
        <v>-3395</v>
      </c>
      <c r="AC347">
        <v>-3539</v>
      </c>
      <c r="AD347">
        <v>-3622</v>
      </c>
      <c r="AE347">
        <v>-3706</v>
      </c>
      <c r="AF347">
        <v>-3918</v>
      </c>
      <c r="AG347">
        <v>-4074</v>
      </c>
      <c r="AH347">
        <v>-4199</v>
      </c>
      <c r="AI347">
        <v>-4273</v>
      </c>
      <c r="AJ347" s="5" t="str">
        <f t="shared" si="4"/>
        <v>Jobs: Mining support service activities</v>
      </c>
    </row>
    <row r="348" spans="1:36" ht="16.5" thickTop="1" thickBot="1" x14ac:dyDescent="0.3">
      <c r="A348" t="s">
        <v>79</v>
      </c>
      <c r="B348" t="s">
        <v>129</v>
      </c>
      <c r="C348" t="s">
        <v>130</v>
      </c>
      <c r="D348">
        <v>0</v>
      </c>
      <c r="E348">
        <v>0</v>
      </c>
      <c r="F348">
        <v>1747</v>
      </c>
      <c r="G348">
        <v>3409</v>
      </c>
      <c r="H348">
        <v>5013</v>
      </c>
      <c r="I348">
        <v>6508</v>
      </c>
      <c r="J348">
        <v>7942</v>
      </c>
      <c r="K348">
        <v>9311</v>
      </c>
      <c r="L348">
        <v>10617</v>
      </c>
      <c r="M348">
        <v>11845</v>
      </c>
      <c r="N348">
        <v>13106</v>
      </c>
      <c r="O348">
        <v>14309</v>
      </c>
      <c r="P348">
        <v>15401</v>
      </c>
      <c r="Q348">
        <v>16458</v>
      </c>
      <c r="R348">
        <v>17503</v>
      </c>
      <c r="S348">
        <v>18480</v>
      </c>
      <c r="T348">
        <v>19373</v>
      </c>
      <c r="U348">
        <v>20271</v>
      </c>
      <c r="V348">
        <v>21067</v>
      </c>
      <c r="W348">
        <v>21878</v>
      </c>
      <c r="X348">
        <v>22688</v>
      </c>
      <c r="Y348">
        <v>23408</v>
      </c>
      <c r="Z348">
        <v>24094</v>
      </c>
      <c r="AA348">
        <v>24799</v>
      </c>
      <c r="AB348">
        <v>25446</v>
      </c>
      <c r="AC348">
        <v>26053</v>
      </c>
      <c r="AD348">
        <v>26675</v>
      </c>
      <c r="AE348">
        <v>27199</v>
      </c>
      <c r="AF348">
        <v>27817</v>
      </c>
      <c r="AG348">
        <v>28382</v>
      </c>
      <c r="AH348">
        <v>28916</v>
      </c>
      <c r="AI348">
        <v>29392</v>
      </c>
      <c r="AJ348" s="5" t="str">
        <f t="shared" si="4"/>
        <v>Jobs: Food products, beverages and tobacco</v>
      </c>
    </row>
    <row r="349" spans="1:36" ht="16.5" thickTop="1" thickBot="1" x14ac:dyDescent="0.3">
      <c r="A349" t="s">
        <v>80</v>
      </c>
      <c r="B349" t="s">
        <v>129</v>
      </c>
      <c r="C349" t="s">
        <v>130</v>
      </c>
      <c r="D349">
        <v>0</v>
      </c>
      <c r="E349">
        <v>0</v>
      </c>
      <c r="F349">
        <v>1277</v>
      </c>
      <c r="G349">
        <v>2360</v>
      </c>
      <c r="H349">
        <v>3386</v>
      </c>
      <c r="I349">
        <v>4309</v>
      </c>
      <c r="J349">
        <v>5203</v>
      </c>
      <c r="K349">
        <v>6013</v>
      </c>
      <c r="L349">
        <v>6789</v>
      </c>
      <c r="M349">
        <v>7489</v>
      </c>
      <c r="N349">
        <v>8207</v>
      </c>
      <c r="O349">
        <v>8869</v>
      </c>
      <c r="P349">
        <v>9439</v>
      </c>
      <c r="Q349">
        <v>9967</v>
      </c>
      <c r="R349">
        <v>10493</v>
      </c>
      <c r="S349">
        <v>10968</v>
      </c>
      <c r="T349">
        <v>11397</v>
      </c>
      <c r="U349">
        <v>11831</v>
      </c>
      <c r="V349">
        <v>12203</v>
      </c>
      <c r="W349">
        <v>12576</v>
      </c>
      <c r="X349">
        <v>12956</v>
      </c>
      <c r="Y349">
        <v>13292</v>
      </c>
      <c r="Z349">
        <v>13611</v>
      </c>
      <c r="AA349">
        <v>13945</v>
      </c>
      <c r="AB349">
        <v>14228</v>
      </c>
      <c r="AC349">
        <v>14491</v>
      </c>
      <c r="AD349">
        <v>14752</v>
      </c>
      <c r="AE349">
        <v>14955</v>
      </c>
      <c r="AF349">
        <v>15226</v>
      </c>
      <c r="AG349">
        <v>15450</v>
      </c>
      <c r="AH349">
        <v>15649</v>
      </c>
      <c r="AI349">
        <v>15839</v>
      </c>
      <c r="AJ349" s="5" t="str">
        <f t="shared" si="4"/>
        <v>Jobs: Textiles, wearing apparel, leather and related products</v>
      </c>
    </row>
    <row r="350" spans="1:36" ht="16.5" thickTop="1" thickBot="1" x14ac:dyDescent="0.3">
      <c r="A350" t="s">
        <v>81</v>
      </c>
      <c r="B350" t="s">
        <v>129</v>
      </c>
      <c r="C350" t="s">
        <v>130</v>
      </c>
      <c r="D350">
        <v>0</v>
      </c>
      <c r="E350">
        <v>0</v>
      </c>
      <c r="F350">
        <v>1019</v>
      </c>
      <c r="G350">
        <v>1936</v>
      </c>
      <c r="H350">
        <v>2809</v>
      </c>
      <c r="I350">
        <v>3603</v>
      </c>
      <c r="J350">
        <v>4364</v>
      </c>
      <c r="K350">
        <v>5064</v>
      </c>
      <c r="L350">
        <v>5729</v>
      </c>
      <c r="M350">
        <v>6336</v>
      </c>
      <c r="N350">
        <v>6956</v>
      </c>
      <c r="O350">
        <v>7532</v>
      </c>
      <c r="P350">
        <v>8037</v>
      </c>
      <c r="Q350">
        <v>8510</v>
      </c>
      <c r="R350">
        <v>8978</v>
      </c>
      <c r="S350">
        <v>9406</v>
      </c>
      <c r="T350">
        <v>9796</v>
      </c>
      <c r="U350">
        <v>10190</v>
      </c>
      <c r="V350">
        <v>10534</v>
      </c>
      <c r="W350">
        <v>10881</v>
      </c>
      <c r="X350">
        <v>11233</v>
      </c>
      <c r="Y350">
        <v>11547</v>
      </c>
      <c r="Z350">
        <v>11846</v>
      </c>
      <c r="AA350">
        <v>12156</v>
      </c>
      <c r="AB350">
        <v>12430</v>
      </c>
      <c r="AC350">
        <v>12687</v>
      </c>
      <c r="AD350">
        <v>12946</v>
      </c>
      <c r="AE350">
        <v>13156</v>
      </c>
      <c r="AF350">
        <v>13419</v>
      </c>
      <c r="AG350">
        <v>13647</v>
      </c>
      <c r="AH350">
        <v>13856</v>
      </c>
      <c r="AI350">
        <v>14049</v>
      </c>
      <c r="AJ350" s="5" t="str">
        <f t="shared" si="4"/>
        <v>Jobs: Wood and of products of wood and cork (except furniture)</v>
      </c>
    </row>
    <row r="351" spans="1:36" ht="16.5" thickTop="1" thickBot="1" x14ac:dyDescent="0.3">
      <c r="A351" t="s">
        <v>82</v>
      </c>
      <c r="B351" t="s">
        <v>129</v>
      </c>
      <c r="C351" t="s">
        <v>130</v>
      </c>
      <c r="D351">
        <v>0</v>
      </c>
      <c r="E351">
        <v>0</v>
      </c>
      <c r="F351">
        <v>904</v>
      </c>
      <c r="G351">
        <v>1695</v>
      </c>
      <c r="H351">
        <v>2449</v>
      </c>
      <c r="I351">
        <v>3140</v>
      </c>
      <c r="J351">
        <v>3803</v>
      </c>
      <c r="K351">
        <v>4421</v>
      </c>
      <c r="L351">
        <v>5009</v>
      </c>
      <c r="M351">
        <v>5553</v>
      </c>
      <c r="N351">
        <v>6113</v>
      </c>
      <c r="O351">
        <v>6633</v>
      </c>
      <c r="P351">
        <v>7096</v>
      </c>
      <c r="Q351">
        <v>7538</v>
      </c>
      <c r="R351">
        <v>7975</v>
      </c>
      <c r="S351">
        <v>8380</v>
      </c>
      <c r="T351">
        <v>8749</v>
      </c>
      <c r="U351">
        <v>9125</v>
      </c>
      <c r="V351">
        <v>9453</v>
      </c>
      <c r="W351">
        <v>9789</v>
      </c>
      <c r="X351">
        <v>10128</v>
      </c>
      <c r="Y351">
        <v>10431</v>
      </c>
      <c r="Z351">
        <v>10719</v>
      </c>
      <c r="AA351">
        <v>11018</v>
      </c>
      <c r="AB351">
        <v>11292</v>
      </c>
      <c r="AC351">
        <v>11545</v>
      </c>
      <c r="AD351">
        <v>11807</v>
      </c>
      <c r="AE351">
        <v>12018</v>
      </c>
      <c r="AF351">
        <v>12281</v>
      </c>
      <c r="AG351">
        <v>12516</v>
      </c>
      <c r="AH351">
        <v>12735</v>
      </c>
      <c r="AI351">
        <v>12934</v>
      </c>
      <c r="AJ351" s="5" t="str">
        <f t="shared" si="4"/>
        <v>Jobs: Paper products and printing</v>
      </c>
    </row>
    <row r="352" spans="1:36" ht="16.5" thickTop="1" thickBot="1" x14ac:dyDescent="0.3">
      <c r="A352" t="s">
        <v>83</v>
      </c>
      <c r="B352" t="s">
        <v>129</v>
      </c>
      <c r="C352" t="s">
        <v>130</v>
      </c>
      <c r="D352">
        <v>0</v>
      </c>
      <c r="E352">
        <v>0</v>
      </c>
      <c r="F352">
        <v>0</v>
      </c>
      <c r="G352">
        <v>63</v>
      </c>
      <c r="H352">
        <v>130</v>
      </c>
      <c r="I352">
        <v>201</v>
      </c>
      <c r="J352">
        <v>285</v>
      </c>
      <c r="K352">
        <v>341</v>
      </c>
      <c r="L352">
        <v>384</v>
      </c>
      <c r="M352">
        <v>446</v>
      </c>
      <c r="N352">
        <v>494</v>
      </c>
      <c r="O352">
        <v>529</v>
      </c>
      <c r="P352">
        <v>577</v>
      </c>
      <c r="Q352">
        <v>620</v>
      </c>
      <c r="R352">
        <v>648</v>
      </c>
      <c r="S352">
        <v>684</v>
      </c>
      <c r="T352">
        <v>724</v>
      </c>
      <c r="U352">
        <v>762</v>
      </c>
      <c r="V352">
        <v>817</v>
      </c>
      <c r="W352">
        <v>872</v>
      </c>
      <c r="X352">
        <v>890</v>
      </c>
      <c r="Y352">
        <v>924</v>
      </c>
      <c r="Z352">
        <v>963</v>
      </c>
      <c r="AA352">
        <v>968</v>
      </c>
      <c r="AB352">
        <v>1023</v>
      </c>
      <c r="AC352">
        <v>1045</v>
      </c>
      <c r="AD352">
        <v>1082</v>
      </c>
      <c r="AE352">
        <v>1114</v>
      </c>
      <c r="AF352">
        <v>1119</v>
      </c>
      <c r="AG352">
        <v>1135</v>
      </c>
      <c r="AH352">
        <v>1158</v>
      </c>
      <c r="AI352">
        <v>1194</v>
      </c>
      <c r="AJ352" s="5" t="str">
        <f t="shared" si="4"/>
        <v>Jobs: Coke and refined petroleum products</v>
      </c>
    </row>
    <row r="353" spans="1:36" ht="16.5" thickTop="1" thickBot="1" x14ac:dyDescent="0.3">
      <c r="A353" t="s">
        <v>84</v>
      </c>
      <c r="B353" t="s">
        <v>129</v>
      </c>
      <c r="C353" t="s">
        <v>130</v>
      </c>
      <c r="D353">
        <v>0</v>
      </c>
      <c r="E353">
        <v>0</v>
      </c>
      <c r="F353">
        <v>761</v>
      </c>
      <c r="G353">
        <v>1493</v>
      </c>
      <c r="H353">
        <v>2207</v>
      </c>
      <c r="I353">
        <v>2869</v>
      </c>
      <c r="J353">
        <v>3503</v>
      </c>
      <c r="K353">
        <v>4106</v>
      </c>
      <c r="L353">
        <v>4685</v>
      </c>
      <c r="M353">
        <v>5226</v>
      </c>
      <c r="N353">
        <v>5788</v>
      </c>
      <c r="O353">
        <v>6319</v>
      </c>
      <c r="P353">
        <v>6792</v>
      </c>
      <c r="Q353">
        <v>7257</v>
      </c>
      <c r="R353">
        <v>7697</v>
      </c>
      <c r="S353">
        <v>8120</v>
      </c>
      <c r="T353">
        <v>8490</v>
      </c>
      <c r="U353">
        <v>8878</v>
      </c>
      <c r="V353">
        <v>9219</v>
      </c>
      <c r="W353">
        <v>9562</v>
      </c>
      <c r="X353">
        <v>9898</v>
      </c>
      <c r="Y353">
        <v>10209</v>
      </c>
      <c r="Z353">
        <v>10474</v>
      </c>
      <c r="AA353">
        <v>10761</v>
      </c>
      <c r="AB353">
        <v>10998</v>
      </c>
      <c r="AC353">
        <v>11237</v>
      </c>
      <c r="AD353">
        <v>11473</v>
      </c>
      <c r="AE353">
        <v>11664</v>
      </c>
      <c r="AF353">
        <v>11889</v>
      </c>
      <c r="AG353">
        <v>12083</v>
      </c>
      <c r="AH353">
        <v>12259</v>
      </c>
      <c r="AI353">
        <v>12418</v>
      </c>
      <c r="AJ353" s="5" t="str">
        <f t="shared" si="4"/>
        <v>Jobs: Chemicals and pharmaceutical products</v>
      </c>
    </row>
    <row r="354" spans="1:36" ht="16.5" thickTop="1" thickBot="1" x14ac:dyDescent="0.3">
      <c r="A354" t="s">
        <v>85</v>
      </c>
      <c r="B354" t="s">
        <v>129</v>
      </c>
      <c r="C354" t="s">
        <v>130</v>
      </c>
      <c r="D354">
        <v>0</v>
      </c>
      <c r="E354">
        <v>0</v>
      </c>
      <c r="F354">
        <v>973</v>
      </c>
      <c r="G354">
        <v>1794</v>
      </c>
      <c r="H354">
        <v>2573</v>
      </c>
      <c r="I354">
        <v>3280</v>
      </c>
      <c r="J354">
        <v>3958</v>
      </c>
      <c r="K354">
        <v>4582</v>
      </c>
      <c r="L354">
        <v>5175</v>
      </c>
      <c r="M354">
        <v>5716</v>
      </c>
      <c r="N354">
        <v>6274</v>
      </c>
      <c r="O354">
        <v>6789</v>
      </c>
      <c r="P354">
        <v>7237</v>
      </c>
      <c r="Q354">
        <v>7663</v>
      </c>
      <c r="R354">
        <v>8081</v>
      </c>
      <c r="S354">
        <v>8466</v>
      </c>
      <c r="T354">
        <v>8812</v>
      </c>
      <c r="U354">
        <v>9168</v>
      </c>
      <c r="V354">
        <v>9473</v>
      </c>
      <c r="W354">
        <v>9787</v>
      </c>
      <c r="X354">
        <v>10106</v>
      </c>
      <c r="Y354">
        <v>10388</v>
      </c>
      <c r="Z354">
        <v>10655</v>
      </c>
      <c r="AA354">
        <v>10937</v>
      </c>
      <c r="AB354">
        <v>11183</v>
      </c>
      <c r="AC354">
        <v>11413</v>
      </c>
      <c r="AD354">
        <v>11649</v>
      </c>
      <c r="AE354">
        <v>11834</v>
      </c>
      <c r="AF354">
        <v>12074</v>
      </c>
      <c r="AG354">
        <v>12280</v>
      </c>
      <c r="AH354">
        <v>12469</v>
      </c>
      <c r="AI354">
        <v>12642</v>
      </c>
      <c r="AJ354" s="5" t="str">
        <f t="shared" si="4"/>
        <v>Jobs: Rubber and plastics products</v>
      </c>
    </row>
    <row r="355" spans="1:36" ht="16.5" thickTop="1" thickBot="1" x14ac:dyDescent="0.3">
      <c r="A355" t="s">
        <v>86</v>
      </c>
      <c r="B355" t="s">
        <v>129</v>
      </c>
      <c r="C355" t="s">
        <v>130</v>
      </c>
      <c r="D355">
        <v>0</v>
      </c>
      <c r="E355">
        <v>0</v>
      </c>
      <c r="F355">
        <v>656</v>
      </c>
      <c r="G355">
        <v>1214</v>
      </c>
      <c r="H355">
        <v>1745</v>
      </c>
      <c r="I355">
        <v>2228</v>
      </c>
      <c r="J355">
        <v>2694</v>
      </c>
      <c r="K355">
        <v>3119</v>
      </c>
      <c r="L355">
        <v>3527</v>
      </c>
      <c r="M355">
        <v>3899</v>
      </c>
      <c r="N355">
        <v>4281</v>
      </c>
      <c r="O355">
        <v>4637</v>
      </c>
      <c r="P355">
        <v>4948</v>
      </c>
      <c r="Q355">
        <v>5240</v>
      </c>
      <c r="R355">
        <v>5532</v>
      </c>
      <c r="S355">
        <v>5798</v>
      </c>
      <c r="T355">
        <v>6041</v>
      </c>
      <c r="U355">
        <v>6284</v>
      </c>
      <c r="V355">
        <v>6497</v>
      </c>
      <c r="W355">
        <v>6710</v>
      </c>
      <c r="X355">
        <v>6921</v>
      </c>
      <c r="Y355">
        <v>7113</v>
      </c>
      <c r="Z355">
        <v>7295</v>
      </c>
      <c r="AA355">
        <v>7483</v>
      </c>
      <c r="AB355">
        <v>7650</v>
      </c>
      <c r="AC355">
        <v>7804</v>
      </c>
      <c r="AD355">
        <v>7960</v>
      </c>
      <c r="AE355">
        <v>8081</v>
      </c>
      <c r="AF355">
        <v>8238</v>
      </c>
      <c r="AG355">
        <v>8370</v>
      </c>
      <c r="AH355">
        <v>8491</v>
      </c>
      <c r="AI355">
        <v>8606</v>
      </c>
      <c r="AJ355" s="5" t="str">
        <f t="shared" si="4"/>
        <v>Jobs: Other non-metallic mineral products</v>
      </c>
    </row>
    <row r="356" spans="1:36" ht="16.5" thickTop="1" thickBot="1" x14ac:dyDescent="0.3">
      <c r="A356" t="s">
        <v>87</v>
      </c>
      <c r="B356" t="s">
        <v>129</v>
      </c>
      <c r="C356" t="s">
        <v>130</v>
      </c>
      <c r="D356">
        <v>0</v>
      </c>
      <c r="E356">
        <v>0</v>
      </c>
      <c r="F356">
        <v>633</v>
      </c>
      <c r="G356">
        <v>1162</v>
      </c>
      <c r="H356">
        <v>1668</v>
      </c>
      <c r="I356">
        <v>2128</v>
      </c>
      <c r="J356">
        <v>2576</v>
      </c>
      <c r="K356">
        <v>2981</v>
      </c>
      <c r="L356">
        <v>3360</v>
      </c>
      <c r="M356">
        <v>3714</v>
      </c>
      <c r="N356">
        <v>4077</v>
      </c>
      <c r="O356">
        <v>4407</v>
      </c>
      <c r="P356">
        <v>4701</v>
      </c>
      <c r="Q356">
        <v>4982</v>
      </c>
      <c r="R356">
        <v>5251</v>
      </c>
      <c r="S356">
        <v>5500</v>
      </c>
      <c r="T356">
        <v>5727</v>
      </c>
      <c r="U356">
        <v>5958</v>
      </c>
      <c r="V356">
        <v>6160</v>
      </c>
      <c r="W356">
        <v>6370</v>
      </c>
      <c r="X356">
        <v>6569</v>
      </c>
      <c r="Y356">
        <v>6743</v>
      </c>
      <c r="Z356">
        <v>6914</v>
      </c>
      <c r="AA356">
        <v>7082</v>
      </c>
      <c r="AB356">
        <v>7239</v>
      </c>
      <c r="AC356">
        <v>7378</v>
      </c>
      <c r="AD356">
        <v>7524</v>
      </c>
      <c r="AE356">
        <v>7633</v>
      </c>
      <c r="AF356">
        <v>7772</v>
      </c>
      <c r="AG356">
        <v>7889</v>
      </c>
      <c r="AH356">
        <v>7994</v>
      </c>
      <c r="AI356">
        <v>8098</v>
      </c>
      <c r="AJ356" s="5" t="str">
        <f t="shared" si="4"/>
        <v>Jobs: Manufacture of basic metals</v>
      </c>
    </row>
    <row r="357" spans="1:36" ht="16.5" thickTop="1" thickBot="1" x14ac:dyDescent="0.3">
      <c r="A357" t="s">
        <v>88</v>
      </c>
      <c r="B357" t="s">
        <v>129</v>
      </c>
      <c r="C357" t="s">
        <v>130</v>
      </c>
      <c r="D357">
        <v>0</v>
      </c>
      <c r="E357">
        <v>0</v>
      </c>
      <c r="F357">
        <v>673</v>
      </c>
      <c r="G357">
        <v>1047</v>
      </c>
      <c r="H357">
        <v>1400</v>
      </c>
      <c r="I357">
        <v>1713</v>
      </c>
      <c r="J357">
        <v>1998</v>
      </c>
      <c r="K357">
        <v>2265</v>
      </c>
      <c r="L357">
        <v>2513</v>
      </c>
      <c r="M357">
        <v>2734</v>
      </c>
      <c r="N357">
        <v>2980</v>
      </c>
      <c r="O357">
        <v>3191</v>
      </c>
      <c r="P357">
        <v>3361</v>
      </c>
      <c r="Q357">
        <v>3545</v>
      </c>
      <c r="R357">
        <v>3722</v>
      </c>
      <c r="S357">
        <v>3878</v>
      </c>
      <c r="T357">
        <v>4010</v>
      </c>
      <c r="U357">
        <v>4163</v>
      </c>
      <c r="V357">
        <v>4268</v>
      </c>
      <c r="W357">
        <v>4402</v>
      </c>
      <c r="X357">
        <v>4546</v>
      </c>
      <c r="Y357">
        <v>4665</v>
      </c>
      <c r="Z357">
        <v>4785</v>
      </c>
      <c r="AA357">
        <v>4917</v>
      </c>
      <c r="AB357">
        <v>5032</v>
      </c>
      <c r="AC357">
        <v>5132</v>
      </c>
      <c r="AD357">
        <v>5254</v>
      </c>
      <c r="AE357">
        <v>5326</v>
      </c>
      <c r="AF357">
        <v>5455</v>
      </c>
      <c r="AG357">
        <v>5553</v>
      </c>
      <c r="AH357">
        <v>5645</v>
      </c>
      <c r="AI357">
        <v>5709</v>
      </c>
      <c r="AJ357" s="5" t="str">
        <f t="shared" si="4"/>
        <v>Jobs: Fabricated metal products, except machinery and equipment</v>
      </c>
    </row>
    <row r="358" spans="1:36" ht="16.5" thickTop="1" thickBot="1" x14ac:dyDescent="0.3">
      <c r="A358" t="s">
        <v>89</v>
      </c>
      <c r="B358" t="s">
        <v>129</v>
      </c>
      <c r="C358" t="s">
        <v>130</v>
      </c>
      <c r="D358">
        <v>0</v>
      </c>
      <c r="E358">
        <v>0</v>
      </c>
      <c r="F358">
        <v>415</v>
      </c>
      <c r="G358">
        <v>575</v>
      </c>
      <c r="H358">
        <v>723</v>
      </c>
      <c r="I358">
        <v>854</v>
      </c>
      <c r="J358">
        <v>970</v>
      </c>
      <c r="K358">
        <v>1078</v>
      </c>
      <c r="L358">
        <v>1181</v>
      </c>
      <c r="M358">
        <v>1266</v>
      </c>
      <c r="N358">
        <v>1370</v>
      </c>
      <c r="O358">
        <v>1452</v>
      </c>
      <c r="P358">
        <v>1511</v>
      </c>
      <c r="Q358">
        <v>1586</v>
      </c>
      <c r="R358">
        <v>1656</v>
      </c>
      <c r="S358">
        <v>1709</v>
      </c>
      <c r="T358">
        <v>1746</v>
      </c>
      <c r="U358">
        <v>1799</v>
      </c>
      <c r="V358">
        <v>1817</v>
      </c>
      <c r="W358">
        <v>1856</v>
      </c>
      <c r="X358">
        <v>1905</v>
      </c>
      <c r="Y358">
        <v>1941</v>
      </c>
      <c r="Z358">
        <v>1977</v>
      </c>
      <c r="AA358">
        <v>2020</v>
      </c>
      <c r="AB358">
        <v>2048</v>
      </c>
      <c r="AC358">
        <v>2069</v>
      </c>
      <c r="AD358">
        <v>2104</v>
      </c>
      <c r="AE358">
        <v>2106</v>
      </c>
      <c r="AF358">
        <v>2148</v>
      </c>
      <c r="AG358">
        <v>2167</v>
      </c>
      <c r="AH358">
        <v>2184</v>
      </c>
      <c r="AI358">
        <v>2183</v>
      </c>
      <c r="AJ358" s="5" t="str">
        <f t="shared" si="4"/>
        <v>Jobs: Computer, electronic and optical products</v>
      </c>
    </row>
    <row r="359" spans="1:36" ht="16.5" thickTop="1" thickBot="1" x14ac:dyDescent="0.3">
      <c r="A359" t="s">
        <v>90</v>
      </c>
      <c r="B359" t="s">
        <v>129</v>
      </c>
      <c r="C359" t="s">
        <v>130</v>
      </c>
      <c r="D359">
        <v>0</v>
      </c>
      <c r="E359">
        <v>0</v>
      </c>
      <c r="F359">
        <v>713</v>
      </c>
      <c r="G359">
        <v>1277</v>
      </c>
      <c r="H359">
        <v>1809</v>
      </c>
      <c r="I359">
        <v>2286</v>
      </c>
      <c r="J359">
        <v>2745</v>
      </c>
      <c r="K359">
        <v>3161</v>
      </c>
      <c r="L359">
        <v>3556</v>
      </c>
      <c r="M359">
        <v>3912</v>
      </c>
      <c r="N359">
        <v>4280</v>
      </c>
      <c r="O359">
        <v>4616</v>
      </c>
      <c r="P359">
        <v>4902</v>
      </c>
      <c r="Q359">
        <v>5173</v>
      </c>
      <c r="R359">
        <v>5440</v>
      </c>
      <c r="S359">
        <v>5680</v>
      </c>
      <c r="T359">
        <v>5895</v>
      </c>
      <c r="U359">
        <v>6117</v>
      </c>
      <c r="V359">
        <v>6301</v>
      </c>
      <c r="W359">
        <v>6495</v>
      </c>
      <c r="X359">
        <v>6690</v>
      </c>
      <c r="Y359">
        <v>6860</v>
      </c>
      <c r="Z359">
        <v>7025</v>
      </c>
      <c r="AA359">
        <v>7198</v>
      </c>
      <c r="AB359">
        <v>7346</v>
      </c>
      <c r="AC359">
        <v>7481</v>
      </c>
      <c r="AD359">
        <v>7621</v>
      </c>
      <c r="AE359">
        <v>7725</v>
      </c>
      <c r="AF359">
        <v>7871</v>
      </c>
      <c r="AG359">
        <v>7989</v>
      </c>
      <c r="AH359">
        <v>8095</v>
      </c>
      <c r="AI359">
        <v>8192</v>
      </c>
      <c r="AJ359" s="5" t="str">
        <f t="shared" si="4"/>
        <v>Jobs: Electrical equipment</v>
      </c>
    </row>
    <row r="360" spans="1:36" ht="16.5" thickTop="1" thickBot="1" x14ac:dyDescent="0.3">
      <c r="A360" t="s">
        <v>91</v>
      </c>
      <c r="B360" t="s">
        <v>129</v>
      </c>
      <c r="C360" t="s">
        <v>130</v>
      </c>
      <c r="D360">
        <v>0</v>
      </c>
      <c r="E360">
        <v>0</v>
      </c>
      <c r="F360">
        <v>750</v>
      </c>
      <c r="G360">
        <v>1202</v>
      </c>
      <c r="H360">
        <v>1625</v>
      </c>
      <c r="I360">
        <v>2000</v>
      </c>
      <c r="J360">
        <v>2338</v>
      </c>
      <c r="K360">
        <v>2643</v>
      </c>
      <c r="L360">
        <v>2929</v>
      </c>
      <c r="M360">
        <v>3176</v>
      </c>
      <c r="N360">
        <v>3447</v>
      </c>
      <c r="O360">
        <v>3676</v>
      </c>
      <c r="P360">
        <v>3854</v>
      </c>
      <c r="Q360">
        <v>4036</v>
      </c>
      <c r="R360">
        <v>4211</v>
      </c>
      <c r="S360">
        <v>4362</v>
      </c>
      <c r="T360">
        <v>4489</v>
      </c>
      <c r="U360">
        <v>4636</v>
      </c>
      <c r="V360">
        <v>4735</v>
      </c>
      <c r="W360">
        <v>4844</v>
      </c>
      <c r="X360">
        <v>4965</v>
      </c>
      <c r="Y360">
        <v>5076</v>
      </c>
      <c r="Z360">
        <v>5188</v>
      </c>
      <c r="AA360">
        <v>5315</v>
      </c>
      <c r="AB360">
        <v>5418</v>
      </c>
      <c r="AC360">
        <v>5514</v>
      </c>
      <c r="AD360">
        <v>5625</v>
      </c>
      <c r="AE360">
        <v>5687</v>
      </c>
      <c r="AF360">
        <v>5809</v>
      </c>
      <c r="AG360">
        <v>5898</v>
      </c>
      <c r="AH360">
        <v>5978</v>
      </c>
      <c r="AI360">
        <v>6036</v>
      </c>
      <c r="AJ360" s="5" t="str">
        <f t="shared" si="4"/>
        <v>Jobs: Machinery and equipment n.e.c.</v>
      </c>
    </row>
    <row r="361" spans="1:36" ht="16.5" thickTop="1" thickBot="1" x14ac:dyDescent="0.3">
      <c r="A361" t="s">
        <v>92</v>
      </c>
      <c r="B361" t="s">
        <v>129</v>
      </c>
      <c r="C361" t="s">
        <v>130</v>
      </c>
      <c r="D361">
        <v>0</v>
      </c>
      <c r="E361">
        <v>0</v>
      </c>
      <c r="F361">
        <v>-879</v>
      </c>
      <c r="G361">
        <v>-1900</v>
      </c>
      <c r="H361">
        <v>-2982</v>
      </c>
      <c r="I361">
        <v>-4089</v>
      </c>
      <c r="J361">
        <v>-5264</v>
      </c>
      <c r="K361">
        <v>-6399</v>
      </c>
      <c r="L361">
        <v>-7543</v>
      </c>
      <c r="M361">
        <v>-8705</v>
      </c>
      <c r="N361">
        <v>-9894</v>
      </c>
      <c r="O361">
        <v>-11000</v>
      </c>
      <c r="P361">
        <v>-12163</v>
      </c>
      <c r="Q361">
        <v>-13300</v>
      </c>
      <c r="R361">
        <v>-14403</v>
      </c>
      <c r="S361">
        <v>-15443</v>
      </c>
      <c r="T361">
        <v>-16446</v>
      </c>
      <c r="U361">
        <v>-17417</v>
      </c>
      <c r="V361">
        <v>-18377</v>
      </c>
      <c r="W361">
        <v>-19242</v>
      </c>
      <c r="X361">
        <v>-20037</v>
      </c>
      <c r="Y361">
        <v>-20822</v>
      </c>
      <c r="Z361">
        <v>-21547</v>
      </c>
      <c r="AA361">
        <v>-22207</v>
      </c>
      <c r="AB361">
        <v>-22847</v>
      </c>
      <c r="AC361">
        <v>-23450</v>
      </c>
      <c r="AD361">
        <v>-23984</v>
      </c>
      <c r="AE361">
        <v>-24539</v>
      </c>
      <c r="AF361">
        <v>-25001</v>
      </c>
      <c r="AG361">
        <v>-25453</v>
      </c>
      <c r="AH361">
        <v>-25896</v>
      </c>
      <c r="AI361">
        <v>-26333</v>
      </c>
      <c r="AJ361" s="5" t="str">
        <f t="shared" ref="AJ361:AJ424" si="5">AJ323</f>
        <v>Jobs: Motor vehicles, trailers and semi-trailers</v>
      </c>
    </row>
    <row r="362" spans="1:36" ht="16.5" thickTop="1" thickBot="1" x14ac:dyDescent="0.3">
      <c r="A362" t="s">
        <v>93</v>
      </c>
      <c r="B362" t="s">
        <v>129</v>
      </c>
      <c r="C362" t="s">
        <v>130</v>
      </c>
      <c r="D362">
        <v>0</v>
      </c>
      <c r="E362">
        <v>0</v>
      </c>
      <c r="F362">
        <v>660</v>
      </c>
      <c r="G362">
        <v>1154</v>
      </c>
      <c r="H362">
        <v>1613</v>
      </c>
      <c r="I362">
        <v>2006</v>
      </c>
      <c r="J362">
        <v>2409</v>
      </c>
      <c r="K362">
        <v>2751</v>
      </c>
      <c r="L362">
        <v>3101</v>
      </c>
      <c r="M362">
        <v>3417</v>
      </c>
      <c r="N362">
        <v>3728</v>
      </c>
      <c r="O362">
        <v>4013</v>
      </c>
      <c r="P362">
        <v>4273</v>
      </c>
      <c r="Q362">
        <v>4466</v>
      </c>
      <c r="R362">
        <v>4699</v>
      </c>
      <c r="S362">
        <v>4889</v>
      </c>
      <c r="T362">
        <v>5077</v>
      </c>
      <c r="U362">
        <v>5257</v>
      </c>
      <c r="V362">
        <v>5423</v>
      </c>
      <c r="W362">
        <v>5557</v>
      </c>
      <c r="X362">
        <v>5728</v>
      </c>
      <c r="Y362">
        <v>5874</v>
      </c>
      <c r="Z362">
        <v>6014</v>
      </c>
      <c r="AA362">
        <v>6170</v>
      </c>
      <c r="AB362">
        <v>6289</v>
      </c>
      <c r="AC362">
        <v>6398</v>
      </c>
      <c r="AD362">
        <v>6504</v>
      </c>
      <c r="AE362">
        <v>6573</v>
      </c>
      <c r="AF362">
        <v>6710</v>
      </c>
      <c r="AG362">
        <v>6808</v>
      </c>
      <c r="AH362">
        <v>6882</v>
      </c>
      <c r="AI362">
        <v>6975</v>
      </c>
      <c r="AJ362" s="5" t="str">
        <f t="shared" si="5"/>
        <v>Jobs: Other transport equipment</v>
      </c>
    </row>
    <row r="363" spans="1:36" ht="16.5" thickTop="1" thickBot="1" x14ac:dyDescent="0.3">
      <c r="A363" t="s">
        <v>94</v>
      </c>
      <c r="B363" t="s">
        <v>129</v>
      </c>
      <c r="C363" t="s">
        <v>130</v>
      </c>
      <c r="D363">
        <v>0</v>
      </c>
      <c r="E363">
        <v>0</v>
      </c>
      <c r="F363">
        <v>1128</v>
      </c>
      <c r="G363">
        <v>1915</v>
      </c>
      <c r="H363">
        <v>2667</v>
      </c>
      <c r="I363">
        <v>3348</v>
      </c>
      <c r="J363">
        <v>4003</v>
      </c>
      <c r="K363">
        <v>4611</v>
      </c>
      <c r="L363">
        <v>5197</v>
      </c>
      <c r="M363">
        <v>5731</v>
      </c>
      <c r="N363">
        <v>6297</v>
      </c>
      <c r="O363">
        <v>6818</v>
      </c>
      <c r="P363">
        <v>7266</v>
      </c>
      <c r="Q363">
        <v>7708</v>
      </c>
      <c r="R363">
        <v>8147</v>
      </c>
      <c r="S363">
        <v>8538</v>
      </c>
      <c r="T363">
        <v>8884</v>
      </c>
      <c r="U363">
        <v>9245</v>
      </c>
      <c r="V363">
        <v>9530</v>
      </c>
      <c r="W363">
        <v>9837</v>
      </c>
      <c r="X363">
        <v>10147</v>
      </c>
      <c r="Y363">
        <v>10412</v>
      </c>
      <c r="Z363">
        <v>10669</v>
      </c>
      <c r="AA363">
        <v>10939</v>
      </c>
      <c r="AB363">
        <v>11164</v>
      </c>
      <c r="AC363">
        <v>11370</v>
      </c>
      <c r="AD363">
        <v>11587</v>
      </c>
      <c r="AE363">
        <v>11739</v>
      </c>
      <c r="AF363">
        <v>11965</v>
      </c>
      <c r="AG363">
        <v>12142</v>
      </c>
      <c r="AH363">
        <v>12302</v>
      </c>
      <c r="AI363">
        <v>12437</v>
      </c>
      <c r="AJ363" s="5" t="str">
        <f t="shared" si="5"/>
        <v>Jobs: Other manufacturing; repair and installation of machinery and equipment</v>
      </c>
    </row>
    <row r="364" spans="1:36" ht="16.5" thickTop="1" thickBot="1" x14ac:dyDescent="0.3">
      <c r="A364" t="s">
        <v>95</v>
      </c>
      <c r="B364" t="s">
        <v>129</v>
      </c>
      <c r="C364" t="s">
        <v>130</v>
      </c>
      <c r="D364">
        <v>0</v>
      </c>
      <c r="E364">
        <v>0</v>
      </c>
      <c r="F364">
        <v>-647</v>
      </c>
      <c r="G364">
        <v>-992</v>
      </c>
      <c r="H364">
        <v>-1305</v>
      </c>
      <c r="I364">
        <v>-1563</v>
      </c>
      <c r="J364">
        <v>-1746</v>
      </c>
      <c r="K364">
        <v>-2052</v>
      </c>
      <c r="L364">
        <v>-2423</v>
      </c>
      <c r="M364">
        <v>-2663</v>
      </c>
      <c r="N364">
        <v>-3005</v>
      </c>
      <c r="O364">
        <v>-3407</v>
      </c>
      <c r="P364">
        <v>-3690</v>
      </c>
      <c r="Q364">
        <v>-3982</v>
      </c>
      <c r="R364">
        <v>-4375</v>
      </c>
      <c r="S364">
        <v>-4699</v>
      </c>
      <c r="T364">
        <v>-4964</v>
      </c>
      <c r="U364">
        <v>-5235</v>
      </c>
      <c r="V364">
        <v>-5360</v>
      </c>
      <c r="W364">
        <v>-5471</v>
      </c>
      <c r="X364">
        <v>-5844</v>
      </c>
      <c r="Y364">
        <v>-6066</v>
      </c>
      <c r="Z364">
        <v>-6246</v>
      </c>
      <c r="AA364">
        <v>-6689</v>
      </c>
      <c r="AB364">
        <v>-6714</v>
      </c>
      <c r="AC364">
        <v>-6981</v>
      </c>
      <c r="AD364">
        <v>-7125</v>
      </c>
      <c r="AE364">
        <v>-7267</v>
      </c>
      <c r="AF364">
        <v>-7683</v>
      </c>
      <c r="AG364">
        <v>-7977</v>
      </c>
      <c r="AH364">
        <v>-8205</v>
      </c>
      <c r="AI364">
        <v>-8320</v>
      </c>
      <c r="AJ364" s="5" t="str">
        <f t="shared" si="5"/>
        <v>Jobs: Electricity, gas, water supply, sewerage, waste and remediation services</v>
      </c>
    </row>
    <row r="365" spans="1:36" ht="16.5" thickTop="1" thickBot="1" x14ac:dyDescent="0.3">
      <c r="A365" t="s">
        <v>96</v>
      </c>
      <c r="B365" t="s">
        <v>129</v>
      </c>
      <c r="C365" t="s">
        <v>130</v>
      </c>
      <c r="D365">
        <v>0</v>
      </c>
      <c r="E365">
        <v>0</v>
      </c>
      <c r="F365">
        <v>617</v>
      </c>
      <c r="G365">
        <v>496</v>
      </c>
      <c r="H365">
        <v>357</v>
      </c>
      <c r="I365">
        <v>268</v>
      </c>
      <c r="J365">
        <v>-8</v>
      </c>
      <c r="K365">
        <v>-159</v>
      </c>
      <c r="L365">
        <v>-390</v>
      </c>
      <c r="M365">
        <v>-608</v>
      </c>
      <c r="N365">
        <v>-722</v>
      </c>
      <c r="O365">
        <v>-954</v>
      </c>
      <c r="P365">
        <v>-1198</v>
      </c>
      <c r="Q365">
        <v>-1220</v>
      </c>
      <c r="R365">
        <v>-1309</v>
      </c>
      <c r="S365">
        <v>-1357</v>
      </c>
      <c r="T365">
        <v>-1470</v>
      </c>
      <c r="U365">
        <v>-1400</v>
      </c>
      <c r="V365">
        <v>-1525</v>
      </c>
      <c r="W365">
        <v>-1469</v>
      </c>
      <c r="X365">
        <v>-1233</v>
      </c>
      <c r="Y365">
        <v>-966</v>
      </c>
      <c r="Z365">
        <v>-631</v>
      </c>
      <c r="AA365">
        <v>-122</v>
      </c>
      <c r="AB365">
        <v>540</v>
      </c>
      <c r="AC365">
        <v>1188</v>
      </c>
      <c r="AD365">
        <v>2261</v>
      </c>
      <c r="AE365">
        <v>3003</v>
      </c>
      <c r="AF365">
        <v>4305</v>
      </c>
      <c r="AG365">
        <v>5636</v>
      </c>
      <c r="AH365">
        <v>7185</v>
      </c>
      <c r="AI365">
        <v>8239</v>
      </c>
      <c r="AJ365" s="5" t="str">
        <f t="shared" si="5"/>
        <v>Jobs: Construction</v>
      </c>
    </row>
    <row r="366" spans="1:36" ht="16.5" thickTop="1" thickBot="1" x14ac:dyDescent="0.3">
      <c r="A366" t="s">
        <v>97</v>
      </c>
      <c r="B366" t="s">
        <v>129</v>
      </c>
      <c r="C366" t="s">
        <v>130</v>
      </c>
      <c r="D366">
        <v>0</v>
      </c>
      <c r="E366">
        <v>0</v>
      </c>
      <c r="F366">
        <v>4847</v>
      </c>
      <c r="G366">
        <v>9681</v>
      </c>
      <c r="H366">
        <v>14410</v>
      </c>
      <c r="I366">
        <v>18833</v>
      </c>
      <c r="J366">
        <v>23269</v>
      </c>
      <c r="K366">
        <v>27448</v>
      </c>
      <c r="L366">
        <v>31573</v>
      </c>
      <c r="M366">
        <v>35472</v>
      </c>
      <c r="N366">
        <v>39511</v>
      </c>
      <c r="O366">
        <v>43449</v>
      </c>
      <c r="P366">
        <v>47068</v>
      </c>
      <c r="Q366">
        <v>50506</v>
      </c>
      <c r="R366">
        <v>54050</v>
      </c>
      <c r="S366">
        <v>57497</v>
      </c>
      <c r="T366">
        <v>60872</v>
      </c>
      <c r="U366">
        <v>64376</v>
      </c>
      <c r="V366">
        <v>67754</v>
      </c>
      <c r="W366">
        <v>71272</v>
      </c>
      <c r="X366">
        <v>74938</v>
      </c>
      <c r="Y366">
        <v>78474</v>
      </c>
      <c r="Z366">
        <v>82042</v>
      </c>
      <c r="AA366">
        <v>85843</v>
      </c>
      <c r="AB366">
        <v>89479</v>
      </c>
      <c r="AC366">
        <v>93125</v>
      </c>
      <c r="AD366">
        <v>96845</v>
      </c>
      <c r="AE366">
        <v>100410</v>
      </c>
      <c r="AF366">
        <v>104444</v>
      </c>
      <c r="AG366">
        <v>108361</v>
      </c>
      <c r="AH366">
        <v>112211</v>
      </c>
      <c r="AI366">
        <v>116176</v>
      </c>
      <c r="AJ366" s="5" t="str">
        <f t="shared" si="5"/>
        <v>Jobs: Wholesale and retail trade; repair of motor vehicles</v>
      </c>
    </row>
    <row r="367" spans="1:36" ht="16.5" thickTop="1" thickBot="1" x14ac:dyDescent="0.3">
      <c r="A367" t="s">
        <v>98</v>
      </c>
      <c r="B367" t="s">
        <v>129</v>
      </c>
      <c r="C367" t="s">
        <v>130</v>
      </c>
      <c r="D367">
        <v>0</v>
      </c>
      <c r="E367">
        <v>0</v>
      </c>
      <c r="F367">
        <v>1522</v>
      </c>
      <c r="G367">
        <v>3162</v>
      </c>
      <c r="H367">
        <v>4844</v>
      </c>
      <c r="I367">
        <v>6499</v>
      </c>
      <c r="J367">
        <v>8221</v>
      </c>
      <c r="K367">
        <v>9931</v>
      </c>
      <c r="L367">
        <v>11690</v>
      </c>
      <c r="M367">
        <v>13443</v>
      </c>
      <c r="N367">
        <v>15304</v>
      </c>
      <c r="O367">
        <v>17183</v>
      </c>
      <c r="P367">
        <v>19025</v>
      </c>
      <c r="Q367">
        <v>20855</v>
      </c>
      <c r="R367">
        <v>22767</v>
      </c>
      <c r="S367">
        <v>24640</v>
      </c>
      <c r="T367">
        <v>26468</v>
      </c>
      <c r="U367">
        <v>28314</v>
      </c>
      <c r="V367">
        <v>30105</v>
      </c>
      <c r="W367">
        <v>31894</v>
      </c>
      <c r="X367">
        <v>33721</v>
      </c>
      <c r="Y367">
        <v>35491</v>
      </c>
      <c r="Z367">
        <v>37242</v>
      </c>
      <c r="AA367">
        <v>39046</v>
      </c>
      <c r="AB367">
        <v>40794</v>
      </c>
      <c r="AC367">
        <v>42538</v>
      </c>
      <c r="AD367">
        <v>44292</v>
      </c>
      <c r="AE367">
        <v>45996</v>
      </c>
      <c r="AF367">
        <v>47848</v>
      </c>
      <c r="AG367">
        <v>49672</v>
      </c>
      <c r="AH367">
        <v>51486</v>
      </c>
      <c r="AI367">
        <v>53348</v>
      </c>
      <c r="AJ367" s="5" t="str">
        <f t="shared" si="5"/>
        <v>Jobs: Transportation and storage</v>
      </c>
    </row>
    <row r="368" spans="1:36" ht="16.5" thickTop="1" thickBot="1" x14ac:dyDescent="0.3">
      <c r="A368" t="s">
        <v>99</v>
      </c>
      <c r="B368" t="s">
        <v>129</v>
      </c>
      <c r="C368" t="s">
        <v>130</v>
      </c>
      <c r="D368">
        <v>0</v>
      </c>
      <c r="E368">
        <v>0</v>
      </c>
      <c r="F368">
        <v>5133</v>
      </c>
      <c r="G368">
        <v>10469</v>
      </c>
      <c r="H368">
        <v>15952</v>
      </c>
      <c r="I368">
        <v>21366</v>
      </c>
      <c r="J368">
        <v>27011</v>
      </c>
      <c r="K368">
        <v>32640</v>
      </c>
      <c r="L368">
        <v>38442</v>
      </c>
      <c r="M368">
        <v>44234</v>
      </c>
      <c r="N368">
        <v>50406</v>
      </c>
      <c r="O368">
        <v>56672</v>
      </c>
      <c r="P368">
        <v>62814</v>
      </c>
      <c r="Q368">
        <v>68959</v>
      </c>
      <c r="R368">
        <v>75373</v>
      </c>
      <c r="S368">
        <v>81636</v>
      </c>
      <c r="T368">
        <v>87739</v>
      </c>
      <c r="U368">
        <v>93906</v>
      </c>
      <c r="V368">
        <v>99849</v>
      </c>
      <c r="W368">
        <v>105862</v>
      </c>
      <c r="X368">
        <v>111926</v>
      </c>
      <c r="Y368">
        <v>117763</v>
      </c>
      <c r="Z368">
        <v>123565</v>
      </c>
      <c r="AA368">
        <v>129529</v>
      </c>
      <c r="AB368">
        <v>135276</v>
      </c>
      <c r="AC368">
        <v>141009</v>
      </c>
      <c r="AD368">
        <v>146791</v>
      </c>
      <c r="AE368">
        <v>152409</v>
      </c>
      <c r="AF368">
        <v>158493</v>
      </c>
      <c r="AG368">
        <v>164471</v>
      </c>
      <c r="AH368">
        <v>170415</v>
      </c>
      <c r="AI368">
        <v>176482</v>
      </c>
      <c r="AJ368" s="5" t="str">
        <f t="shared" si="5"/>
        <v>Jobs: Accomodation and food services</v>
      </c>
    </row>
    <row r="369" spans="1:36" ht="16.5" thickTop="1" thickBot="1" x14ac:dyDescent="0.3">
      <c r="A369" t="s">
        <v>100</v>
      </c>
      <c r="B369" t="s">
        <v>129</v>
      </c>
      <c r="C369" t="s">
        <v>130</v>
      </c>
      <c r="D369">
        <v>0</v>
      </c>
      <c r="E369">
        <v>0</v>
      </c>
      <c r="F369">
        <v>550</v>
      </c>
      <c r="G369">
        <v>1070</v>
      </c>
      <c r="H369">
        <v>1538</v>
      </c>
      <c r="I369">
        <v>1939</v>
      </c>
      <c r="J369">
        <v>2306</v>
      </c>
      <c r="K369">
        <v>2620</v>
      </c>
      <c r="L369">
        <v>2901</v>
      </c>
      <c r="M369">
        <v>3138</v>
      </c>
      <c r="N369">
        <v>3362</v>
      </c>
      <c r="O369">
        <v>3552</v>
      </c>
      <c r="P369">
        <v>3701</v>
      </c>
      <c r="Q369">
        <v>3819</v>
      </c>
      <c r="R369">
        <v>3925</v>
      </c>
      <c r="S369">
        <v>4002</v>
      </c>
      <c r="T369">
        <v>4051</v>
      </c>
      <c r="U369">
        <v>4086</v>
      </c>
      <c r="V369">
        <v>4097</v>
      </c>
      <c r="W369">
        <v>4094</v>
      </c>
      <c r="X369">
        <v>4086</v>
      </c>
      <c r="Y369">
        <v>4059</v>
      </c>
      <c r="Z369">
        <v>4021</v>
      </c>
      <c r="AA369">
        <v>3981</v>
      </c>
      <c r="AB369">
        <v>3927</v>
      </c>
      <c r="AC369">
        <v>3868</v>
      </c>
      <c r="AD369">
        <v>3803</v>
      </c>
      <c r="AE369">
        <v>3730</v>
      </c>
      <c r="AF369">
        <v>3666</v>
      </c>
      <c r="AG369">
        <v>3595</v>
      </c>
      <c r="AH369">
        <v>3519</v>
      </c>
      <c r="AI369">
        <v>3444</v>
      </c>
      <c r="AJ369" s="5" t="str">
        <f t="shared" si="5"/>
        <v>Jobs: Publishing, audiovisual and broadcasting activities</v>
      </c>
    </row>
    <row r="370" spans="1:36" ht="16.5" thickTop="1" thickBot="1" x14ac:dyDescent="0.3">
      <c r="A370" t="s">
        <v>101</v>
      </c>
      <c r="B370" t="s">
        <v>129</v>
      </c>
      <c r="C370" t="s">
        <v>130</v>
      </c>
      <c r="D370">
        <v>0</v>
      </c>
      <c r="E370">
        <v>0</v>
      </c>
      <c r="F370">
        <v>558</v>
      </c>
      <c r="G370">
        <v>1108</v>
      </c>
      <c r="H370">
        <v>1602</v>
      </c>
      <c r="I370">
        <v>2024</v>
      </c>
      <c r="J370">
        <v>2409</v>
      </c>
      <c r="K370">
        <v>2737</v>
      </c>
      <c r="L370">
        <v>3030</v>
      </c>
      <c r="M370">
        <v>3276</v>
      </c>
      <c r="N370">
        <v>3508</v>
      </c>
      <c r="O370">
        <v>3702</v>
      </c>
      <c r="P370">
        <v>3854</v>
      </c>
      <c r="Q370">
        <v>3971</v>
      </c>
      <c r="R370">
        <v>4077</v>
      </c>
      <c r="S370">
        <v>4154</v>
      </c>
      <c r="T370">
        <v>4204</v>
      </c>
      <c r="U370">
        <v>4239</v>
      </c>
      <c r="V370">
        <v>4252</v>
      </c>
      <c r="W370">
        <v>4245</v>
      </c>
      <c r="X370">
        <v>4238</v>
      </c>
      <c r="Y370">
        <v>4213</v>
      </c>
      <c r="Z370">
        <v>4175</v>
      </c>
      <c r="AA370">
        <v>4136</v>
      </c>
      <c r="AB370">
        <v>4083</v>
      </c>
      <c r="AC370">
        <v>4024</v>
      </c>
      <c r="AD370">
        <v>3959</v>
      </c>
      <c r="AE370">
        <v>3885</v>
      </c>
      <c r="AF370">
        <v>3821</v>
      </c>
      <c r="AG370">
        <v>3750</v>
      </c>
      <c r="AH370">
        <v>3674</v>
      </c>
      <c r="AI370">
        <v>3598</v>
      </c>
      <c r="AJ370" s="5" t="str">
        <f t="shared" si="5"/>
        <v>Jobs: Telecommunications</v>
      </c>
    </row>
    <row r="371" spans="1:36" ht="16.5" thickTop="1" thickBot="1" x14ac:dyDescent="0.3">
      <c r="A371" t="s">
        <v>102</v>
      </c>
      <c r="B371" t="s">
        <v>129</v>
      </c>
      <c r="C371" t="s">
        <v>130</v>
      </c>
      <c r="D371">
        <v>0</v>
      </c>
      <c r="E371">
        <v>0</v>
      </c>
      <c r="F371">
        <v>436</v>
      </c>
      <c r="G371">
        <v>876</v>
      </c>
      <c r="H371">
        <v>1275</v>
      </c>
      <c r="I371">
        <v>1617</v>
      </c>
      <c r="J371">
        <v>1932</v>
      </c>
      <c r="K371">
        <v>2203</v>
      </c>
      <c r="L371">
        <v>2448</v>
      </c>
      <c r="M371">
        <v>2655</v>
      </c>
      <c r="N371">
        <v>2851</v>
      </c>
      <c r="O371">
        <v>3018</v>
      </c>
      <c r="P371">
        <v>3151</v>
      </c>
      <c r="Q371">
        <v>3255</v>
      </c>
      <c r="R371">
        <v>3350</v>
      </c>
      <c r="S371">
        <v>3421</v>
      </c>
      <c r="T371">
        <v>3468</v>
      </c>
      <c r="U371">
        <v>3502</v>
      </c>
      <c r="V371">
        <v>3516</v>
      </c>
      <c r="W371">
        <v>3514</v>
      </c>
      <c r="X371">
        <v>3510</v>
      </c>
      <c r="Y371">
        <v>3491</v>
      </c>
      <c r="Z371">
        <v>3461</v>
      </c>
      <c r="AA371">
        <v>3430</v>
      </c>
      <c r="AB371">
        <v>3387</v>
      </c>
      <c r="AC371">
        <v>3339</v>
      </c>
      <c r="AD371">
        <v>3286</v>
      </c>
      <c r="AE371">
        <v>3224</v>
      </c>
      <c r="AF371">
        <v>3171</v>
      </c>
      <c r="AG371">
        <v>3113</v>
      </c>
      <c r="AH371">
        <v>3050</v>
      </c>
      <c r="AI371">
        <v>2988</v>
      </c>
      <c r="AJ371" s="5" t="str">
        <f t="shared" si="5"/>
        <v>Jobs: IT and other information services</v>
      </c>
    </row>
    <row r="372" spans="1:36" ht="16.5" thickTop="1" thickBot="1" x14ac:dyDescent="0.3">
      <c r="A372" t="s">
        <v>103</v>
      </c>
      <c r="B372" t="s">
        <v>129</v>
      </c>
      <c r="C372" t="s">
        <v>130</v>
      </c>
      <c r="D372">
        <v>0</v>
      </c>
      <c r="E372">
        <v>0</v>
      </c>
      <c r="F372">
        <v>1607</v>
      </c>
      <c r="G372">
        <v>3276</v>
      </c>
      <c r="H372">
        <v>4974</v>
      </c>
      <c r="I372">
        <v>6634</v>
      </c>
      <c r="J372">
        <v>8349</v>
      </c>
      <c r="K372">
        <v>10041</v>
      </c>
      <c r="L372">
        <v>11770</v>
      </c>
      <c r="M372">
        <v>13477</v>
      </c>
      <c r="N372">
        <v>15281</v>
      </c>
      <c r="O372">
        <v>17092</v>
      </c>
      <c r="P372">
        <v>18847</v>
      </c>
      <c r="Q372">
        <v>20582</v>
      </c>
      <c r="R372">
        <v>22378</v>
      </c>
      <c r="S372">
        <v>24107</v>
      </c>
      <c r="T372">
        <v>25767</v>
      </c>
      <c r="U372">
        <v>27424</v>
      </c>
      <c r="V372">
        <v>28996</v>
      </c>
      <c r="W372">
        <v>30559</v>
      </c>
      <c r="X372">
        <v>32121</v>
      </c>
      <c r="Y372">
        <v>33601</v>
      </c>
      <c r="Z372">
        <v>35050</v>
      </c>
      <c r="AA372">
        <v>36525</v>
      </c>
      <c r="AB372">
        <v>37920</v>
      </c>
      <c r="AC372">
        <v>39295</v>
      </c>
      <c r="AD372">
        <v>40661</v>
      </c>
      <c r="AE372">
        <v>41967</v>
      </c>
      <c r="AF372">
        <v>43382</v>
      </c>
      <c r="AG372">
        <v>44750</v>
      </c>
      <c r="AH372">
        <v>46092</v>
      </c>
      <c r="AI372">
        <v>47452</v>
      </c>
      <c r="AJ372" s="5" t="str">
        <f t="shared" si="5"/>
        <v>Jobs: Financial and insurance activities</v>
      </c>
    </row>
    <row r="373" spans="1:36" ht="16.5" thickTop="1" thickBot="1" x14ac:dyDescent="0.3">
      <c r="A373" t="s">
        <v>104</v>
      </c>
      <c r="B373" t="s">
        <v>129</v>
      </c>
      <c r="C373" t="s">
        <v>130</v>
      </c>
      <c r="D373">
        <v>0</v>
      </c>
      <c r="E373">
        <v>0</v>
      </c>
      <c r="F373">
        <v>742</v>
      </c>
      <c r="G373">
        <v>1514</v>
      </c>
      <c r="H373">
        <v>2298</v>
      </c>
      <c r="I373">
        <v>3066</v>
      </c>
      <c r="J373">
        <v>3857</v>
      </c>
      <c r="K373">
        <v>4635</v>
      </c>
      <c r="L373">
        <v>5428</v>
      </c>
      <c r="M373">
        <v>6212</v>
      </c>
      <c r="N373">
        <v>7039</v>
      </c>
      <c r="O373">
        <v>7866</v>
      </c>
      <c r="P373">
        <v>8668</v>
      </c>
      <c r="Q373">
        <v>9460</v>
      </c>
      <c r="R373">
        <v>10278</v>
      </c>
      <c r="S373">
        <v>11067</v>
      </c>
      <c r="T373">
        <v>11825</v>
      </c>
      <c r="U373">
        <v>12583</v>
      </c>
      <c r="V373">
        <v>13303</v>
      </c>
      <c r="W373">
        <v>14015</v>
      </c>
      <c r="X373">
        <v>14726</v>
      </c>
      <c r="Y373">
        <v>15405</v>
      </c>
      <c r="Z373">
        <v>16070</v>
      </c>
      <c r="AA373">
        <v>16745</v>
      </c>
      <c r="AB373">
        <v>17389</v>
      </c>
      <c r="AC373">
        <v>18022</v>
      </c>
      <c r="AD373">
        <v>18653</v>
      </c>
      <c r="AE373">
        <v>19255</v>
      </c>
      <c r="AF373">
        <v>19906</v>
      </c>
      <c r="AG373">
        <v>20538</v>
      </c>
      <c r="AH373">
        <v>21158</v>
      </c>
      <c r="AI373">
        <v>21787</v>
      </c>
      <c r="AJ373" s="5" t="str">
        <f t="shared" si="5"/>
        <v>Jobs: Real estate activities</v>
      </c>
    </row>
    <row r="374" spans="1:36" ht="16.5" thickTop="1" thickBot="1" x14ac:dyDescent="0.3">
      <c r="A374" t="s">
        <v>105</v>
      </c>
      <c r="B374" t="s">
        <v>129</v>
      </c>
      <c r="C374" t="s">
        <v>130</v>
      </c>
      <c r="D374">
        <v>0</v>
      </c>
      <c r="E374">
        <v>0</v>
      </c>
      <c r="F374">
        <v>1270</v>
      </c>
      <c r="G374">
        <v>2637</v>
      </c>
      <c r="H374">
        <v>4028</v>
      </c>
      <c r="I374">
        <v>5393</v>
      </c>
      <c r="J374">
        <v>6785</v>
      </c>
      <c r="K374">
        <v>8158</v>
      </c>
      <c r="L374">
        <v>9559</v>
      </c>
      <c r="M374">
        <v>10933</v>
      </c>
      <c r="N374">
        <v>12388</v>
      </c>
      <c r="O374">
        <v>13823</v>
      </c>
      <c r="P374">
        <v>15220</v>
      </c>
      <c r="Q374">
        <v>16590</v>
      </c>
      <c r="R374">
        <v>18008</v>
      </c>
      <c r="S374">
        <v>19376</v>
      </c>
      <c r="T374">
        <v>20687</v>
      </c>
      <c r="U374">
        <v>21992</v>
      </c>
      <c r="V374">
        <v>23238</v>
      </c>
      <c r="W374">
        <v>24426</v>
      </c>
      <c r="X374">
        <v>25659</v>
      </c>
      <c r="Y374">
        <v>26859</v>
      </c>
      <c r="Z374">
        <v>28013</v>
      </c>
      <c r="AA374">
        <v>29196</v>
      </c>
      <c r="AB374">
        <v>30317</v>
      </c>
      <c r="AC374">
        <v>31433</v>
      </c>
      <c r="AD374">
        <v>32532</v>
      </c>
      <c r="AE374">
        <v>33581</v>
      </c>
      <c r="AF374">
        <v>34734</v>
      </c>
      <c r="AG374">
        <v>35855</v>
      </c>
      <c r="AH374">
        <v>36957</v>
      </c>
      <c r="AI374">
        <v>38078</v>
      </c>
      <c r="AJ374" s="5" t="str">
        <f t="shared" si="5"/>
        <v>Jobs: Other business sector services</v>
      </c>
    </row>
    <row r="375" spans="1:36" ht="16.5" thickTop="1" thickBot="1" x14ac:dyDescent="0.3">
      <c r="A375" t="s">
        <v>106</v>
      </c>
      <c r="B375" t="s">
        <v>129</v>
      </c>
      <c r="C375" t="s">
        <v>130</v>
      </c>
      <c r="D375">
        <v>0</v>
      </c>
      <c r="E375">
        <v>0</v>
      </c>
      <c r="F375">
        <v>-5892</v>
      </c>
      <c r="G375">
        <v>-9649</v>
      </c>
      <c r="H375">
        <v>-13539</v>
      </c>
      <c r="I375">
        <v>-17391</v>
      </c>
      <c r="J375">
        <v>-21316</v>
      </c>
      <c r="K375">
        <v>-25166</v>
      </c>
      <c r="L375">
        <v>-29069</v>
      </c>
      <c r="M375">
        <v>-32952</v>
      </c>
      <c r="N375">
        <v>-37121</v>
      </c>
      <c r="O375">
        <v>-41428</v>
      </c>
      <c r="P375">
        <v>-45536</v>
      </c>
      <c r="Q375">
        <v>-49933</v>
      </c>
      <c r="R375">
        <v>-54307</v>
      </c>
      <c r="S375">
        <v>-58361</v>
      </c>
      <c r="T375">
        <v>-62211</v>
      </c>
      <c r="U375">
        <v>-66212</v>
      </c>
      <c r="V375">
        <v>-69638</v>
      </c>
      <c r="W375">
        <v>-74043</v>
      </c>
      <c r="X375">
        <v>-77632</v>
      </c>
      <c r="Y375">
        <v>-80881</v>
      </c>
      <c r="Z375">
        <v>-84407</v>
      </c>
      <c r="AA375">
        <v>-87765</v>
      </c>
      <c r="AB375">
        <v>-90911</v>
      </c>
      <c r="AC375">
        <v>-93875</v>
      </c>
      <c r="AD375">
        <v>-97126</v>
      </c>
      <c r="AE375">
        <v>-100220</v>
      </c>
      <c r="AF375">
        <v>-103387</v>
      </c>
      <c r="AG375">
        <v>-106314</v>
      </c>
      <c r="AH375">
        <v>-109226</v>
      </c>
      <c r="AI375">
        <v>-112046</v>
      </c>
      <c r="AJ375" s="5" t="str">
        <f t="shared" si="5"/>
        <v>Jobs: Public administration and defence; compulsory social security</v>
      </c>
    </row>
    <row r="376" spans="1:36" ht="16.5" thickTop="1" thickBot="1" x14ac:dyDescent="0.3">
      <c r="A376" t="s">
        <v>107</v>
      </c>
      <c r="B376" t="s">
        <v>129</v>
      </c>
      <c r="C376" t="s">
        <v>130</v>
      </c>
      <c r="D376">
        <v>0</v>
      </c>
      <c r="E376">
        <v>0</v>
      </c>
      <c r="F376">
        <v>835</v>
      </c>
      <c r="G376">
        <v>2603</v>
      </c>
      <c r="H376">
        <v>4428</v>
      </c>
      <c r="I376">
        <v>6245</v>
      </c>
      <c r="J376">
        <v>8195</v>
      </c>
      <c r="K376">
        <v>10182</v>
      </c>
      <c r="L376">
        <v>12274</v>
      </c>
      <c r="M376">
        <v>14387</v>
      </c>
      <c r="N376">
        <v>16639</v>
      </c>
      <c r="O376">
        <v>18918</v>
      </c>
      <c r="P376">
        <v>21215</v>
      </c>
      <c r="Q376">
        <v>23422</v>
      </c>
      <c r="R376">
        <v>25817</v>
      </c>
      <c r="S376">
        <v>28243</v>
      </c>
      <c r="T376">
        <v>30654</v>
      </c>
      <c r="U376">
        <v>33048</v>
      </c>
      <c r="V376">
        <v>35525</v>
      </c>
      <c r="W376">
        <v>37683</v>
      </c>
      <c r="X376">
        <v>40172</v>
      </c>
      <c r="Y376">
        <v>42648</v>
      </c>
      <c r="Z376">
        <v>45005</v>
      </c>
      <c r="AA376">
        <v>47525</v>
      </c>
      <c r="AB376">
        <v>49992</v>
      </c>
      <c r="AC376">
        <v>52525</v>
      </c>
      <c r="AD376">
        <v>54981</v>
      </c>
      <c r="AE376">
        <v>57409</v>
      </c>
      <c r="AF376">
        <v>60091</v>
      </c>
      <c r="AG376">
        <v>62805</v>
      </c>
      <c r="AH376">
        <v>65510</v>
      </c>
      <c r="AI376">
        <v>68337</v>
      </c>
      <c r="AJ376" s="5" t="str">
        <f t="shared" si="5"/>
        <v>Jobs: Education</v>
      </c>
    </row>
    <row r="377" spans="1:36" ht="16.5" thickTop="1" thickBot="1" x14ac:dyDescent="0.3">
      <c r="A377" t="s">
        <v>108</v>
      </c>
      <c r="B377" t="s">
        <v>129</v>
      </c>
      <c r="C377" t="s">
        <v>130</v>
      </c>
      <c r="D377">
        <v>0</v>
      </c>
      <c r="E377">
        <v>0</v>
      </c>
      <c r="F377">
        <v>9770</v>
      </c>
      <c r="G377">
        <v>19958</v>
      </c>
      <c r="H377">
        <v>30482</v>
      </c>
      <c r="I377">
        <v>40926</v>
      </c>
      <c r="J377">
        <v>51873</v>
      </c>
      <c r="K377">
        <v>62838</v>
      </c>
      <c r="L377">
        <v>74193</v>
      </c>
      <c r="M377">
        <v>85582</v>
      </c>
      <c r="N377">
        <v>97751</v>
      </c>
      <c r="O377">
        <v>110158</v>
      </c>
      <c r="P377">
        <v>122378</v>
      </c>
      <c r="Q377">
        <v>134649</v>
      </c>
      <c r="R377">
        <v>147487</v>
      </c>
      <c r="S377">
        <v>160044</v>
      </c>
      <c r="T377">
        <v>172305</v>
      </c>
      <c r="U377">
        <v>184701</v>
      </c>
      <c r="V377">
        <v>196670</v>
      </c>
      <c r="W377">
        <v>208796</v>
      </c>
      <c r="X377">
        <v>221010</v>
      </c>
      <c r="Y377">
        <v>232788</v>
      </c>
      <c r="Z377">
        <v>244516</v>
      </c>
      <c r="AA377">
        <v>256561</v>
      </c>
      <c r="AB377">
        <v>268191</v>
      </c>
      <c r="AC377">
        <v>279812</v>
      </c>
      <c r="AD377">
        <v>291535</v>
      </c>
      <c r="AE377">
        <v>302974</v>
      </c>
      <c r="AF377">
        <v>315322</v>
      </c>
      <c r="AG377">
        <v>327485</v>
      </c>
      <c r="AH377">
        <v>339602</v>
      </c>
      <c r="AI377">
        <v>352001</v>
      </c>
      <c r="AJ377" s="5" t="str">
        <f t="shared" si="5"/>
        <v>Jobs: Human health and social work</v>
      </c>
    </row>
    <row r="378" spans="1:36" ht="16.5" thickTop="1" thickBot="1" x14ac:dyDescent="0.3">
      <c r="A378" t="s">
        <v>109</v>
      </c>
      <c r="B378" t="s">
        <v>129</v>
      </c>
      <c r="C378" t="s">
        <v>130</v>
      </c>
      <c r="D378">
        <v>0</v>
      </c>
      <c r="E378">
        <v>0</v>
      </c>
      <c r="F378">
        <v>2723</v>
      </c>
      <c r="G378">
        <v>5629</v>
      </c>
      <c r="H378">
        <v>8623</v>
      </c>
      <c r="I378">
        <v>11586</v>
      </c>
      <c r="J378">
        <v>14688</v>
      </c>
      <c r="K378">
        <v>17787</v>
      </c>
      <c r="L378">
        <v>20992</v>
      </c>
      <c r="M378">
        <v>24200</v>
      </c>
      <c r="N378">
        <v>27622</v>
      </c>
      <c r="O378">
        <v>31101</v>
      </c>
      <c r="P378">
        <v>34524</v>
      </c>
      <c r="Q378">
        <v>37947</v>
      </c>
      <c r="R378">
        <v>41531</v>
      </c>
      <c r="S378">
        <v>45045</v>
      </c>
      <c r="T378">
        <v>48479</v>
      </c>
      <c r="U378">
        <v>51952</v>
      </c>
      <c r="V378">
        <v>55320</v>
      </c>
      <c r="W378">
        <v>58703</v>
      </c>
      <c r="X378">
        <v>62143</v>
      </c>
      <c r="Y378">
        <v>65471</v>
      </c>
      <c r="Z378">
        <v>68777</v>
      </c>
      <c r="AA378">
        <v>72184</v>
      </c>
      <c r="AB378">
        <v>75480</v>
      </c>
      <c r="AC378">
        <v>78779</v>
      </c>
      <c r="AD378">
        <v>82102</v>
      </c>
      <c r="AE378">
        <v>85342</v>
      </c>
      <c r="AF378">
        <v>88853</v>
      </c>
      <c r="AG378">
        <v>92316</v>
      </c>
      <c r="AH378">
        <v>95767</v>
      </c>
      <c r="AI378">
        <v>99303</v>
      </c>
      <c r="AJ378" s="5" t="str">
        <f t="shared" si="5"/>
        <v>Jobs: Arts, entertainment, recreation and other service activities</v>
      </c>
    </row>
    <row r="379" spans="1:36" ht="16.5" thickTop="1" thickBot="1" x14ac:dyDescent="0.3">
      <c r="A379" t="s">
        <v>110</v>
      </c>
      <c r="B379" t="s">
        <v>129</v>
      </c>
      <c r="C379" t="s">
        <v>130</v>
      </c>
      <c r="D379">
        <v>0</v>
      </c>
      <c r="E379">
        <v>0</v>
      </c>
      <c r="F379">
        <v>158</v>
      </c>
      <c r="G379">
        <v>325</v>
      </c>
      <c r="H379">
        <v>499</v>
      </c>
      <c r="I379">
        <v>673</v>
      </c>
      <c r="J379">
        <v>858</v>
      </c>
      <c r="K379">
        <v>1045</v>
      </c>
      <c r="L379">
        <v>1241</v>
      </c>
      <c r="M379">
        <v>1439</v>
      </c>
      <c r="N379">
        <v>1653</v>
      </c>
      <c r="O379">
        <v>1873</v>
      </c>
      <c r="P379">
        <v>2092</v>
      </c>
      <c r="Q379">
        <v>2314</v>
      </c>
      <c r="R379">
        <v>2548</v>
      </c>
      <c r="S379">
        <v>2780</v>
      </c>
      <c r="T379">
        <v>3009</v>
      </c>
      <c r="U379">
        <v>3242</v>
      </c>
      <c r="V379">
        <v>3470</v>
      </c>
      <c r="W379">
        <v>3703</v>
      </c>
      <c r="X379">
        <v>3939</v>
      </c>
      <c r="Y379">
        <v>4170</v>
      </c>
      <c r="Z379">
        <v>4402</v>
      </c>
      <c r="AA379">
        <v>4642</v>
      </c>
      <c r="AB379">
        <v>4876</v>
      </c>
      <c r="AC379">
        <v>5113</v>
      </c>
      <c r="AD379">
        <v>5353</v>
      </c>
      <c r="AE379">
        <v>5591</v>
      </c>
      <c r="AF379">
        <v>5848</v>
      </c>
      <c r="AG379">
        <v>6103</v>
      </c>
      <c r="AH379">
        <v>6361</v>
      </c>
      <c r="AI379">
        <v>6625</v>
      </c>
      <c r="AJ379" s="5" t="str">
        <f t="shared" si="5"/>
        <v>Jobs: Private households with employed persons</v>
      </c>
    </row>
    <row r="380" spans="1:36" ht="16.5" thickTop="1" thickBot="1" x14ac:dyDescent="0.3">
      <c r="A380" t="s">
        <v>111</v>
      </c>
      <c r="B380" t="s">
        <v>129</v>
      </c>
      <c r="C380" t="s">
        <v>130</v>
      </c>
      <c r="D380">
        <v>0</v>
      </c>
      <c r="E380">
        <v>0</v>
      </c>
      <c r="F380">
        <v>3.2797000000000001</v>
      </c>
      <c r="G380">
        <v>7.0162100000000001</v>
      </c>
      <c r="H380">
        <v>10.9131</v>
      </c>
      <c r="I380">
        <v>14.8316</v>
      </c>
      <c r="J380">
        <v>18.999500000000001</v>
      </c>
      <c r="K380">
        <v>23.0581</v>
      </c>
      <c r="L380">
        <v>27.182099999999998</v>
      </c>
      <c r="M380">
        <v>31.482099999999999</v>
      </c>
      <c r="N380">
        <v>36.024799999999999</v>
      </c>
      <c r="O380">
        <v>40.559100000000001</v>
      </c>
      <c r="P380">
        <v>45.1389</v>
      </c>
      <c r="Q380">
        <v>49.778100000000002</v>
      </c>
      <c r="R380">
        <v>54.5426</v>
      </c>
      <c r="S380">
        <v>59.372300000000003</v>
      </c>
      <c r="T380">
        <v>64.176299999999998</v>
      </c>
      <c r="U380">
        <v>69.143900000000002</v>
      </c>
      <c r="V380">
        <v>74.16</v>
      </c>
      <c r="W380">
        <v>79.245599999999996</v>
      </c>
      <c r="X380">
        <v>84.247699999999995</v>
      </c>
      <c r="Y380">
        <v>89.361900000000006</v>
      </c>
      <c r="Z380">
        <v>94.506500000000003</v>
      </c>
      <c r="AA380">
        <v>99.589200000000005</v>
      </c>
      <c r="AB380">
        <v>105.128</v>
      </c>
      <c r="AC380">
        <v>110.399</v>
      </c>
      <c r="AD380">
        <v>116.021</v>
      </c>
      <c r="AE380">
        <v>121.399</v>
      </c>
      <c r="AF380">
        <v>127.081</v>
      </c>
      <c r="AG380">
        <v>132.86500000000001</v>
      </c>
      <c r="AH380">
        <v>138.77600000000001</v>
      </c>
      <c r="AI380">
        <v>144.947</v>
      </c>
      <c r="AJ380" s="5" t="str">
        <f t="shared" si="5"/>
        <v>Output Change in GDP</v>
      </c>
    </row>
    <row r="381" spans="1:36" ht="16.5" thickTop="1" thickBot="1" x14ac:dyDescent="0.3">
      <c r="A381" t="s">
        <v>112</v>
      </c>
      <c r="B381" t="s">
        <v>129</v>
      </c>
      <c r="C381" t="s">
        <v>130</v>
      </c>
      <c r="D381">
        <v>5689.48</v>
      </c>
      <c r="E381">
        <v>4949.88</v>
      </c>
      <c r="F381">
        <v>5299.89</v>
      </c>
      <c r="G381">
        <v>5475.14</v>
      </c>
      <c r="H381">
        <v>5530.8</v>
      </c>
      <c r="I381">
        <v>5575.51</v>
      </c>
      <c r="J381">
        <v>5591.37</v>
      </c>
      <c r="K381">
        <v>5679.44</v>
      </c>
      <c r="L381">
        <v>5739.55</v>
      </c>
      <c r="M381">
        <v>5796.89</v>
      </c>
      <c r="N381">
        <v>5853.52</v>
      </c>
      <c r="O381">
        <v>5878.22</v>
      </c>
      <c r="P381">
        <v>5874.96</v>
      </c>
      <c r="Q381">
        <v>5876.18</v>
      </c>
      <c r="R381">
        <v>5882.02</v>
      </c>
      <c r="S381">
        <v>5886.73</v>
      </c>
      <c r="T381">
        <v>5882.85</v>
      </c>
      <c r="U381">
        <v>5878.31</v>
      </c>
      <c r="V381">
        <v>5881.53</v>
      </c>
      <c r="W381">
        <v>5880.11</v>
      </c>
      <c r="X381">
        <v>5882.96</v>
      </c>
      <c r="Y381">
        <v>5890.85</v>
      </c>
      <c r="Z381">
        <v>5893.58</v>
      </c>
      <c r="AA381">
        <v>5899.33</v>
      </c>
      <c r="AB381">
        <v>5907.35</v>
      </c>
      <c r="AC381">
        <v>5915.18</v>
      </c>
      <c r="AD381">
        <v>5922.44</v>
      </c>
      <c r="AE381">
        <v>5934.14</v>
      </c>
      <c r="AF381">
        <v>5953.12</v>
      </c>
      <c r="AG381">
        <v>5969.13</v>
      </c>
      <c r="AH381">
        <v>5982.97</v>
      </c>
      <c r="AI381">
        <v>6005.63</v>
      </c>
      <c r="AJ381" s="5" t="str">
        <f t="shared" si="5"/>
        <v>Output Total CO2e Emissions</v>
      </c>
    </row>
    <row r="382" spans="1:36" ht="16.5" thickTop="1" thickBot="1" x14ac:dyDescent="0.3">
      <c r="A382" t="s">
        <v>75</v>
      </c>
      <c r="B382" t="s">
        <v>131</v>
      </c>
      <c r="C382" t="s">
        <v>132</v>
      </c>
      <c r="D382">
        <v>0</v>
      </c>
      <c r="E382">
        <v>0</v>
      </c>
      <c r="F382">
        <v>246</v>
      </c>
      <c r="G382">
        <v>513</v>
      </c>
      <c r="H382">
        <v>773</v>
      </c>
      <c r="I382">
        <v>1045</v>
      </c>
      <c r="J382">
        <v>1292</v>
      </c>
      <c r="K382">
        <v>1535</v>
      </c>
      <c r="L382">
        <v>1755</v>
      </c>
      <c r="M382">
        <v>1978</v>
      </c>
      <c r="N382">
        <v>2199</v>
      </c>
      <c r="O382">
        <v>2414</v>
      </c>
      <c r="P382">
        <v>2609</v>
      </c>
      <c r="Q382">
        <v>2780</v>
      </c>
      <c r="R382">
        <v>2963</v>
      </c>
      <c r="S382">
        <v>3134</v>
      </c>
      <c r="T382">
        <v>3293</v>
      </c>
      <c r="U382">
        <v>3455</v>
      </c>
      <c r="V382">
        <v>3579</v>
      </c>
      <c r="W382">
        <v>3722</v>
      </c>
      <c r="X382">
        <v>3851</v>
      </c>
      <c r="Y382">
        <v>3957</v>
      </c>
      <c r="Z382">
        <v>4074</v>
      </c>
      <c r="AA382">
        <v>4196</v>
      </c>
      <c r="AB382">
        <v>4320</v>
      </c>
      <c r="AC382">
        <v>4419</v>
      </c>
      <c r="AD382">
        <v>4553</v>
      </c>
      <c r="AE382">
        <v>4638</v>
      </c>
      <c r="AF382">
        <v>4742</v>
      </c>
      <c r="AG382">
        <v>4857</v>
      </c>
      <c r="AH382">
        <v>4959</v>
      </c>
      <c r="AI382">
        <v>5049</v>
      </c>
      <c r="AJ382" s="5" t="str">
        <f t="shared" si="5"/>
        <v>Jobs: Agriculture, forestry and fishing</v>
      </c>
    </row>
    <row r="383" spans="1:36" ht="16.5" thickTop="1" thickBot="1" x14ac:dyDescent="0.3">
      <c r="A383" t="s">
        <v>76</v>
      </c>
      <c r="B383" t="s">
        <v>131</v>
      </c>
      <c r="C383" t="s">
        <v>132</v>
      </c>
      <c r="D383">
        <v>0</v>
      </c>
      <c r="E383">
        <v>0</v>
      </c>
      <c r="F383">
        <v>-68</v>
      </c>
      <c r="G383">
        <v>-131</v>
      </c>
      <c r="H383">
        <v>-185</v>
      </c>
      <c r="I383">
        <v>-267</v>
      </c>
      <c r="J383">
        <v>-335</v>
      </c>
      <c r="K383">
        <v>-413</v>
      </c>
      <c r="L383">
        <v>-487</v>
      </c>
      <c r="M383">
        <v>-568</v>
      </c>
      <c r="N383">
        <v>-649</v>
      </c>
      <c r="O383">
        <v>-744</v>
      </c>
      <c r="P383">
        <v>-825</v>
      </c>
      <c r="Q383">
        <v>-905</v>
      </c>
      <c r="R383">
        <v>-999</v>
      </c>
      <c r="S383">
        <v>-1083</v>
      </c>
      <c r="T383">
        <v>-1168</v>
      </c>
      <c r="U383">
        <v>-1250</v>
      </c>
      <c r="V383">
        <v>-1330</v>
      </c>
      <c r="W383">
        <v>-1414</v>
      </c>
      <c r="X383">
        <v>-1506</v>
      </c>
      <c r="Y383">
        <v>-1577</v>
      </c>
      <c r="Z383">
        <v>-1663</v>
      </c>
      <c r="AA383">
        <v>-1778</v>
      </c>
      <c r="AB383">
        <v>-1851</v>
      </c>
      <c r="AC383">
        <v>-1942</v>
      </c>
      <c r="AD383">
        <v>-2034</v>
      </c>
      <c r="AE383">
        <v>-2116</v>
      </c>
      <c r="AF383">
        <v>-2217</v>
      </c>
      <c r="AG383">
        <v>-2311</v>
      </c>
      <c r="AH383">
        <v>-2399</v>
      </c>
      <c r="AI383">
        <v>-2479</v>
      </c>
      <c r="AJ383" s="5" t="str">
        <f t="shared" si="5"/>
        <v>Jobs: Mining and extraction of energy producing products</v>
      </c>
    </row>
    <row r="384" spans="1:36" ht="16.5" thickTop="1" thickBot="1" x14ac:dyDescent="0.3">
      <c r="A384" t="s">
        <v>77</v>
      </c>
      <c r="B384" t="s">
        <v>131</v>
      </c>
      <c r="C384" t="s">
        <v>132</v>
      </c>
      <c r="D384">
        <v>0</v>
      </c>
      <c r="E384">
        <v>0</v>
      </c>
      <c r="F384">
        <v>-14</v>
      </c>
      <c r="G384">
        <v>-27</v>
      </c>
      <c r="H384">
        <v>-41</v>
      </c>
      <c r="I384">
        <v>-62</v>
      </c>
      <c r="J384">
        <v>-81</v>
      </c>
      <c r="K384">
        <v>-106</v>
      </c>
      <c r="L384">
        <v>-132</v>
      </c>
      <c r="M384">
        <v>-160</v>
      </c>
      <c r="N384">
        <v>-190</v>
      </c>
      <c r="O384">
        <v>-226</v>
      </c>
      <c r="P384">
        <v>-261</v>
      </c>
      <c r="Q384">
        <v>-297</v>
      </c>
      <c r="R384">
        <v>-338</v>
      </c>
      <c r="S384">
        <v>-379</v>
      </c>
      <c r="T384">
        <v>-423</v>
      </c>
      <c r="U384">
        <v>-467</v>
      </c>
      <c r="V384">
        <v>-514</v>
      </c>
      <c r="W384">
        <v>-563</v>
      </c>
      <c r="X384">
        <v>-617</v>
      </c>
      <c r="Y384">
        <v>-667</v>
      </c>
      <c r="Z384">
        <v>-723</v>
      </c>
      <c r="AA384">
        <v>-789</v>
      </c>
      <c r="AB384">
        <v>-845</v>
      </c>
      <c r="AC384">
        <v>-909</v>
      </c>
      <c r="AD384">
        <v>-972</v>
      </c>
      <c r="AE384">
        <v>-1039</v>
      </c>
      <c r="AF384">
        <v>-1111</v>
      </c>
      <c r="AG384">
        <v>-1184</v>
      </c>
      <c r="AH384">
        <v>-1255</v>
      </c>
      <c r="AI384">
        <v>-1325</v>
      </c>
      <c r="AJ384" s="5" t="str">
        <f t="shared" si="5"/>
        <v>Jobs: Mining and quarrying of non-energy producing products</v>
      </c>
    </row>
    <row r="385" spans="1:36" ht="16.5" thickTop="1" thickBot="1" x14ac:dyDescent="0.3">
      <c r="A385" t="s">
        <v>78</v>
      </c>
      <c r="B385" t="s">
        <v>131</v>
      </c>
      <c r="C385" t="s">
        <v>132</v>
      </c>
      <c r="D385">
        <v>0</v>
      </c>
      <c r="E385">
        <v>0</v>
      </c>
      <c r="F385">
        <v>-99</v>
      </c>
      <c r="G385">
        <v>-192</v>
      </c>
      <c r="H385">
        <v>-271</v>
      </c>
      <c r="I385">
        <v>-393</v>
      </c>
      <c r="J385">
        <v>-493</v>
      </c>
      <c r="K385">
        <v>-611</v>
      </c>
      <c r="L385">
        <v>-722</v>
      </c>
      <c r="M385">
        <v>-844</v>
      </c>
      <c r="N385">
        <v>-967</v>
      </c>
      <c r="O385">
        <v>-1112</v>
      </c>
      <c r="P385">
        <v>-1236</v>
      </c>
      <c r="Q385">
        <v>-1360</v>
      </c>
      <c r="R385">
        <v>-1505</v>
      </c>
      <c r="S385">
        <v>-1635</v>
      </c>
      <c r="T385">
        <v>-1768</v>
      </c>
      <c r="U385">
        <v>-1897</v>
      </c>
      <c r="V385">
        <v>-2023</v>
      </c>
      <c r="W385">
        <v>-2156</v>
      </c>
      <c r="X385">
        <v>-2301</v>
      </c>
      <c r="Y385">
        <v>-2417</v>
      </c>
      <c r="Z385">
        <v>-2555</v>
      </c>
      <c r="AA385">
        <v>-2736</v>
      </c>
      <c r="AB385">
        <v>-2855</v>
      </c>
      <c r="AC385">
        <v>-3004</v>
      </c>
      <c r="AD385">
        <v>-3151</v>
      </c>
      <c r="AE385">
        <v>-3287</v>
      </c>
      <c r="AF385">
        <v>-3451</v>
      </c>
      <c r="AG385">
        <v>-3604</v>
      </c>
      <c r="AH385">
        <v>-3748</v>
      </c>
      <c r="AI385">
        <v>-3882</v>
      </c>
      <c r="AJ385" s="5" t="str">
        <f t="shared" si="5"/>
        <v>Jobs: Mining support service activities</v>
      </c>
    </row>
    <row r="386" spans="1:36" ht="16.5" thickTop="1" thickBot="1" x14ac:dyDescent="0.3">
      <c r="A386" t="s">
        <v>79</v>
      </c>
      <c r="B386" t="s">
        <v>131</v>
      </c>
      <c r="C386" t="s">
        <v>132</v>
      </c>
      <c r="D386">
        <v>0</v>
      </c>
      <c r="E386">
        <v>0</v>
      </c>
      <c r="F386">
        <v>205</v>
      </c>
      <c r="G386">
        <v>416</v>
      </c>
      <c r="H386">
        <v>610</v>
      </c>
      <c r="I386">
        <v>814</v>
      </c>
      <c r="J386">
        <v>990</v>
      </c>
      <c r="K386">
        <v>1155</v>
      </c>
      <c r="L386">
        <v>1297</v>
      </c>
      <c r="M386">
        <v>1438</v>
      </c>
      <c r="N386">
        <v>1569</v>
      </c>
      <c r="O386">
        <v>1694</v>
      </c>
      <c r="P386">
        <v>1794</v>
      </c>
      <c r="Q386">
        <v>1873</v>
      </c>
      <c r="R386">
        <v>1956</v>
      </c>
      <c r="S386">
        <v>2024</v>
      </c>
      <c r="T386">
        <v>2078</v>
      </c>
      <c r="U386">
        <v>2128</v>
      </c>
      <c r="V386">
        <v>2145</v>
      </c>
      <c r="W386">
        <v>2173</v>
      </c>
      <c r="X386">
        <v>2186</v>
      </c>
      <c r="Y386">
        <v>2178</v>
      </c>
      <c r="Z386">
        <v>2177</v>
      </c>
      <c r="AA386">
        <v>2177</v>
      </c>
      <c r="AB386">
        <v>2173</v>
      </c>
      <c r="AC386">
        <v>2148</v>
      </c>
      <c r="AD386">
        <v>2150</v>
      </c>
      <c r="AE386">
        <v>2105</v>
      </c>
      <c r="AF386">
        <v>2075</v>
      </c>
      <c r="AG386">
        <v>2052</v>
      </c>
      <c r="AH386">
        <v>2017</v>
      </c>
      <c r="AI386">
        <v>1976</v>
      </c>
      <c r="AJ386" s="5" t="str">
        <f t="shared" si="5"/>
        <v>Jobs: Food products, beverages and tobacco</v>
      </c>
    </row>
    <row r="387" spans="1:36" ht="16.5" thickTop="1" thickBot="1" x14ac:dyDescent="0.3">
      <c r="A387" t="s">
        <v>80</v>
      </c>
      <c r="B387" t="s">
        <v>131</v>
      </c>
      <c r="C387" t="s">
        <v>132</v>
      </c>
      <c r="D387">
        <v>0</v>
      </c>
      <c r="E387">
        <v>0</v>
      </c>
      <c r="F387">
        <v>-4</v>
      </c>
      <c r="G387">
        <v>-22</v>
      </c>
      <c r="H387">
        <v>-59</v>
      </c>
      <c r="I387">
        <v>-98</v>
      </c>
      <c r="J387">
        <v>-153</v>
      </c>
      <c r="K387">
        <v>-219</v>
      </c>
      <c r="L387">
        <v>-297</v>
      </c>
      <c r="M387">
        <v>-380</v>
      </c>
      <c r="N387">
        <v>-475</v>
      </c>
      <c r="O387">
        <v>-575</v>
      </c>
      <c r="P387">
        <v>-686</v>
      </c>
      <c r="Q387">
        <v>-804</v>
      </c>
      <c r="R387">
        <v>-927</v>
      </c>
      <c r="S387">
        <v>-1058</v>
      </c>
      <c r="T387">
        <v>-1195</v>
      </c>
      <c r="U387">
        <v>-1342</v>
      </c>
      <c r="V387">
        <v>-1486</v>
      </c>
      <c r="W387">
        <v>-1642</v>
      </c>
      <c r="X387">
        <v>-1798</v>
      </c>
      <c r="Y387">
        <v>-1959</v>
      </c>
      <c r="Z387">
        <v>-2123</v>
      </c>
      <c r="AA387">
        <v>-2288</v>
      </c>
      <c r="AB387">
        <v>-2456</v>
      </c>
      <c r="AC387">
        <v>-2627</v>
      </c>
      <c r="AD387">
        <v>-2798</v>
      </c>
      <c r="AE387">
        <v>-2976</v>
      </c>
      <c r="AF387">
        <v>-3146</v>
      </c>
      <c r="AG387">
        <v>-3322</v>
      </c>
      <c r="AH387">
        <v>-3490</v>
      </c>
      <c r="AI387">
        <v>-3650</v>
      </c>
      <c r="AJ387" s="5" t="str">
        <f t="shared" si="5"/>
        <v>Jobs: Textiles, wearing apparel, leather and related products</v>
      </c>
    </row>
    <row r="388" spans="1:36" ht="16.5" thickTop="1" thickBot="1" x14ac:dyDescent="0.3">
      <c r="A388" t="s">
        <v>81</v>
      </c>
      <c r="B388" t="s">
        <v>131</v>
      </c>
      <c r="C388" t="s">
        <v>132</v>
      </c>
      <c r="D388">
        <v>0</v>
      </c>
      <c r="E388">
        <v>0</v>
      </c>
      <c r="F388">
        <v>38</v>
      </c>
      <c r="G388">
        <v>70</v>
      </c>
      <c r="H388">
        <v>89</v>
      </c>
      <c r="I388">
        <v>107</v>
      </c>
      <c r="J388">
        <v>110</v>
      </c>
      <c r="K388">
        <v>104</v>
      </c>
      <c r="L388">
        <v>86</v>
      </c>
      <c r="M388">
        <v>64</v>
      </c>
      <c r="N388">
        <v>34</v>
      </c>
      <c r="O388">
        <v>0</v>
      </c>
      <c r="P388">
        <v>-47</v>
      </c>
      <c r="Q388">
        <v>-103</v>
      </c>
      <c r="R388">
        <v>-160</v>
      </c>
      <c r="S388">
        <v>-226</v>
      </c>
      <c r="T388">
        <v>-297</v>
      </c>
      <c r="U388">
        <v>-375</v>
      </c>
      <c r="V388">
        <v>-460</v>
      </c>
      <c r="W388">
        <v>-547</v>
      </c>
      <c r="X388">
        <v>-639</v>
      </c>
      <c r="Y388">
        <v>-738</v>
      </c>
      <c r="Z388">
        <v>-837</v>
      </c>
      <c r="AA388">
        <v>-937</v>
      </c>
      <c r="AB388">
        <v>-1040</v>
      </c>
      <c r="AC388">
        <v>-1148</v>
      </c>
      <c r="AD388">
        <v>-1250</v>
      </c>
      <c r="AE388">
        <v>-1366</v>
      </c>
      <c r="AF388">
        <v>-1476</v>
      </c>
      <c r="AG388">
        <v>-1587</v>
      </c>
      <c r="AH388">
        <v>-1695</v>
      </c>
      <c r="AI388">
        <v>-1799</v>
      </c>
      <c r="AJ388" s="5" t="str">
        <f t="shared" si="5"/>
        <v>Jobs: Wood and of products of wood and cork (except furniture)</v>
      </c>
    </row>
    <row r="389" spans="1:36" ht="16.5" thickTop="1" thickBot="1" x14ac:dyDescent="0.3">
      <c r="A389" t="s">
        <v>82</v>
      </c>
      <c r="B389" t="s">
        <v>131</v>
      </c>
      <c r="C389" t="s">
        <v>132</v>
      </c>
      <c r="D389">
        <v>0</v>
      </c>
      <c r="E389">
        <v>0</v>
      </c>
      <c r="F389">
        <v>70</v>
      </c>
      <c r="G389">
        <v>138</v>
      </c>
      <c r="H389">
        <v>196</v>
      </c>
      <c r="I389">
        <v>256</v>
      </c>
      <c r="J389">
        <v>302</v>
      </c>
      <c r="K389">
        <v>341</v>
      </c>
      <c r="L389">
        <v>369</v>
      </c>
      <c r="M389">
        <v>395</v>
      </c>
      <c r="N389">
        <v>413</v>
      </c>
      <c r="O389">
        <v>429</v>
      </c>
      <c r="P389">
        <v>433</v>
      </c>
      <c r="Q389">
        <v>427</v>
      </c>
      <c r="R389">
        <v>422</v>
      </c>
      <c r="S389">
        <v>408</v>
      </c>
      <c r="T389">
        <v>389</v>
      </c>
      <c r="U389">
        <v>366</v>
      </c>
      <c r="V389">
        <v>330</v>
      </c>
      <c r="W389">
        <v>297</v>
      </c>
      <c r="X389">
        <v>257</v>
      </c>
      <c r="Y389">
        <v>209</v>
      </c>
      <c r="Z389">
        <v>163</v>
      </c>
      <c r="AA389">
        <v>116</v>
      </c>
      <c r="AB389">
        <v>68</v>
      </c>
      <c r="AC389">
        <v>11</v>
      </c>
      <c r="AD389">
        <v>-35</v>
      </c>
      <c r="AE389">
        <v>-101</v>
      </c>
      <c r="AF389">
        <v>-160</v>
      </c>
      <c r="AG389">
        <v>-218</v>
      </c>
      <c r="AH389">
        <v>-277</v>
      </c>
      <c r="AI389">
        <v>-336</v>
      </c>
      <c r="AJ389" s="5" t="str">
        <f t="shared" si="5"/>
        <v>Jobs: Paper products and printing</v>
      </c>
    </row>
    <row r="390" spans="1:36" ht="16.5" thickTop="1" thickBot="1" x14ac:dyDescent="0.3">
      <c r="A390" t="s">
        <v>83</v>
      </c>
      <c r="B390" t="s">
        <v>131</v>
      </c>
      <c r="C390" t="s">
        <v>132</v>
      </c>
      <c r="D390">
        <v>0</v>
      </c>
      <c r="E390">
        <v>0</v>
      </c>
      <c r="F390">
        <v>-49</v>
      </c>
      <c r="G390">
        <v>-95</v>
      </c>
      <c r="H390">
        <v>-135</v>
      </c>
      <c r="I390">
        <v>-191</v>
      </c>
      <c r="J390">
        <v>-239</v>
      </c>
      <c r="K390">
        <v>-291</v>
      </c>
      <c r="L390">
        <v>-341</v>
      </c>
      <c r="M390">
        <v>-393</v>
      </c>
      <c r="N390">
        <v>-444</v>
      </c>
      <c r="O390">
        <v>-502</v>
      </c>
      <c r="P390">
        <v>-551</v>
      </c>
      <c r="Q390">
        <v>-599</v>
      </c>
      <c r="R390">
        <v>-653</v>
      </c>
      <c r="S390">
        <v>-701</v>
      </c>
      <c r="T390">
        <v>-749</v>
      </c>
      <c r="U390">
        <v>-794</v>
      </c>
      <c r="V390">
        <v>-837</v>
      </c>
      <c r="W390">
        <v>-881</v>
      </c>
      <c r="X390">
        <v>-928</v>
      </c>
      <c r="Y390">
        <v>-964</v>
      </c>
      <c r="Z390">
        <v>-1006</v>
      </c>
      <c r="AA390">
        <v>-1059</v>
      </c>
      <c r="AB390">
        <v>-1095</v>
      </c>
      <c r="AC390">
        <v>-1136</v>
      </c>
      <c r="AD390">
        <v>-1177</v>
      </c>
      <c r="AE390">
        <v>-1214</v>
      </c>
      <c r="AF390">
        <v>-1256</v>
      </c>
      <c r="AG390">
        <v>-1295</v>
      </c>
      <c r="AH390">
        <v>-1330</v>
      </c>
      <c r="AI390">
        <v>-1360</v>
      </c>
      <c r="AJ390" s="5" t="str">
        <f t="shared" si="5"/>
        <v>Jobs: Coke and refined petroleum products</v>
      </c>
    </row>
    <row r="391" spans="1:36" ht="16.5" thickTop="1" thickBot="1" x14ac:dyDescent="0.3">
      <c r="A391" t="s">
        <v>84</v>
      </c>
      <c r="B391" t="s">
        <v>131</v>
      </c>
      <c r="C391" t="s">
        <v>132</v>
      </c>
      <c r="D391">
        <v>0</v>
      </c>
      <c r="E391">
        <v>0</v>
      </c>
      <c r="F391">
        <v>55</v>
      </c>
      <c r="G391">
        <v>105</v>
      </c>
      <c r="H391">
        <v>145</v>
      </c>
      <c r="I391">
        <v>192</v>
      </c>
      <c r="J391">
        <v>223</v>
      </c>
      <c r="K391">
        <v>250</v>
      </c>
      <c r="L391">
        <v>269</v>
      </c>
      <c r="M391">
        <v>288</v>
      </c>
      <c r="N391">
        <v>302</v>
      </c>
      <c r="O391">
        <v>313</v>
      </c>
      <c r="P391">
        <v>315</v>
      </c>
      <c r="Q391">
        <v>311</v>
      </c>
      <c r="R391">
        <v>309</v>
      </c>
      <c r="S391">
        <v>300</v>
      </c>
      <c r="T391">
        <v>288</v>
      </c>
      <c r="U391">
        <v>274</v>
      </c>
      <c r="V391">
        <v>251</v>
      </c>
      <c r="W391">
        <v>231</v>
      </c>
      <c r="X391">
        <v>206</v>
      </c>
      <c r="Y391">
        <v>174</v>
      </c>
      <c r="Z391">
        <v>148</v>
      </c>
      <c r="AA391">
        <v>120</v>
      </c>
      <c r="AB391">
        <v>93</v>
      </c>
      <c r="AC391">
        <v>59</v>
      </c>
      <c r="AD391">
        <v>35</v>
      </c>
      <c r="AE391">
        <v>-4</v>
      </c>
      <c r="AF391">
        <v>-35</v>
      </c>
      <c r="AG391">
        <v>-66</v>
      </c>
      <c r="AH391">
        <v>-95</v>
      </c>
      <c r="AI391">
        <v>-124</v>
      </c>
      <c r="AJ391" s="5" t="str">
        <f t="shared" si="5"/>
        <v>Jobs: Chemicals and pharmaceutical products</v>
      </c>
    </row>
    <row r="392" spans="1:36" ht="16.5" thickTop="1" thickBot="1" x14ac:dyDescent="0.3">
      <c r="A392" t="s">
        <v>85</v>
      </c>
      <c r="B392" t="s">
        <v>131</v>
      </c>
      <c r="C392" t="s">
        <v>132</v>
      </c>
      <c r="D392">
        <v>0</v>
      </c>
      <c r="E392">
        <v>0</v>
      </c>
      <c r="F392">
        <v>51</v>
      </c>
      <c r="G392">
        <v>96</v>
      </c>
      <c r="H392">
        <v>129</v>
      </c>
      <c r="I392">
        <v>163</v>
      </c>
      <c r="J392">
        <v>182</v>
      </c>
      <c r="K392">
        <v>193</v>
      </c>
      <c r="L392">
        <v>193</v>
      </c>
      <c r="M392">
        <v>190</v>
      </c>
      <c r="N392">
        <v>178</v>
      </c>
      <c r="O392">
        <v>164</v>
      </c>
      <c r="P392">
        <v>137</v>
      </c>
      <c r="Q392">
        <v>102</v>
      </c>
      <c r="R392">
        <v>66</v>
      </c>
      <c r="S392">
        <v>22</v>
      </c>
      <c r="T392">
        <v>-27</v>
      </c>
      <c r="U392">
        <v>-82</v>
      </c>
      <c r="V392">
        <v>-145</v>
      </c>
      <c r="W392">
        <v>-209</v>
      </c>
      <c r="X392">
        <v>-279</v>
      </c>
      <c r="Y392">
        <v>-355</v>
      </c>
      <c r="Z392">
        <v>-431</v>
      </c>
      <c r="AA392">
        <v>-508</v>
      </c>
      <c r="AB392">
        <v>-586</v>
      </c>
      <c r="AC392">
        <v>-671</v>
      </c>
      <c r="AD392">
        <v>-748</v>
      </c>
      <c r="AE392">
        <v>-842</v>
      </c>
      <c r="AF392">
        <v>-928</v>
      </c>
      <c r="AG392">
        <v>-1014</v>
      </c>
      <c r="AH392">
        <v>-1099</v>
      </c>
      <c r="AI392">
        <v>-1182</v>
      </c>
      <c r="AJ392" s="5" t="str">
        <f t="shared" si="5"/>
        <v>Jobs: Rubber and plastics products</v>
      </c>
    </row>
    <row r="393" spans="1:36" ht="16.5" thickTop="1" thickBot="1" x14ac:dyDescent="0.3">
      <c r="A393" t="s">
        <v>86</v>
      </c>
      <c r="B393" t="s">
        <v>131</v>
      </c>
      <c r="C393" t="s">
        <v>132</v>
      </c>
      <c r="D393">
        <v>0</v>
      </c>
      <c r="E393">
        <v>0</v>
      </c>
      <c r="F393">
        <v>13</v>
      </c>
      <c r="G393">
        <v>21</v>
      </c>
      <c r="H393">
        <v>20</v>
      </c>
      <c r="I393">
        <v>19</v>
      </c>
      <c r="J393">
        <v>10</v>
      </c>
      <c r="K393">
        <v>-4</v>
      </c>
      <c r="L393">
        <v>-22</v>
      </c>
      <c r="M393">
        <v>-46</v>
      </c>
      <c r="N393">
        <v>-74</v>
      </c>
      <c r="O393">
        <v>-103</v>
      </c>
      <c r="P393">
        <v>-141</v>
      </c>
      <c r="Q393">
        <v>-181</v>
      </c>
      <c r="R393">
        <v>-225</v>
      </c>
      <c r="S393">
        <v>-272</v>
      </c>
      <c r="T393">
        <v>-323</v>
      </c>
      <c r="U393">
        <v>-376</v>
      </c>
      <c r="V393">
        <v>-431</v>
      </c>
      <c r="W393">
        <v>-490</v>
      </c>
      <c r="X393">
        <v>-552</v>
      </c>
      <c r="Y393">
        <v>-615</v>
      </c>
      <c r="Z393">
        <v>-681</v>
      </c>
      <c r="AA393">
        <v>-747</v>
      </c>
      <c r="AB393">
        <v>-811</v>
      </c>
      <c r="AC393">
        <v>-882</v>
      </c>
      <c r="AD393">
        <v>-948</v>
      </c>
      <c r="AE393">
        <v>-1022</v>
      </c>
      <c r="AF393">
        <v>-1091</v>
      </c>
      <c r="AG393">
        <v>-1162</v>
      </c>
      <c r="AH393">
        <v>-1230</v>
      </c>
      <c r="AI393">
        <v>-1295</v>
      </c>
      <c r="AJ393" s="5" t="str">
        <f t="shared" si="5"/>
        <v>Jobs: Other non-metallic mineral products</v>
      </c>
    </row>
    <row r="394" spans="1:36" ht="16.5" thickTop="1" thickBot="1" x14ac:dyDescent="0.3">
      <c r="A394" t="s">
        <v>87</v>
      </c>
      <c r="B394" t="s">
        <v>131</v>
      </c>
      <c r="C394" t="s">
        <v>132</v>
      </c>
      <c r="D394">
        <v>0</v>
      </c>
      <c r="E394">
        <v>0</v>
      </c>
      <c r="F394">
        <v>15</v>
      </c>
      <c r="G394">
        <v>25</v>
      </c>
      <c r="H394">
        <v>30</v>
      </c>
      <c r="I394">
        <v>33</v>
      </c>
      <c r="J394">
        <v>27</v>
      </c>
      <c r="K394">
        <v>17</v>
      </c>
      <c r="L394">
        <v>1</v>
      </c>
      <c r="M394">
        <v>-16</v>
      </c>
      <c r="N394">
        <v>-39</v>
      </c>
      <c r="O394">
        <v>-66</v>
      </c>
      <c r="P394">
        <v>-97</v>
      </c>
      <c r="Q394">
        <v>-134</v>
      </c>
      <c r="R394">
        <v>-171</v>
      </c>
      <c r="S394">
        <v>-212</v>
      </c>
      <c r="T394">
        <v>-257</v>
      </c>
      <c r="U394">
        <v>-302</v>
      </c>
      <c r="V394">
        <v>-352</v>
      </c>
      <c r="W394">
        <v>-402</v>
      </c>
      <c r="X394">
        <v>-456</v>
      </c>
      <c r="Y394">
        <v>-510</v>
      </c>
      <c r="Z394">
        <v>-566</v>
      </c>
      <c r="AA394">
        <v>-626</v>
      </c>
      <c r="AB394">
        <v>-679</v>
      </c>
      <c r="AC394">
        <v>-740</v>
      </c>
      <c r="AD394">
        <v>-795</v>
      </c>
      <c r="AE394">
        <v>-857</v>
      </c>
      <c r="AF394">
        <v>-917</v>
      </c>
      <c r="AG394">
        <v>-976</v>
      </c>
      <c r="AH394">
        <v>-1032</v>
      </c>
      <c r="AI394">
        <v>-1086</v>
      </c>
      <c r="AJ394" s="5" t="str">
        <f t="shared" si="5"/>
        <v>Jobs: Manufacture of basic metals</v>
      </c>
    </row>
    <row r="395" spans="1:36" ht="16.5" thickTop="1" thickBot="1" x14ac:dyDescent="0.3">
      <c r="A395" t="s">
        <v>88</v>
      </c>
      <c r="B395" t="s">
        <v>131</v>
      </c>
      <c r="C395" t="s">
        <v>132</v>
      </c>
      <c r="D395">
        <v>0</v>
      </c>
      <c r="E395">
        <v>0</v>
      </c>
      <c r="F395">
        <v>149</v>
      </c>
      <c r="G395">
        <v>306</v>
      </c>
      <c r="H395">
        <v>457</v>
      </c>
      <c r="I395">
        <v>618</v>
      </c>
      <c r="J395">
        <v>765</v>
      </c>
      <c r="K395">
        <v>909</v>
      </c>
      <c r="L395">
        <v>1041</v>
      </c>
      <c r="M395">
        <v>1176</v>
      </c>
      <c r="N395">
        <v>1308</v>
      </c>
      <c r="O395">
        <v>1439</v>
      </c>
      <c r="P395">
        <v>1557</v>
      </c>
      <c r="Q395">
        <v>1663</v>
      </c>
      <c r="R395">
        <v>1775</v>
      </c>
      <c r="S395">
        <v>1881</v>
      </c>
      <c r="T395">
        <v>1979</v>
      </c>
      <c r="U395">
        <v>2079</v>
      </c>
      <c r="V395">
        <v>2156</v>
      </c>
      <c r="W395">
        <v>2246</v>
      </c>
      <c r="X395">
        <v>2327</v>
      </c>
      <c r="Y395">
        <v>2394</v>
      </c>
      <c r="Z395">
        <v>2468</v>
      </c>
      <c r="AA395">
        <v>2544</v>
      </c>
      <c r="AB395">
        <v>2623</v>
      </c>
      <c r="AC395">
        <v>2684</v>
      </c>
      <c r="AD395">
        <v>2770</v>
      </c>
      <c r="AE395">
        <v>2822</v>
      </c>
      <c r="AF395">
        <v>2887</v>
      </c>
      <c r="AG395">
        <v>2959</v>
      </c>
      <c r="AH395">
        <v>3022</v>
      </c>
      <c r="AI395">
        <v>3078</v>
      </c>
      <c r="AJ395" s="5" t="str">
        <f t="shared" si="5"/>
        <v>Jobs: Fabricated metal products, except machinery and equipment</v>
      </c>
    </row>
    <row r="396" spans="1:36" ht="16.5" thickTop="1" thickBot="1" x14ac:dyDescent="0.3">
      <c r="A396" t="s">
        <v>89</v>
      </c>
      <c r="B396" t="s">
        <v>131</v>
      </c>
      <c r="C396" t="s">
        <v>132</v>
      </c>
      <c r="D396">
        <v>0</v>
      </c>
      <c r="E396">
        <v>0</v>
      </c>
      <c r="F396">
        <v>101</v>
      </c>
      <c r="G396">
        <v>210</v>
      </c>
      <c r="H396">
        <v>316</v>
      </c>
      <c r="I396">
        <v>431</v>
      </c>
      <c r="J396">
        <v>539</v>
      </c>
      <c r="K396">
        <v>644</v>
      </c>
      <c r="L396">
        <v>743</v>
      </c>
      <c r="M396">
        <v>845</v>
      </c>
      <c r="N396">
        <v>946</v>
      </c>
      <c r="O396">
        <v>1047</v>
      </c>
      <c r="P396">
        <v>1141</v>
      </c>
      <c r="Q396">
        <v>1228</v>
      </c>
      <c r="R396">
        <v>1321</v>
      </c>
      <c r="S396">
        <v>1409</v>
      </c>
      <c r="T396">
        <v>1494</v>
      </c>
      <c r="U396">
        <v>1581</v>
      </c>
      <c r="V396">
        <v>1654</v>
      </c>
      <c r="W396">
        <v>1736</v>
      </c>
      <c r="X396">
        <v>1812</v>
      </c>
      <c r="Y396">
        <v>1879</v>
      </c>
      <c r="Z396">
        <v>1952</v>
      </c>
      <c r="AA396">
        <v>2028</v>
      </c>
      <c r="AB396">
        <v>2105</v>
      </c>
      <c r="AC396">
        <v>2171</v>
      </c>
      <c r="AD396">
        <v>2255</v>
      </c>
      <c r="AE396">
        <v>2316</v>
      </c>
      <c r="AF396">
        <v>2387</v>
      </c>
      <c r="AG396">
        <v>2463</v>
      </c>
      <c r="AH396">
        <v>2532</v>
      </c>
      <c r="AI396">
        <v>2596</v>
      </c>
      <c r="AJ396" s="5" t="str">
        <f t="shared" si="5"/>
        <v>Jobs: Computer, electronic and optical products</v>
      </c>
    </row>
    <row r="397" spans="1:36" ht="16.5" thickTop="1" thickBot="1" x14ac:dyDescent="0.3">
      <c r="A397" t="s">
        <v>90</v>
      </c>
      <c r="B397" t="s">
        <v>131</v>
      </c>
      <c r="C397" t="s">
        <v>132</v>
      </c>
      <c r="D397">
        <v>0</v>
      </c>
      <c r="E397">
        <v>0</v>
      </c>
      <c r="F397">
        <v>26</v>
      </c>
      <c r="G397">
        <v>47</v>
      </c>
      <c r="H397">
        <v>59</v>
      </c>
      <c r="I397">
        <v>71</v>
      </c>
      <c r="J397">
        <v>73</v>
      </c>
      <c r="K397">
        <v>69</v>
      </c>
      <c r="L397">
        <v>58</v>
      </c>
      <c r="M397">
        <v>44</v>
      </c>
      <c r="N397">
        <v>25</v>
      </c>
      <c r="O397">
        <v>3</v>
      </c>
      <c r="P397">
        <v>-26</v>
      </c>
      <c r="Q397">
        <v>-62</v>
      </c>
      <c r="R397">
        <v>-98</v>
      </c>
      <c r="S397">
        <v>-140</v>
      </c>
      <c r="T397">
        <v>-186</v>
      </c>
      <c r="U397">
        <v>-236</v>
      </c>
      <c r="V397">
        <v>-289</v>
      </c>
      <c r="W397">
        <v>-345</v>
      </c>
      <c r="X397">
        <v>-404</v>
      </c>
      <c r="Y397">
        <v>-466</v>
      </c>
      <c r="Z397">
        <v>-529</v>
      </c>
      <c r="AA397">
        <v>-592</v>
      </c>
      <c r="AB397">
        <v>-656</v>
      </c>
      <c r="AC397">
        <v>-725</v>
      </c>
      <c r="AD397">
        <v>-789</v>
      </c>
      <c r="AE397">
        <v>-862</v>
      </c>
      <c r="AF397">
        <v>-930</v>
      </c>
      <c r="AG397">
        <v>-1000</v>
      </c>
      <c r="AH397">
        <v>-1066</v>
      </c>
      <c r="AI397">
        <v>-1131</v>
      </c>
      <c r="AJ397" s="5" t="str">
        <f t="shared" si="5"/>
        <v>Jobs: Electrical equipment</v>
      </c>
    </row>
    <row r="398" spans="1:36" ht="16.5" thickTop="1" thickBot="1" x14ac:dyDescent="0.3">
      <c r="A398" t="s">
        <v>91</v>
      </c>
      <c r="B398" t="s">
        <v>131</v>
      </c>
      <c r="C398" t="s">
        <v>132</v>
      </c>
      <c r="D398">
        <v>0</v>
      </c>
      <c r="E398">
        <v>0</v>
      </c>
      <c r="F398">
        <v>111</v>
      </c>
      <c r="G398">
        <v>225</v>
      </c>
      <c r="H398">
        <v>325</v>
      </c>
      <c r="I398">
        <v>438</v>
      </c>
      <c r="J398">
        <v>537</v>
      </c>
      <c r="K398">
        <v>629</v>
      </c>
      <c r="L398">
        <v>710</v>
      </c>
      <c r="M398">
        <v>791</v>
      </c>
      <c r="N398">
        <v>867</v>
      </c>
      <c r="O398">
        <v>942</v>
      </c>
      <c r="P398">
        <v>1004</v>
      </c>
      <c r="Q398">
        <v>1055</v>
      </c>
      <c r="R398">
        <v>1110</v>
      </c>
      <c r="S398">
        <v>1157</v>
      </c>
      <c r="T398">
        <v>1198</v>
      </c>
      <c r="U398">
        <v>1238</v>
      </c>
      <c r="V398">
        <v>1261</v>
      </c>
      <c r="W398">
        <v>1292</v>
      </c>
      <c r="X398">
        <v>1316</v>
      </c>
      <c r="Y398">
        <v>1328</v>
      </c>
      <c r="Z398">
        <v>1344</v>
      </c>
      <c r="AA398">
        <v>1363</v>
      </c>
      <c r="AB398">
        <v>1382</v>
      </c>
      <c r="AC398">
        <v>1388</v>
      </c>
      <c r="AD398">
        <v>1412</v>
      </c>
      <c r="AE398">
        <v>1409</v>
      </c>
      <c r="AF398">
        <v>1418</v>
      </c>
      <c r="AG398">
        <v>1431</v>
      </c>
      <c r="AH398">
        <v>1439</v>
      </c>
      <c r="AI398">
        <v>1443</v>
      </c>
      <c r="AJ398" s="5" t="str">
        <f t="shared" si="5"/>
        <v>Jobs: Machinery and equipment n.e.c.</v>
      </c>
    </row>
    <row r="399" spans="1:36" ht="16.5" thickTop="1" thickBot="1" x14ac:dyDescent="0.3">
      <c r="A399" t="s">
        <v>92</v>
      </c>
      <c r="B399" t="s">
        <v>131</v>
      </c>
      <c r="C399" t="s">
        <v>132</v>
      </c>
      <c r="D399">
        <v>0</v>
      </c>
      <c r="E399">
        <v>0</v>
      </c>
      <c r="F399">
        <v>-44</v>
      </c>
      <c r="G399">
        <v>-98</v>
      </c>
      <c r="H399">
        <v>-167</v>
      </c>
      <c r="I399">
        <v>-233</v>
      </c>
      <c r="J399">
        <v>-314</v>
      </c>
      <c r="K399">
        <v>-399</v>
      </c>
      <c r="L399">
        <v>-494</v>
      </c>
      <c r="M399">
        <v>-588</v>
      </c>
      <c r="N399">
        <v>-693</v>
      </c>
      <c r="O399">
        <v>-792</v>
      </c>
      <c r="P399">
        <v>-902</v>
      </c>
      <c r="Q399">
        <v>-1023</v>
      </c>
      <c r="R399">
        <v>-1138</v>
      </c>
      <c r="S399">
        <v>-1262</v>
      </c>
      <c r="T399">
        <v>-1388</v>
      </c>
      <c r="U399">
        <v>-1513</v>
      </c>
      <c r="V399">
        <v>-1648</v>
      </c>
      <c r="W399">
        <v>-1778</v>
      </c>
      <c r="X399">
        <v>-1912</v>
      </c>
      <c r="Y399">
        <v>-2057</v>
      </c>
      <c r="Z399">
        <v>-2200</v>
      </c>
      <c r="AA399">
        <v>-2337</v>
      </c>
      <c r="AB399">
        <v>-2475</v>
      </c>
      <c r="AC399">
        <v>-2622</v>
      </c>
      <c r="AD399">
        <v>-2752</v>
      </c>
      <c r="AE399">
        <v>-2904</v>
      </c>
      <c r="AF399">
        <v>-3046</v>
      </c>
      <c r="AG399">
        <v>-3182</v>
      </c>
      <c r="AH399">
        <v>-3319</v>
      </c>
      <c r="AI399">
        <v>-3450</v>
      </c>
      <c r="AJ399" s="5" t="str">
        <f t="shared" si="5"/>
        <v>Jobs: Motor vehicles, trailers and semi-trailers</v>
      </c>
    </row>
    <row r="400" spans="1:36" ht="16.5" thickTop="1" thickBot="1" x14ac:dyDescent="0.3">
      <c r="A400" t="s">
        <v>93</v>
      </c>
      <c r="B400" t="s">
        <v>131</v>
      </c>
      <c r="C400" t="s">
        <v>132</v>
      </c>
      <c r="D400">
        <v>0</v>
      </c>
      <c r="E400">
        <v>0</v>
      </c>
      <c r="F400">
        <v>58</v>
      </c>
      <c r="G400">
        <v>115</v>
      </c>
      <c r="H400">
        <v>161</v>
      </c>
      <c r="I400">
        <v>210</v>
      </c>
      <c r="J400">
        <v>249</v>
      </c>
      <c r="K400">
        <v>282</v>
      </c>
      <c r="L400">
        <v>305</v>
      </c>
      <c r="M400">
        <v>328</v>
      </c>
      <c r="N400">
        <v>344</v>
      </c>
      <c r="O400">
        <v>360</v>
      </c>
      <c r="P400">
        <v>360</v>
      </c>
      <c r="Q400">
        <v>361</v>
      </c>
      <c r="R400">
        <v>360</v>
      </c>
      <c r="S400">
        <v>351</v>
      </c>
      <c r="T400">
        <v>337</v>
      </c>
      <c r="U400">
        <v>301</v>
      </c>
      <c r="V400">
        <v>294</v>
      </c>
      <c r="W400">
        <v>252</v>
      </c>
      <c r="X400">
        <v>223</v>
      </c>
      <c r="Y400">
        <v>188</v>
      </c>
      <c r="Z400">
        <v>153</v>
      </c>
      <c r="AA400">
        <v>132</v>
      </c>
      <c r="AB400">
        <v>84</v>
      </c>
      <c r="AC400">
        <v>54</v>
      </c>
      <c r="AD400">
        <v>8</v>
      </c>
      <c r="AE400">
        <v>-43</v>
      </c>
      <c r="AF400">
        <v>-70</v>
      </c>
      <c r="AG400">
        <v>-126</v>
      </c>
      <c r="AH400">
        <v>-171</v>
      </c>
      <c r="AI400">
        <v>-214</v>
      </c>
      <c r="AJ400" s="5" t="str">
        <f t="shared" si="5"/>
        <v>Jobs: Other transport equipment</v>
      </c>
    </row>
    <row r="401" spans="1:36" ht="16.5" thickTop="1" thickBot="1" x14ac:dyDescent="0.3">
      <c r="A401" t="s">
        <v>94</v>
      </c>
      <c r="B401" t="s">
        <v>131</v>
      </c>
      <c r="C401" t="s">
        <v>132</v>
      </c>
      <c r="D401">
        <v>0</v>
      </c>
      <c r="E401">
        <v>0</v>
      </c>
      <c r="F401">
        <v>110</v>
      </c>
      <c r="G401">
        <v>221</v>
      </c>
      <c r="H401">
        <v>323</v>
      </c>
      <c r="I401">
        <v>432</v>
      </c>
      <c r="J401">
        <v>526</v>
      </c>
      <c r="K401">
        <v>615</v>
      </c>
      <c r="L401">
        <v>692</v>
      </c>
      <c r="M401">
        <v>770</v>
      </c>
      <c r="N401">
        <v>843</v>
      </c>
      <c r="O401">
        <v>914</v>
      </c>
      <c r="P401">
        <v>972</v>
      </c>
      <c r="Q401">
        <v>1019</v>
      </c>
      <c r="R401">
        <v>1071</v>
      </c>
      <c r="S401">
        <v>1114</v>
      </c>
      <c r="T401">
        <v>1151</v>
      </c>
      <c r="U401">
        <v>1186</v>
      </c>
      <c r="V401">
        <v>1206</v>
      </c>
      <c r="W401">
        <v>1232</v>
      </c>
      <c r="X401">
        <v>1251</v>
      </c>
      <c r="Y401">
        <v>1259</v>
      </c>
      <c r="Z401">
        <v>1271</v>
      </c>
      <c r="AA401">
        <v>1286</v>
      </c>
      <c r="AB401">
        <v>1301</v>
      </c>
      <c r="AC401">
        <v>1303</v>
      </c>
      <c r="AD401">
        <v>1323</v>
      </c>
      <c r="AE401">
        <v>1316</v>
      </c>
      <c r="AF401">
        <v>1322</v>
      </c>
      <c r="AG401">
        <v>1331</v>
      </c>
      <c r="AH401">
        <v>1337</v>
      </c>
      <c r="AI401">
        <v>1338</v>
      </c>
      <c r="AJ401" s="5" t="str">
        <f t="shared" si="5"/>
        <v>Jobs: Other manufacturing; repair and installation of machinery and equipment</v>
      </c>
    </row>
    <row r="402" spans="1:36" ht="16.5" thickTop="1" thickBot="1" x14ac:dyDescent="0.3">
      <c r="A402" t="s">
        <v>95</v>
      </c>
      <c r="B402" t="s">
        <v>131</v>
      </c>
      <c r="C402" t="s">
        <v>132</v>
      </c>
      <c r="D402">
        <v>0</v>
      </c>
      <c r="E402">
        <v>0</v>
      </c>
      <c r="F402">
        <v>-229</v>
      </c>
      <c r="G402">
        <v>-443</v>
      </c>
      <c r="H402">
        <v>-631</v>
      </c>
      <c r="I402">
        <v>-907</v>
      </c>
      <c r="J402">
        <v>-1138</v>
      </c>
      <c r="K402">
        <v>-1403</v>
      </c>
      <c r="L402">
        <v>-1655</v>
      </c>
      <c r="M402">
        <v>-1926</v>
      </c>
      <c r="N402">
        <v>-2202</v>
      </c>
      <c r="O402">
        <v>-2521</v>
      </c>
      <c r="P402">
        <v>-2794</v>
      </c>
      <c r="Q402">
        <v>-3067</v>
      </c>
      <c r="R402">
        <v>-3382</v>
      </c>
      <c r="S402">
        <v>-3666</v>
      </c>
      <c r="T402">
        <v>-3955</v>
      </c>
      <c r="U402">
        <v>-4235</v>
      </c>
      <c r="V402">
        <v>-4506</v>
      </c>
      <c r="W402">
        <v>-4791</v>
      </c>
      <c r="X402">
        <v>-5103</v>
      </c>
      <c r="Y402">
        <v>-5350</v>
      </c>
      <c r="Z402">
        <v>-5643</v>
      </c>
      <c r="AA402">
        <v>-6028</v>
      </c>
      <c r="AB402">
        <v>-6281</v>
      </c>
      <c r="AC402">
        <v>-6595</v>
      </c>
      <c r="AD402">
        <v>-6910</v>
      </c>
      <c r="AE402">
        <v>-7197</v>
      </c>
      <c r="AF402">
        <v>-7541</v>
      </c>
      <c r="AG402">
        <v>-7868</v>
      </c>
      <c r="AH402">
        <v>-8172</v>
      </c>
      <c r="AI402">
        <v>-8453</v>
      </c>
      <c r="AJ402" s="5" t="str">
        <f t="shared" si="5"/>
        <v>Jobs: Electricity, gas, water supply, sewerage, waste and remediation services</v>
      </c>
    </row>
    <row r="403" spans="1:36" ht="16.5" thickTop="1" thickBot="1" x14ac:dyDescent="0.3">
      <c r="A403" t="s">
        <v>96</v>
      </c>
      <c r="B403" t="s">
        <v>131</v>
      </c>
      <c r="C403" t="s">
        <v>132</v>
      </c>
      <c r="D403">
        <v>0</v>
      </c>
      <c r="E403">
        <v>0</v>
      </c>
      <c r="F403">
        <v>936</v>
      </c>
      <c r="G403">
        <v>2036</v>
      </c>
      <c r="H403">
        <v>3225</v>
      </c>
      <c r="I403">
        <v>4612</v>
      </c>
      <c r="J403">
        <v>6057</v>
      </c>
      <c r="K403">
        <v>7623</v>
      </c>
      <c r="L403">
        <v>9246</v>
      </c>
      <c r="M403">
        <v>11042</v>
      </c>
      <c r="N403">
        <v>12983</v>
      </c>
      <c r="O403">
        <v>15087</v>
      </c>
      <c r="P403">
        <v>17255</v>
      </c>
      <c r="Q403">
        <v>19497</v>
      </c>
      <c r="R403">
        <v>21985</v>
      </c>
      <c r="S403">
        <v>24605</v>
      </c>
      <c r="T403">
        <v>27355</v>
      </c>
      <c r="U403">
        <v>30359</v>
      </c>
      <c r="V403">
        <v>33270</v>
      </c>
      <c r="W403">
        <v>36603</v>
      </c>
      <c r="X403">
        <v>40032</v>
      </c>
      <c r="Y403">
        <v>43517</v>
      </c>
      <c r="Z403">
        <v>47361</v>
      </c>
      <c r="AA403">
        <v>51493</v>
      </c>
      <c r="AB403">
        <v>55932</v>
      </c>
      <c r="AC403">
        <v>60399</v>
      </c>
      <c r="AD403">
        <v>65565</v>
      </c>
      <c r="AE403">
        <v>70498</v>
      </c>
      <c r="AF403">
        <v>75905</v>
      </c>
      <c r="AG403">
        <v>81841</v>
      </c>
      <c r="AH403">
        <v>87872</v>
      </c>
      <c r="AI403">
        <v>94047</v>
      </c>
      <c r="AJ403" s="5" t="str">
        <f t="shared" si="5"/>
        <v>Jobs: Construction</v>
      </c>
    </row>
    <row r="404" spans="1:36" ht="16.5" thickTop="1" thickBot="1" x14ac:dyDescent="0.3">
      <c r="A404" t="s">
        <v>97</v>
      </c>
      <c r="B404" t="s">
        <v>131</v>
      </c>
      <c r="C404" t="s">
        <v>132</v>
      </c>
      <c r="D404">
        <v>0</v>
      </c>
      <c r="E404">
        <v>0</v>
      </c>
      <c r="F404">
        <v>-232</v>
      </c>
      <c r="G404">
        <v>-561</v>
      </c>
      <c r="H404">
        <v>-998</v>
      </c>
      <c r="I404">
        <v>-1506</v>
      </c>
      <c r="J404">
        <v>-2109</v>
      </c>
      <c r="K404">
        <v>-2803</v>
      </c>
      <c r="L404">
        <v>-3579</v>
      </c>
      <c r="M404">
        <v>-4441</v>
      </c>
      <c r="N404">
        <v>-5408</v>
      </c>
      <c r="O404">
        <v>-6457</v>
      </c>
      <c r="P404">
        <v>-7602</v>
      </c>
      <c r="Q404">
        <v>-8824</v>
      </c>
      <c r="R404">
        <v>-10150</v>
      </c>
      <c r="S404">
        <v>-11579</v>
      </c>
      <c r="T404">
        <v>-13096</v>
      </c>
      <c r="U404">
        <v>-14746</v>
      </c>
      <c r="V404">
        <v>-16417</v>
      </c>
      <c r="W404">
        <v>-18254</v>
      </c>
      <c r="X404">
        <v>-20163</v>
      </c>
      <c r="Y404">
        <v>-22150</v>
      </c>
      <c r="Z404">
        <v>-24260</v>
      </c>
      <c r="AA404">
        <v>-26468</v>
      </c>
      <c r="AB404">
        <v>-28806</v>
      </c>
      <c r="AC404">
        <v>-31205</v>
      </c>
      <c r="AD404">
        <v>-33766</v>
      </c>
      <c r="AE404">
        <v>-36389</v>
      </c>
      <c r="AF404">
        <v>-39107</v>
      </c>
      <c r="AG404">
        <v>-41977</v>
      </c>
      <c r="AH404">
        <v>-44856</v>
      </c>
      <c r="AI404">
        <v>-47739</v>
      </c>
      <c r="AJ404" s="5" t="str">
        <f t="shared" si="5"/>
        <v>Jobs: Wholesale and retail trade; repair of motor vehicles</v>
      </c>
    </row>
    <row r="405" spans="1:36" ht="16.5" thickTop="1" thickBot="1" x14ac:dyDescent="0.3">
      <c r="A405" t="s">
        <v>98</v>
      </c>
      <c r="B405" t="s">
        <v>131</v>
      </c>
      <c r="C405" t="s">
        <v>132</v>
      </c>
      <c r="D405">
        <v>0</v>
      </c>
      <c r="E405">
        <v>0</v>
      </c>
      <c r="F405">
        <v>-79</v>
      </c>
      <c r="G405">
        <v>-176</v>
      </c>
      <c r="H405">
        <v>-292</v>
      </c>
      <c r="I405">
        <v>-406</v>
      </c>
      <c r="J405">
        <v>-535</v>
      </c>
      <c r="K405">
        <v>-678</v>
      </c>
      <c r="L405">
        <v>-828</v>
      </c>
      <c r="M405">
        <v>-987</v>
      </c>
      <c r="N405">
        <v>-1159</v>
      </c>
      <c r="O405">
        <v>-1339</v>
      </c>
      <c r="P405">
        <v>-1529</v>
      </c>
      <c r="Q405">
        <v>-1725</v>
      </c>
      <c r="R405">
        <v>-1935</v>
      </c>
      <c r="S405">
        <v>-2158</v>
      </c>
      <c r="T405">
        <v>-2389</v>
      </c>
      <c r="U405">
        <v>-2642</v>
      </c>
      <c r="V405">
        <v>-2881</v>
      </c>
      <c r="W405">
        <v>-3154</v>
      </c>
      <c r="X405">
        <v>-3428</v>
      </c>
      <c r="Y405">
        <v>-3707</v>
      </c>
      <c r="Z405">
        <v>-4006</v>
      </c>
      <c r="AA405">
        <v>-4316</v>
      </c>
      <c r="AB405">
        <v>-4648</v>
      </c>
      <c r="AC405">
        <v>-4978</v>
      </c>
      <c r="AD405">
        <v>-5342</v>
      </c>
      <c r="AE405">
        <v>-5702</v>
      </c>
      <c r="AF405">
        <v>-6071</v>
      </c>
      <c r="AG405">
        <v>-6474</v>
      </c>
      <c r="AH405">
        <v>-6873</v>
      </c>
      <c r="AI405">
        <v>-7269</v>
      </c>
      <c r="AJ405" s="5" t="str">
        <f t="shared" si="5"/>
        <v>Jobs: Transportation and storage</v>
      </c>
    </row>
    <row r="406" spans="1:36" ht="16.5" thickTop="1" thickBot="1" x14ac:dyDescent="0.3">
      <c r="A406" t="s">
        <v>99</v>
      </c>
      <c r="B406" t="s">
        <v>131</v>
      </c>
      <c r="C406" t="s">
        <v>132</v>
      </c>
      <c r="D406">
        <v>0</v>
      </c>
      <c r="E406">
        <v>0</v>
      </c>
      <c r="F406">
        <v>-143</v>
      </c>
      <c r="G406">
        <v>-326</v>
      </c>
      <c r="H406">
        <v>-550</v>
      </c>
      <c r="I406">
        <v>-767</v>
      </c>
      <c r="J406">
        <v>-1019</v>
      </c>
      <c r="K406">
        <v>-1298</v>
      </c>
      <c r="L406">
        <v>-1590</v>
      </c>
      <c r="M406">
        <v>-1901</v>
      </c>
      <c r="N406">
        <v>-2239</v>
      </c>
      <c r="O406">
        <v>-2594</v>
      </c>
      <c r="P406">
        <v>-2968</v>
      </c>
      <c r="Q406">
        <v>-3356</v>
      </c>
      <c r="R406">
        <v>-3777</v>
      </c>
      <c r="S406">
        <v>-4223</v>
      </c>
      <c r="T406">
        <v>-4686</v>
      </c>
      <c r="U406">
        <v>-5198</v>
      </c>
      <c r="V406">
        <v>-5672</v>
      </c>
      <c r="W406">
        <v>-6226</v>
      </c>
      <c r="X406">
        <v>-6776</v>
      </c>
      <c r="Y406">
        <v>-7338</v>
      </c>
      <c r="Z406">
        <v>-7938</v>
      </c>
      <c r="AA406">
        <v>-8561</v>
      </c>
      <c r="AB406">
        <v>-9232</v>
      </c>
      <c r="AC406">
        <v>-9897</v>
      </c>
      <c r="AD406">
        <v>-10635</v>
      </c>
      <c r="AE406">
        <v>-11361</v>
      </c>
      <c r="AF406">
        <v>-12104</v>
      </c>
      <c r="AG406">
        <v>-12919</v>
      </c>
      <c r="AH406">
        <v>-13723</v>
      </c>
      <c r="AI406">
        <v>-14527</v>
      </c>
      <c r="AJ406" s="5" t="str">
        <f t="shared" si="5"/>
        <v>Jobs: Accomodation and food services</v>
      </c>
    </row>
    <row r="407" spans="1:36" ht="16.5" thickTop="1" thickBot="1" x14ac:dyDescent="0.3">
      <c r="A407" t="s">
        <v>100</v>
      </c>
      <c r="B407" t="s">
        <v>131</v>
      </c>
      <c r="C407" t="s">
        <v>132</v>
      </c>
      <c r="D407">
        <v>0</v>
      </c>
      <c r="E407">
        <v>0</v>
      </c>
      <c r="F407">
        <v>-25</v>
      </c>
      <c r="G407">
        <v>-55</v>
      </c>
      <c r="H407">
        <v>-89</v>
      </c>
      <c r="I407">
        <v>-119</v>
      </c>
      <c r="J407">
        <v>-151</v>
      </c>
      <c r="K407">
        <v>-183</v>
      </c>
      <c r="L407">
        <v>-214</v>
      </c>
      <c r="M407">
        <v>-244</v>
      </c>
      <c r="N407">
        <v>-274</v>
      </c>
      <c r="O407">
        <v>-303</v>
      </c>
      <c r="P407">
        <v>-330</v>
      </c>
      <c r="Q407">
        <v>-355</v>
      </c>
      <c r="R407">
        <v>-380</v>
      </c>
      <c r="S407">
        <v>-403</v>
      </c>
      <c r="T407">
        <v>-425</v>
      </c>
      <c r="U407">
        <v>-447</v>
      </c>
      <c r="V407">
        <v>-464</v>
      </c>
      <c r="W407">
        <v>-483</v>
      </c>
      <c r="X407">
        <v>-499</v>
      </c>
      <c r="Y407">
        <v>-513</v>
      </c>
      <c r="Z407">
        <v>-526</v>
      </c>
      <c r="AA407">
        <v>-538</v>
      </c>
      <c r="AB407">
        <v>-550</v>
      </c>
      <c r="AC407">
        <v>-559</v>
      </c>
      <c r="AD407">
        <v>-568</v>
      </c>
      <c r="AE407">
        <v>-576</v>
      </c>
      <c r="AF407">
        <v>-581</v>
      </c>
      <c r="AG407">
        <v>-587</v>
      </c>
      <c r="AH407">
        <v>-590</v>
      </c>
      <c r="AI407">
        <v>-591</v>
      </c>
      <c r="AJ407" s="5" t="str">
        <f t="shared" si="5"/>
        <v>Jobs: Publishing, audiovisual and broadcasting activities</v>
      </c>
    </row>
    <row r="408" spans="1:36" ht="16.5" thickTop="1" thickBot="1" x14ac:dyDescent="0.3">
      <c r="A408" t="s">
        <v>101</v>
      </c>
      <c r="B408" t="s">
        <v>131</v>
      </c>
      <c r="C408" t="s">
        <v>132</v>
      </c>
      <c r="D408">
        <v>0</v>
      </c>
      <c r="E408">
        <v>0</v>
      </c>
      <c r="F408">
        <v>-37</v>
      </c>
      <c r="G408">
        <v>-80</v>
      </c>
      <c r="H408">
        <v>-129</v>
      </c>
      <c r="I408">
        <v>-171</v>
      </c>
      <c r="J408">
        <v>-215</v>
      </c>
      <c r="K408">
        <v>-259</v>
      </c>
      <c r="L408">
        <v>-302</v>
      </c>
      <c r="M408">
        <v>-343</v>
      </c>
      <c r="N408">
        <v>-384</v>
      </c>
      <c r="O408">
        <v>-423</v>
      </c>
      <c r="P408">
        <v>-459</v>
      </c>
      <c r="Q408">
        <v>-493</v>
      </c>
      <c r="R408">
        <v>-526</v>
      </c>
      <c r="S408">
        <v>-557</v>
      </c>
      <c r="T408">
        <v>-587</v>
      </c>
      <c r="U408">
        <v>-616</v>
      </c>
      <c r="V408">
        <v>-639</v>
      </c>
      <c r="W408">
        <v>-664</v>
      </c>
      <c r="X408">
        <v>-685</v>
      </c>
      <c r="Y408">
        <v>-703</v>
      </c>
      <c r="Z408">
        <v>-721</v>
      </c>
      <c r="AA408">
        <v>-737</v>
      </c>
      <c r="AB408">
        <v>-753</v>
      </c>
      <c r="AC408">
        <v>-764</v>
      </c>
      <c r="AD408">
        <v>-777</v>
      </c>
      <c r="AE408">
        <v>-786</v>
      </c>
      <c r="AF408">
        <v>-793</v>
      </c>
      <c r="AG408">
        <v>-801</v>
      </c>
      <c r="AH408">
        <v>-806</v>
      </c>
      <c r="AI408">
        <v>-807</v>
      </c>
      <c r="AJ408" s="5" t="str">
        <f t="shared" si="5"/>
        <v>Jobs: Telecommunications</v>
      </c>
    </row>
    <row r="409" spans="1:36" ht="16.5" thickTop="1" thickBot="1" x14ac:dyDescent="0.3">
      <c r="A409" t="s">
        <v>102</v>
      </c>
      <c r="B409" t="s">
        <v>131</v>
      </c>
      <c r="C409" t="s">
        <v>132</v>
      </c>
      <c r="D409">
        <v>0</v>
      </c>
      <c r="E409">
        <v>0</v>
      </c>
      <c r="F409">
        <v>-32</v>
      </c>
      <c r="G409">
        <v>-68</v>
      </c>
      <c r="H409">
        <v>-108</v>
      </c>
      <c r="I409">
        <v>-142</v>
      </c>
      <c r="J409">
        <v>-177</v>
      </c>
      <c r="K409">
        <v>-211</v>
      </c>
      <c r="L409">
        <v>-244</v>
      </c>
      <c r="M409">
        <v>-276</v>
      </c>
      <c r="N409">
        <v>-307</v>
      </c>
      <c r="O409">
        <v>-335</v>
      </c>
      <c r="P409">
        <v>-362</v>
      </c>
      <c r="Q409">
        <v>-387</v>
      </c>
      <c r="R409">
        <v>-410</v>
      </c>
      <c r="S409">
        <v>-433</v>
      </c>
      <c r="T409">
        <v>-453</v>
      </c>
      <c r="U409">
        <v>-474</v>
      </c>
      <c r="V409">
        <v>-490</v>
      </c>
      <c r="W409">
        <v>-507</v>
      </c>
      <c r="X409">
        <v>-522</v>
      </c>
      <c r="Y409">
        <v>-534</v>
      </c>
      <c r="Z409">
        <v>-546</v>
      </c>
      <c r="AA409">
        <v>-556</v>
      </c>
      <c r="AB409">
        <v>-567</v>
      </c>
      <c r="AC409">
        <v>-574</v>
      </c>
      <c r="AD409">
        <v>-583</v>
      </c>
      <c r="AE409">
        <v>-588</v>
      </c>
      <c r="AF409">
        <v>-593</v>
      </c>
      <c r="AG409">
        <v>-598</v>
      </c>
      <c r="AH409">
        <v>-600</v>
      </c>
      <c r="AI409">
        <v>-600</v>
      </c>
      <c r="AJ409" s="5" t="str">
        <f t="shared" si="5"/>
        <v>Jobs: IT and other information services</v>
      </c>
    </row>
    <row r="410" spans="1:36" ht="16.5" thickTop="1" thickBot="1" x14ac:dyDescent="0.3">
      <c r="A410" t="s">
        <v>103</v>
      </c>
      <c r="B410" t="s">
        <v>131</v>
      </c>
      <c r="C410" t="s">
        <v>132</v>
      </c>
      <c r="D410">
        <v>0</v>
      </c>
      <c r="E410">
        <v>0</v>
      </c>
      <c r="F410">
        <v>-58</v>
      </c>
      <c r="G410">
        <v>-130</v>
      </c>
      <c r="H410">
        <v>-214</v>
      </c>
      <c r="I410">
        <v>-294</v>
      </c>
      <c r="J410">
        <v>-383</v>
      </c>
      <c r="K410">
        <v>-480</v>
      </c>
      <c r="L410">
        <v>-579</v>
      </c>
      <c r="M410">
        <v>-683</v>
      </c>
      <c r="N410">
        <v>-793</v>
      </c>
      <c r="O410">
        <v>-907</v>
      </c>
      <c r="P410">
        <v>-1024</v>
      </c>
      <c r="Q410">
        <v>-1144</v>
      </c>
      <c r="R410">
        <v>-1271</v>
      </c>
      <c r="S410">
        <v>-1405</v>
      </c>
      <c r="T410">
        <v>-1541</v>
      </c>
      <c r="U410">
        <v>-1690</v>
      </c>
      <c r="V410">
        <v>-1824</v>
      </c>
      <c r="W410">
        <v>-1980</v>
      </c>
      <c r="X410">
        <v>-2132</v>
      </c>
      <c r="Y410">
        <v>-2285</v>
      </c>
      <c r="Z410">
        <v>-2448</v>
      </c>
      <c r="AA410">
        <v>-2614</v>
      </c>
      <c r="AB410">
        <v>-2793</v>
      </c>
      <c r="AC410">
        <v>-2966</v>
      </c>
      <c r="AD410">
        <v>-3159</v>
      </c>
      <c r="AE410">
        <v>-3344</v>
      </c>
      <c r="AF410">
        <v>-3531</v>
      </c>
      <c r="AG410">
        <v>-3738</v>
      </c>
      <c r="AH410">
        <v>-3938</v>
      </c>
      <c r="AI410">
        <v>-4135</v>
      </c>
      <c r="AJ410" s="5" t="str">
        <f t="shared" si="5"/>
        <v>Jobs: Financial and insurance activities</v>
      </c>
    </row>
    <row r="411" spans="1:36" ht="16.5" thickTop="1" thickBot="1" x14ac:dyDescent="0.3">
      <c r="A411" t="s">
        <v>104</v>
      </c>
      <c r="B411" t="s">
        <v>131</v>
      </c>
      <c r="C411" t="s">
        <v>132</v>
      </c>
      <c r="D411">
        <v>0</v>
      </c>
      <c r="E411">
        <v>0</v>
      </c>
      <c r="F411">
        <v>-27</v>
      </c>
      <c r="G411">
        <v>-60</v>
      </c>
      <c r="H411">
        <v>-100</v>
      </c>
      <c r="I411">
        <v>-137</v>
      </c>
      <c r="J411">
        <v>-179</v>
      </c>
      <c r="K411">
        <v>-226</v>
      </c>
      <c r="L411">
        <v>-273</v>
      </c>
      <c r="M411">
        <v>-323</v>
      </c>
      <c r="N411">
        <v>-377</v>
      </c>
      <c r="O411">
        <v>-433</v>
      </c>
      <c r="P411">
        <v>-491</v>
      </c>
      <c r="Q411">
        <v>-550</v>
      </c>
      <c r="R411">
        <v>-613</v>
      </c>
      <c r="S411">
        <v>-679</v>
      </c>
      <c r="T411">
        <v>-747</v>
      </c>
      <c r="U411">
        <v>-821</v>
      </c>
      <c r="V411">
        <v>-888</v>
      </c>
      <c r="W411">
        <v>-966</v>
      </c>
      <c r="X411">
        <v>-1042</v>
      </c>
      <c r="Y411">
        <v>-1119</v>
      </c>
      <c r="Z411">
        <v>-1201</v>
      </c>
      <c r="AA411">
        <v>-1286</v>
      </c>
      <c r="AB411">
        <v>-1375</v>
      </c>
      <c r="AC411">
        <v>-1463</v>
      </c>
      <c r="AD411">
        <v>-1560</v>
      </c>
      <c r="AE411">
        <v>-1654</v>
      </c>
      <c r="AF411">
        <v>-1749</v>
      </c>
      <c r="AG411">
        <v>-1853</v>
      </c>
      <c r="AH411">
        <v>-1954</v>
      </c>
      <c r="AI411">
        <v>-2054</v>
      </c>
      <c r="AJ411" s="5" t="str">
        <f t="shared" si="5"/>
        <v>Jobs: Real estate activities</v>
      </c>
    </row>
    <row r="412" spans="1:36" ht="16.5" thickTop="1" thickBot="1" x14ac:dyDescent="0.3">
      <c r="A412" t="s">
        <v>105</v>
      </c>
      <c r="B412" t="s">
        <v>131</v>
      </c>
      <c r="C412" t="s">
        <v>132</v>
      </c>
      <c r="D412">
        <v>0</v>
      </c>
      <c r="E412">
        <v>0</v>
      </c>
      <c r="F412">
        <v>-67</v>
      </c>
      <c r="G412">
        <v>-148</v>
      </c>
      <c r="H412">
        <v>-251</v>
      </c>
      <c r="I412">
        <v>-335</v>
      </c>
      <c r="J412">
        <v>-434</v>
      </c>
      <c r="K412">
        <v>-546</v>
      </c>
      <c r="L412">
        <v>-663</v>
      </c>
      <c r="M412">
        <v>-785</v>
      </c>
      <c r="N412">
        <v>-915</v>
      </c>
      <c r="O412">
        <v>-1049</v>
      </c>
      <c r="P412">
        <v>-1188</v>
      </c>
      <c r="Q412">
        <v>-1330</v>
      </c>
      <c r="R412">
        <v>-1479</v>
      </c>
      <c r="S412">
        <v>-1638</v>
      </c>
      <c r="T412">
        <v>-1801</v>
      </c>
      <c r="U412">
        <v>-1979</v>
      </c>
      <c r="V412">
        <v>-2141</v>
      </c>
      <c r="W412">
        <v>-2328</v>
      </c>
      <c r="X412">
        <v>-2512</v>
      </c>
      <c r="Y412">
        <v>-2699</v>
      </c>
      <c r="Z412">
        <v>-2896</v>
      </c>
      <c r="AA412">
        <v>-3098</v>
      </c>
      <c r="AB412">
        <v>-3314</v>
      </c>
      <c r="AC412">
        <v>-3526</v>
      </c>
      <c r="AD412">
        <v>-3759</v>
      </c>
      <c r="AE412">
        <v>-3987</v>
      </c>
      <c r="AF412">
        <v>-4216</v>
      </c>
      <c r="AG412">
        <v>-4467</v>
      </c>
      <c r="AH412">
        <v>-4714</v>
      </c>
      <c r="AI412">
        <v>-4954</v>
      </c>
      <c r="AJ412" s="5" t="str">
        <f t="shared" si="5"/>
        <v>Jobs: Other business sector services</v>
      </c>
    </row>
    <row r="413" spans="1:36" ht="16.5" thickTop="1" thickBot="1" x14ac:dyDescent="0.3">
      <c r="A413" t="s">
        <v>106</v>
      </c>
      <c r="B413" t="s">
        <v>131</v>
      </c>
      <c r="C413" t="s">
        <v>132</v>
      </c>
      <c r="D413">
        <v>0</v>
      </c>
      <c r="E413">
        <v>0</v>
      </c>
      <c r="F413">
        <v>-750</v>
      </c>
      <c r="G413">
        <v>-1613</v>
      </c>
      <c r="H413">
        <v>-2617</v>
      </c>
      <c r="I413">
        <v>-3530</v>
      </c>
      <c r="J413">
        <v>-4517</v>
      </c>
      <c r="K413">
        <v>-5549</v>
      </c>
      <c r="L413">
        <v>-6620</v>
      </c>
      <c r="M413">
        <v>-7722</v>
      </c>
      <c r="N413">
        <v>-8894</v>
      </c>
      <c r="O413">
        <v>-10056</v>
      </c>
      <c r="P413">
        <v>-11301</v>
      </c>
      <c r="Q413">
        <v>-12538</v>
      </c>
      <c r="R413">
        <v>-13789</v>
      </c>
      <c r="S413">
        <v>-15166</v>
      </c>
      <c r="T413">
        <v>-16577</v>
      </c>
      <c r="U413">
        <v>-18077</v>
      </c>
      <c r="V413">
        <v>-19540</v>
      </c>
      <c r="W413">
        <v>-21160</v>
      </c>
      <c r="X413">
        <v>-22770</v>
      </c>
      <c r="Y413">
        <v>-24429</v>
      </c>
      <c r="Z413">
        <v>-26208</v>
      </c>
      <c r="AA413">
        <v>-27969</v>
      </c>
      <c r="AB413">
        <v>-29962</v>
      </c>
      <c r="AC413">
        <v>-31860</v>
      </c>
      <c r="AD413">
        <v>-34023</v>
      </c>
      <c r="AE413">
        <v>-36186</v>
      </c>
      <c r="AF413">
        <v>-38341</v>
      </c>
      <c r="AG413">
        <v>-40791</v>
      </c>
      <c r="AH413">
        <v>-43222</v>
      </c>
      <c r="AI413">
        <v>-45605</v>
      </c>
      <c r="AJ413" s="5" t="str">
        <f t="shared" si="5"/>
        <v>Jobs: Public administration and defence; compulsory social security</v>
      </c>
    </row>
    <row r="414" spans="1:36" ht="16.5" thickTop="1" thickBot="1" x14ac:dyDescent="0.3">
      <c r="A414" t="s">
        <v>107</v>
      </c>
      <c r="B414" t="s">
        <v>131</v>
      </c>
      <c r="C414" t="s">
        <v>132</v>
      </c>
      <c r="D414">
        <v>0</v>
      </c>
      <c r="E414">
        <v>0</v>
      </c>
      <c r="F414">
        <v>-377</v>
      </c>
      <c r="G414">
        <v>-819</v>
      </c>
      <c r="H414">
        <v>-1334</v>
      </c>
      <c r="I414">
        <v>-1811</v>
      </c>
      <c r="J414">
        <v>-2332</v>
      </c>
      <c r="K414">
        <v>-2883</v>
      </c>
      <c r="L414">
        <v>-3451</v>
      </c>
      <c r="M414">
        <v>-4041</v>
      </c>
      <c r="N414">
        <v>-4669</v>
      </c>
      <c r="O414">
        <v>-5301</v>
      </c>
      <c r="P414">
        <v>-5971</v>
      </c>
      <c r="Q414">
        <v>-6642</v>
      </c>
      <c r="R414">
        <v>-7336</v>
      </c>
      <c r="S414">
        <v>-8088</v>
      </c>
      <c r="T414">
        <v>-8860</v>
      </c>
      <c r="U414">
        <v>-9691</v>
      </c>
      <c r="V414">
        <v>-10480</v>
      </c>
      <c r="W414">
        <v>-11373</v>
      </c>
      <c r="X414">
        <v>-12256</v>
      </c>
      <c r="Y414">
        <v>-13160</v>
      </c>
      <c r="Z414">
        <v>-14130</v>
      </c>
      <c r="AA414">
        <v>-15103</v>
      </c>
      <c r="AB414">
        <v>-16190</v>
      </c>
      <c r="AC414">
        <v>-17233</v>
      </c>
      <c r="AD414">
        <v>-18419</v>
      </c>
      <c r="AE414">
        <v>-19588</v>
      </c>
      <c r="AF414">
        <v>-20765</v>
      </c>
      <c r="AG414">
        <v>-22093</v>
      </c>
      <c r="AH414">
        <v>-23407</v>
      </c>
      <c r="AI414">
        <v>-24702</v>
      </c>
      <c r="AJ414" s="5" t="str">
        <f t="shared" si="5"/>
        <v>Jobs: Education</v>
      </c>
    </row>
    <row r="415" spans="1:36" ht="16.5" thickTop="1" thickBot="1" x14ac:dyDescent="0.3">
      <c r="A415" t="s">
        <v>108</v>
      </c>
      <c r="B415" t="s">
        <v>131</v>
      </c>
      <c r="C415" t="s">
        <v>132</v>
      </c>
      <c r="D415">
        <v>0</v>
      </c>
      <c r="E415">
        <v>0</v>
      </c>
      <c r="F415">
        <v>-306</v>
      </c>
      <c r="G415">
        <v>-686</v>
      </c>
      <c r="H415">
        <v>-1133</v>
      </c>
      <c r="I415">
        <v>-1567</v>
      </c>
      <c r="J415">
        <v>-2058</v>
      </c>
      <c r="K415">
        <v>-2593</v>
      </c>
      <c r="L415">
        <v>-3142</v>
      </c>
      <c r="M415">
        <v>-3723</v>
      </c>
      <c r="N415">
        <v>-4349</v>
      </c>
      <c r="O415">
        <v>-5000</v>
      </c>
      <c r="P415">
        <v>-5675</v>
      </c>
      <c r="Q415">
        <v>-6369</v>
      </c>
      <c r="R415">
        <v>-7122</v>
      </c>
      <c r="S415">
        <v>-7912</v>
      </c>
      <c r="T415">
        <v>-8726</v>
      </c>
      <c r="U415">
        <v>-9629</v>
      </c>
      <c r="V415">
        <v>-10441</v>
      </c>
      <c r="W415">
        <v>-11404</v>
      </c>
      <c r="X415">
        <v>-12351</v>
      </c>
      <c r="Y415">
        <v>-13309</v>
      </c>
      <c r="Z415">
        <v>-14333</v>
      </c>
      <c r="AA415">
        <v>-15397</v>
      </c>
      <c r="AB415">
        <v>-16549</v>
      </c>
      <c r="AC415">
        <v>-17675</v>
      </c>
      <c r="AD415">
        <v>-18947</v>
      </c>
      <c r="AE415">
        <v>-20169</v>
      </c>
      <c r="AF415">
        <v>-21426</v>
      </c>
      <c r="AG415">
        <v>-22818</v>
      </c>
      <c r="AH415">
        <v>-24187</v>
      </c>
      <c r="AI415">
        <v>-25553</v>
      </c>
      <c r="AJ415" s="5" t="str">
        <f t="shared" si="5"/>
        <v>Jobs: Human health and social work</v>
      </c>
    </row>
    <row r="416" spans="1:36" ht="16.5" thickTop="1" thickBot="1" x14ac:dyDescent="0.3">
      <c r="A416" t="s">
        <v>109</v>
      </c>
      <c r="B416" t="s">
        <v>131</v>
      </c>
      <c r="C416" t="s">
        <v>132</v>
      </c>
      <c r="D416">
        <v>0</v>
      </c>
      <c r="E416">
        <v>0</v>
      </c>
      <c r="F416">
        <v>-115</v>
      </c>
      <c r="G416">
        <v>-256</v>
      </c>
      <c r="H416">
        <v>-426</v>
      </c>
      <c r="I416">
        <v>-590</v>
      </c>
      <c r="J416">
        <v>-775</v>
      </c>
      <c r="K416">
        <v>-978</v>
      </c>
      <c r="L416">
        <v>-1190</v>
      </c>
      <c r="M416">
        <v>-1414</v>
      </c>
      <c r="N416">
        <v>-1656</v>
      </c>
      <c r="O416">
        <v>-1909</v>
      </c>
      <c r="P416">
        <v>-2174</v>
      </c>
      <c r="Q416">
        <v>-2447</v>
      </c>
      <c r="R416">
        <v>-2740</v>
      </c>
      <c r="S416">
        <v>-3051</v>
      </c>
      <c r="T416">
        <v>-3373</v>
      </c>
      <c r="U416">
        <v>-3728</v>
      </c>
      <c r="V416">
        <v>-4057</v>
      </c>
      <c r="W416">
        <v>-4439</v>
      </c>
      <c r="X416">
        <v>-4819</v>
      </c>
      <c r="Y416">
        <v>-5206</v>
      </c>
      <c r="Z416">
        <v>-5620</v>
      </c>
      <c r="AA416">
        <v>-6049</v>
      </c>
      <c r="AB416">
        <v>-6513</v>
      </c>
      <c r="AC416">
        <v>-6970</v>
      </c>
      <c r="AD416">
        <v>-7481</v>
      </c>
      <c r="AE416">
        <v>-7981</v>
      </c>
      <c r="AF416">
        <v>-8494</v>
      </c>
      <c r="AG416">
        <v>-9059</v>
      </c>
      <c r="AH416">
        <v>-9618</v>
      </c>
      <c r="AI416">
        <v>-10174</v>
      </c>
      <c r="AJ416" s="5" t="str">
        <f t="shared" si="5"/>
        <v>Jobs: Arts, entertainment, recreation and other service activities</v>
      </c>
    </row>
    <row r="417" spans="1:36" ht="16.5" thickTop="1" thickBot="1" x14ac:dyDescent="0.3">
      <c r="A417" t="s">
        <v>110</v>
      </c>
      <c r="B417" t="s">
        <v>131</v>
      </c>
      <c r="C417" t="s">
        <v>132</v>
      </c>
      <c r="D417">
        <v>0</v>
      </c>
      <c r="E417">
        <v>0</v>
      </c>
      <c r="F417">
        <v>-4</v>
      </c>
      <c r="G417">
        <v>-10</v>
      </c>
      <c r="H417">
        <v>-17</v>
      </c>
      <c r="I417">
        <v>-24</v>
      </c>
      <c r="J417">
        <v>-32</v>
      </c>
      <c r="K417">
        <v>-40</v>
      </c>
      <c r="L417">
        <v>-49</v>
      </c>
      <c r="M417">
        <v>-59</v>
      </c>
      <c r="N417">
        <v>-69</v>
      </c>
      <c r="O417">
        <v>-79</v>
      </c>
      <c r="P417">
        <v>-90</v>
      </c>
      <c r="Q417">
        <v>-102</v>
      </c>
      <c r="R417">
        <v>-114</v>
      </c>
      <c r="S417">
        <v>-127</v>
      </c>
      <c r="T417">
        <v>-141</v>
      </c>
      <c r="U417">
        <v>-156</v>
      </c>
      <c r="V417">
        <v>-169</v>
      </c>
      <c r="W417">
        <v>-186</v>
      </c>
      <c r="X417">
        <v>-202</v>
      </c>
      <c r="Y417">
        <v>-218</v>
      </c>
      <c r="Z417">
        <v>-236</v>
      </c>
      <c r="AA417">
        <v>-254</v>
      </c>
      <c r="AB417">
        <v>-274</v>
      </c>
      <c r="AC417">
        <v>-294</v>
      </c>
      <c r="AD417">
        <v>-316</v>
      </c>
      <c r="AE417">
        <v>-338</v>
      </c>
      <c r="AF417">
        <v>-360</v>
      </c>
      <c r="AG417">
        <v>-385</v>
      </c>
      <c r="AH417">
        <v>-410</v>
      </c>
      <c r="AI417">
        <v>-435</v>
      </c>
      <c r="AJ417" s="5" t="str">
        <f t="shared" si="5"/>
        <v>Jobs: Private households with employed persons</v>
      </c>
    </row>
    <row r="418" spans="1:36" ht="16.5" thickTop="1" thickBot="1" x14ac:dyDescent="0.3">
      <c r="A418" t="s">
        <v>111</v>
      </c>
      <c r="B418" t="s">
        <v>131</v>
      </c>
      <c r="C418" t="s">
        <v>132</v>
      </c>
      <c r="D418">
        <v>0</v>
      </c>
      <c r="E418">
        <v>0</v>
      </c>
      <c r="F418">
        <v>-0.17032800000000001</v>
      </c>
      <c r="G418">
        <v>-0.34167399999999998</v>
      </c>
      <c r="H418">
        <v>-0.53354500000000005</v>
      </c>
      <c r="I418">
        <v>-0.77531300000000003</v>
      </c>
      <c r="J418">
        <v>-1.02302</v>
      </c>
      <c r="K418">
        <v>-1.3354699999999999</v>
      </c>
      <c r="L418">
        <v>-1.66774</v>
      </c>
      <c r="M418">
        <v>-2.0251399999999999</v>
      </c>
      <c r="N418">
        <v>-2.4177</v>
      </c>
      <c r="O418">
        <v>-2.8679899999999998</v>
      </c>
      <c r="P418">
        <v>-3.3147899999999999</v>
      </c>
      <c r="Q418">
        <v>-3.7965399999999998</v>
      </c>
      <c r="R418">
        <v>-4.3308799999999996</v>
      </c>
      <c r="S418">
        <v>-4.8787099999999999</v>
      </c>
      <c r="T418">
        <v>-5.4626400000000004</v>
      </c>
      <c r="U418">
        <v>-6.0768500000000003</v>
      </c>
      <c r="V418">
        <v>-6.70512</v>
      </c>
      <c r="W418">
        <v>-7.3975999999999997</v>
      </c>
      <c r="X418">
        <v>-8.1451700000000002</v>
      </c>
      <c r="Y418">
        <v>-8.8656100000000002</v>
      </c>
      <c r="Z418">
        <v>-9.6633700000000005</v>
      </c>
      <c r="AA418">
        <v>-10.5944</v>
      </c>
      <c r="AB418">
        <v>-11.4041</v>
      </c>
      <c r="AC418">
        <v>-12.335599999999999</v>
      </c>
      <c r="AD418">
        <v>-13.2705</v>
      </c>
      <c r="AE418">
        <v>-14.293100000000001</v>
      </c>
      <c r="AF418">
        <v>-15.3475</v>
      </c>
      <c r="AG418">
        <v>-16.456299999999999</v>
      </c>
      <c r="AH418">
        <v>-17.551200000000001</v>
      </c>
      <c r="AI418">
        <v>-18.632999999999999</v>
      </c>
      <c r="AJ418" s="5" t="str">
        <f t="shared" si="5"/>
        <v>Output Change in GDP</v>
      </c>
    </row>
    <row r="419" spans="1:36" ht="16.5" thickTop="1" thickBot="1" x14ac:dyDescent="0.3">
      <c r="A419" t="s">
        <v>112</v>
      </c>
      <c r="B419" t="s">
        <v>131</v>
      </c>
      <c r="C419" t="s">
        <v>132</v>
      </c>
      <c r="D419">
        <v>5689.48</v>
      </c>
      <c r="E419">
        <v>4949.88</v>
      </c>
      <c r="F419">
        <v>5306.16</v>
      </c>
      <c r="G419">
        <v>5486.75</v>
      </c>
      <c r="H419">
        <v>5547.43</v>
      </c>
      <c r="I419">
        <v>5596.38</v>
      </c>
      <c r="J419">
        <v>5616.39</v>
      </c>
      <c r="K419">
        <v>5708.72</v>
      </c>
      <c r="L419">
        <v>5773.13</v>
      </c>
      <c r="M419">
        <v>5835.05</v>
      </c>
      <c r="N419">
        <v>5895.93</v>
      </c>
      <c r="O419">
        <v>5925.03</v>
      </c>
      <c r="P419">
        <v>5926.45</v>
      </c>
      <c r="Q419">
        <v>5931.47</v>
      </c>
      <c r="R419">
        <v>5940.72</v>
      </c>
      <c r="S419">
        <v>5948.2</v>
      </c>
      <c r="T419">
        <v>5946.81</v>
      </c>
      <c r="U419">
        <v>5944.64</v>
      </c>
      <c r="V419">
        <v>5949.57</v>
      </c>
      <c r="W419">
        <v>5950.85</v>
      </c>
      <c r="X419">
        <v>5956.21</v>
      </c>
      <c r="Y419">
        <v>5965.96</v>
      </c>
      <c r="Z419">
        <v>5970.47</v>
      </c>
      <c r="AA419">
        <v>5977.91</v>
      </c>
      <c r="AB419">
        <v>5987.26</v>
      </c>
      <c r="AC419">
        <v>5996.24</v>
      </c>
      <c r="AD419">
        <v>6004.6</v>
      </c>
      <c r="AE419">
        <v>6017.49</v>
      </c>
      <c r="AF419">
        <v>6038.05</v>
      </c>
      <c r="AG419">
        <v>6055.63</v>
      </c>
      <c r="AH419">
        <v>6071.27</v>
      </c>
      <c r="AI419">
        <v>6096.08</v>
      </c>
      <c r="AJ419" s="5" t="str">
        <f t="shared" si="5"/>
        <v>Output Total CO2e Emissions</v>
      </c>
    </row>
    <row r="420" spans="1:36" ht="16.5" thickTop="1" thickBot="1" x14ac:dyDescent="0.3">
      <c r="A420" t="s">
        <v>75</v>
      </c>
      <c r="B420" t="s">
        <v>133</v>
      </c>
      <c r="C420" t="s">
        <v>134</v>
      </c>
      <c r="D420">
        <v>0</v>
      </c>
      <c r="E420">
        <v>0</v>
      </c>
      <c r="F420">
        <v>5</v>
      </c>
      <c r="G420">
        <v>7</v>
      </c>
      <c r="H420">
        <v>54</v>
      </c>
      <c r="I420">
        <v>54</v>
      </c>
      <c r="J420">
        <v>46</v>
      </c>
      <c r="K420">
        <v>39</v>
      </c>
      <c r="L420">
        <v>58</v>
      </c>
      <c r="M420">
        <v>76</v>
      </c>
      <c r="N420">
        <v>92</v>
      </c>
      <c r="O420">
        <v>141</v>
      </c>
      <c r="P420">
        <v>179</v>
      </c>
      <c r="Q420">
        <v>236</v>
      </c>
      <c r="R420">
        <v>288</v>
      </c>
      <c r="S420">
        <v>375</v>
      </c>
      <c r="T420">
        <v>454</v>
      </c>
      <c r="U420">
        <v>543</v>
      </c>
      <c r="V420">
        <v>657</v>
      </c>
      <c r="W420">
        <v>732</v>
      </c>
      <c r="X420">
        <v>827</v>
      </c>
      <c r="Y420">
        <v>998</v>
      </c>
      <c r="Z420">
        <v>1130</v>
      </c>
      <c r="AA420">
        <v>1214</v>
      </c>
      <c r="AB420">
        <v>1412</v>
      </c>
      <c r="AC420">
        <v>1456</v>
      </c>
      <c r="AD420">
        <v>1389</v>
      </c>
      <c r="AE420">
        <v>1457</v>
      </c>
      <c r="AF420">
        <v>1603</v>
      </c>
      <c r="AG420">
        <v>1749</v>
      </c>
      <c r="AH420">
        <v>1872</v>
      </c>
      <c r="AI420">
        <v>2007</v>
      </c>
      <c r="AJ420" s="5" t="str">
        <f t="shared" si="5"/>
        <v>Jobs: Agriculture, forestry and fishing</v>
      </c>
    </row>
    <row r="421" spans="1:36" ht="16.5" thickTop="1" thickBot="1" x14ac:dyDescent="0.3">
      <c r="A421" t="s">
        <v>76</v>
      </c>
      <c r="B421" t="s">
        <v>133</v>
      </c>
      <c r="C421" t="s">
        <v>134</v>
      </c>
      <c r="D421">
        <v>0</v>
      </c>
      <c r="E421">
        <v>0</v>
      </c>
      <c r="F421">
        <v>-5</v>
      </c>
      <c r="G421">
        <v>-3</v>
      </c>
      <c r="H421">
        <v>-57</v>
      </c>
      <c r="I421">
        <v>-101</v>
      </c>
      <c r="J421">
        <v>-141</v>
      </c>
      <c r="K421">
        <v>-174</v>
      </c>
      <c r="L421">
        <v>-266</v>
      </c>
      <c r="M421">
        <v>-345</v>
      </c>
      <c r="N421">
        <v>-410</v>
      </c>
      <c r="O421">
        <v>-518</v>
      </c>
      <c r="P421">
        <v>-607</v>
      </c>
      <c r="Q421">
        <v>-719</v>
      </c>
      <c r="R421">
        <v>-819</v>
      </c>
      <c r="S421">
        <v>-969</v>
      </c>
      <c r="T421">
        <v>-1114</v>
      </c>
      <c r="U421">
        <v>-1262</v>
      </c>
      <c r="V421">
        <v>-1440</v>
      </c>
      <c r="W421">
        <v>-1547</v>
      </c>
      <c r="X421">
        <v>-1613</v>
      </c>
      <c r="Y421">
        <v>-1799</v>
      </c>
      <c r="Z421">
        <v>-2020</v>
      </c>
      <c r="AA421">
        <v>-2169</v>
      </c>
      <c r="AB421">
        <v>-2563</v>
      </c>
      <c r="AC421">
        <v>-2968</v>
      </c>
      <c r="AD421">
        <v>-2925</v>
      </c>
      <c r="AE421">
        <v>-2940</v>
      </c>
      <c r="AF421">
        <v>-3036</v>
      </c>
      <c r="AG421">
        <v>-3172</v>
      </c>
      <c r="AH421">
        <v>-3273</v>
      </c>
      <c r="AI421">
        <v>-3479</v>
      </c>
      <c r="AJ421" s="5" t="str">
        <f t="shared" si="5"/>
        <v>Jobs: Mining and extraction of energy producing products</v>
      </c>
    </row>
    <row r="422" spans="1:36" ht="16.5" thickTop="1" thickBot="1" x14ac:dyDescent="0.3">
      <c r="A422" t="s">
        <v>77</v>
      </c>
      <c r="B422" t="s">
        <v>133</v>
      </c>
      <c r="C422" t="s">
        <v>134</v>
      </c>
      <c r="D422">
        <v>0</v>
      </c>
      <c r="E422">
        <v>0</v>
      </c>
      <c r="F422">
        <v>0</v>
      </c>
      <c r="G422">
        <v>1</v>
      </c>
      <c r="H422">
        <v>-6</v>
      </c>
      <c r="I422">
        <v>-10</v>
      </c>
      <c r="J422">
        <v>-12</v>
      </c>
      <c r="K422">
        <v>-13</v>
      </c>
      <c r="L422">
        <v>-25</v>
      </c>
      <c r="M422">
        <v>-32</v>
      </c>
      <c r="N422">
        <v>-35</v>
      </c>
      <c r="O422">
        <v>-46</v>
      </c>
      <c r="P422">
        <v>-53</v>
      </c>
      <c r="Q422">
        <v>-63</v>
      </c>
      <c r="R422">
        <v>-70</v>
      </c>
      <c r="S422">
        <v>-87</v>
      </c>
      <c r="T422">
        <v>-101</v>
      </c>
      <c r="U422">
        <v>-116</v>
      </c>
      <c r="V422">
        <v>-135</v>
      </c>
      <c r="W422">
        <v>-140</v>
      </c>
      <c r="X422">
        <v>-140</v>
      </c>
      <c r="Y422">
        <v>-161</v>
      </c>
      <c r="Z422">
        <v>-190</v>
      </c>
      <c r="AA422">
        <v>-205</v>
      </c>
      <c r="AB422">
        <v>-262</v>
      </c>
      <c r="AC422">
        <v>-322</v>
      </c>
      <c r="AD422">
        <v>-292</v>
      </c>
      <c r="AE422">
        <v>-283</v>
      </c>
      <c r="AF422">
        <v>-287</v>
      </c>
      <c r="AG422">
        <v>-298</v>
      </c>
      <c r="AH422">
        <v>-300</v>
      </c>
      <c r="AI422">
        <v>-325</v>
      </c>
      <c r="AJ422" s="5" t="str">
        <f t="shared" si="5"/>
        <v>Jobs: Mining and quarrying of non-energy producing products</v>
      </c>
    </row>
    <row r="423" spans="1:36" ht="16.5" thickTop="1" thickBot="1" x14ac:dyDescent="0.3">
      <c r="A423" t="s">
        <v>78</v>
      </c>
      <c r="B423" t="s">
        <v>133</v>
      </c>
      <c r="C423" t="s">
        <v>134</v>
      </c>
      <c r="D423">
        <v>0</v>
      </c>
      <c r="E423">
        <v>0</v>
      </c>
      <c r="F423">
        <v>-7</v>
      </c>
      <c r="G423">
        <v>-5</v>
      </c>
      <c r="H423">
        <v>-82</v>
      </c>
      <c r="I423">
        <v>-143</v>
      </c>
      <c r="J423">
        <v>-199</v>
      </c>
      <c r="K423">
        <v>-245</v>
      </c>
      <c r="L423">
        <v>-378</v>
      </c>
      <c r="M423">
        <v>-489</v>
      </c>
      <c r="N423">
        <v>-581</v>
      </c>
      <c r="O423">
        <v>-735</v>
      </c>
      <c r="P423">
        <v>-861</v>
      </c>
      <c r="Q423">
        <v>-1022</v>
      </c>
      <c r="R423">
        <v>-1163</v>
      </c>
      <c r="S423">
        <v>-1378</v>
      </c>
      <c r="T423">
        <v>-1587</v>
      </c>
      <c r="U423">
        <v>-1799</v>
      </c>
      <c r="V423">
        <v>-2055</v>
      </c>
      <c r="W423">
        <v>-2207</v>
      </c>
      <c r="X423">
        <v>-2300</v>
      </c>
      <c r="Y423">
        <v>-2569</v>
      </c>
      <c r="Z423">
        <v>-2889</v>
      </c>
      <c r="AA423">
        <v>-3104</v>
      </c>
      <c r="AB423">
        <v>-3675</v>
      </c>
      <c r="AC423">
        <v>-4264</v>
      </c>
      <c r="AD423">
        <v>-4200</v>
      </c>
      <c r="AE423">
        <v>-4218</v>
      </c>
      <c r="AF423">
        <v>-4356</v>
      </c>
      <c r="AG423">
        <v>-4553</v>
      </c>
      <c r="AH423">
        <v>-4697</v>
      </c>
      <c r="AI423">
        <v>-4997</v>
      </c>
      <c r="AJ423" s="5" t="str">
        <f t="shared" si="5"/>
        <v>Jobs: Mining support service activities</v>
      </c>
    </row>
    <row r="424" spans="1:36" ht="16.5" thickTop="1" thickBot="1" x14ac:dyDescent="0.3">
      <c r="A424" t="s">
        <v>79</v>
      </c>
      <c r="B424" t="s">
        <v>133</v>
      </c>
      <c r="C424" t="s">
        <v>134</v>
      </c>
      <c r="D424">
        <v>0</v>
      </c>
      <c r="E424">
        <v>0</v>
      </c>
      <c r="F424">
        <v>8</v>
      </c>
      <c r="G424">
        <v>14</v>
      </c>
      <c r="H424">
        <v>83</v>
      </c>
      <c r="I424">
        <v>121</v>
      </c>
      <c r="J424">
        <v>160</v>
      </c>
      <c r="K424">
        <v>202</v>
      </c>
      <c r="L424">
        <v>273</v>
      </c>
      <c r="M424">
        <v>356</v>
      </c>
      <c r="N424">
        <v>435</v>
      </c>
      <c r="O424">
        <v>546</v>
      </c>
      <c r="P424">
        <v>645</v>
      </c>
      <c r="Q424">
        <v>766</v>
      </c>
      <c r="R424">
        <v>884</v>
      </c>
      <c r="S424">
        <v>1034</v>
      </c>
      <c r="T424">
        <v>1181</v>
      </c>
      <c r="U424">
        <v>1332</v>
      </c>
      <c r="V424">
        <v>1510</v>
      </c>
      <c r="W424">
        <v>1637</v>
      </c>
      <c r="X424">
        <v>1759</v>
      </c>
      <c r="Y424">
        <v>1959</v>
      </c>
      <c r="Z424">
        <v>2136</v>
      </c>
      <c r="AA424">
        <v>2265</v>
      </c>
      <c r="AB424">
        <v>2531</v>
      </c>
      <c r="AC424">
        <v>2682</v>
      </c>
      <c r="AD424">
        <v>2673</v>
      </c>
      <c r="AE424">
        <v>2736</v>
      </c>
      <c r="AF424">
        <v>2867</v>
      </c>
      <c r="AG424">
        <v>3010</v>
      </c>
      <c r="AH424">
        <v>3142</v>
      </c>
      <c r="AI424">
        <v>3289</v>
      </c>
      <c r="AJ424" s="5" t="str">
        <f t="shared" si="5"/>
        <v>Jobs: Food products, beverages and tobacco</v>
      </c>
    </row>
    <row r="425" spans="1:36" ht="16.5" thickTop="1" thickBot="1" x14ac:dyDescent="0.3">
      <c r="A425" t="s">
        <v>80</v>
      </c>
      <c r="B425" t="s">
        <v>133</v>
      </c>
      <c r="C425" t="s">
        <v>134</v>
      </c>
      <c r="D425">
        <v>0</v>
      </c>
      <c r="E425">
        <v>0</v>
      </c>
      <c r="F425">
        <v>6</v>
      </c>
      <c r="G425">
        <v>14</v>
      </c>
      <c r="H425">
        <v>65</v>
      </c>
      <c r="I425">
        <v>115</v>
      </c>
      <c r="J425">
        <v>171</v>
      </c>
      <c r="K425">
        <v>226</v>
      </c>
      <c r="L425">
        <v>305</v>
      </c>
      <c r="M425">
        <v>389</v>
      </c>
      <c r="N425">
        <v>469</v>
      </c>
      <c r="O425">
        <v>566</v>
      </c>
      <c r="P425">
        <v>653</v>
      </c>
      <c r="Q425">
        <v>754</v>
      </c>
      <c r="R425">
        <v>850</v>
      </c>
      <c r="S425">
        <v>960</v>
      </c>
      <c r="T425">
        <v>1069</v>
      </c>
      <c r="U425">
        <v>1172</v>
      </c>
      <c r="V425">
        <v>1291</v>
      </c>
      <c r="W425">
        <v>1368</v>
      </c>
      <c r="X425">
        <v>1422</v>
      </c>
      <c r="Y425">
        <v>1523</v>
      </c>
      <c r="Z425">
        <v>1626</v>
      </c>
      <c r="AA425">
        <v>1700</v>
      </c>
      <c r="AB425">
        <v>1876</v>
      </c>
      <c r="AC425">
        <v>2029</v>
      </c>
      <c r="AD425">
        <v>2032</v>
      </c>
      <c r="AE425">
        <v>2037</v>
      </c>
      <c r="AF425">
        <v>2065</v>
      </c>
      <c r="AG425">
        <v>2107</v>
      </c>
      <c r="AH425">
        <v>2146</v>
      </c>
      <c r="AI425">
        <v>2201</v>
      </c>
      <c r="AJ425" s="5" t="str">
        <f t="shared" ref="AJ425:AJ488" si="6">AJ387</f>
        <v>Jobs: Textiles, wearing apparel, leather and related products</v>
      </c>
    </row>
    <row r="426" spans="1:36" ht="16.5" thickTop="1" thickBot="1" x14ac:dyDescent="0.3">
      <c r="A426" t="s">
        <v>81</v>
      </c>
      <c r="B426" t="s">
        <v>133</v>
      </c>
      <c r="C426" t="s">
        <v>134</v>
      </c>
      <c r="D426">
        <v>0</v>
      </c>
      <c r="E426">
        <v>0</v>
      </c>
      <c r="F426">
        <v>5</v>
      </c>
      <c r="G426">
        <v>10</v>
      </c>
      <c r="H426">
        <v>53</v>
      </c>
      <c r="I426">
        <v>88</v>
      </c>
      <c r="J426">
        <v>127</v>
      </c>
      <c r="K426">
        <v>165</v>
      </c>
      <c r="L426">
        <v>222</v>
      </c>
      <c r="M426">
        <v>284</v>
      </c>
      <c r="N426">
        <v>343</v>
      </c>
      <c r="O426">
        <v>418</v>
      </c>
      <c r="P426">
        <v>485</v>
      </c>
      <c r="Q426">
        <v>564</v>
      </c>
      <c r="R426">
        <v>639</v>
      </c>
      <c r="S426">
        <v>729</v>
      </c>
      <c r="T426">
        <v>816</v>
      </c>
      <c r="U426">
        <v>902</v>
      </c>
      <c r="V426">
        <v>1002</v>
      </c>
      <c r="W426">
        <v>1069</v>
      </c>
      <c r="X426">
        <v>1122</v>
      </c>
      <c r="Y426">
        <v>1217</v>
      </c>
      <c r="Z426">
        <v>1308</v>
      </c>
      <c r="AA426">
        <v>1373</v>
      </c>
      <c r="AB426">
        <v>1521</v>
      </c>
      <c r="AC426">
        <v>1632</v>
      </c>
      <c r="AD426">
        <v>1628</v>
      </c>
      <c r="AE426">
        <v>1641</v>
      </c>
      <c r="AF426">
        <v>1681</v>
      </c>
      <c r="AG426">
        <v>1732</v>
      </c>
      <c r="AH426">
        <v>1778</v>
      </c>
      <c r="AI426">
        <v>1836</v>
      </c>
      <c r="AJ426" s="5" t="str">
        <f t="shared" si="6"/>
        <v>Jobs: Wood and of products of wood and cork (except furniture)</v>
      </c>
    </row>
    <row r="427" spans="1:36" ht="16.5" thickTop="1" thickBot="1" x14ac:dyDescent="0.3">
      <c r="A427" t="s">
        <v>82</v>
      </c>
      <c r="B427" t="s">
        <v>133</v>
      </c>
      <c r="C427" t="s">
        <v>134</v>
      </c>
      <c r="D427">
        <v>0</v>
      </c>
      <c r="E427">
        <v>0</v>
      </c>
      <c r="F427">
        <v>5</v>
      </c>
      <c r="G427">
        <v>9</v>
      </c>
      <c r="H427">
        <v>46</v>
      </c>
      <c r="I427">
        <v>75</v>
      </c>
      <c r="J427">
        <v>107</v>
      </c>
      <c r="K427">
        <v>140</v>
      </c>
      <c r="L427">
        <v>189</v>
      </c>
      <c r="M427">
        <v>243</v>
      </c>
      <c r="N427">
        <v>295</v>
      </c>
      <c r="O427">
        <v>362</v>
      </c>
      <c r="P427">
        <v>422</v>
      </c>
      <c r="Q427">
        <v>494</v>
      </c>
      <c r="R427">
        <v>562</v>
      </c>
      <c r="S427">
        <v>646</v>
      </c>
      <c r="T427">
        <v>728</v>
      </c>
      <c r="U427">
        <v>810</v>
      </c>
      <c r="V427">
        <v>904</v>
      </c>
      <c r="W427">
        <v>970</v>
      </c>
      <c r="X427">
        <v>1026</v>
      </c>
      <c r="Y427">
        <v>1119</v>
      </c>
      <c r="Z427">
        <v>1207</v>
      </c>
      <c r="AA427">
        <v>1271</v>
      </c>
      <c r="AB427">
        <v>1411</v>
      </c>
      <c r="AC427">
        <v>1511</v>
      </c>
      <c r="AD427">
        <v>1517</v>
      </c>
      <c r="AE427">
        <v>1537</v>
      </c>
      <c r="AF427">
        <v>1584</v>
      </c>
      <c r="AG427">
        <v>1640</v>
      </c>
      <c r="AH427">
        <v>1692</v>
      </c>
      <c r="AI427">
        <v>1754</v>
      </c>
      <c r="AJ427" s="5" t="str">
        <f t="shared" si="6"/>
        <v>Jobs: Paper products and printing</v>
      </c>
    </row>
    <row r="428" spans="1:36" ht="16.5" thickTop="1" thickBot="1" x14ac:dyDescent="0.3">
      <c r="A428" t="s">
        <v>83</v>
      </c>
      <c r="B428" t="s">
        <v>133</v>
      </c>
      <c r="C428" t="s">
        <v>134</v>
      </c>
      <c r="D428">
        <v>0</v>
      </c>
      <c r="E428">
        <v>0</v>
      </c>
      <c r="F428">
        <v>-2</v>
      </c>
      <c r="G428">
        <v>0</v>
      </c>
      <c r="H428">
        <v>-25</v>
      </c>
      <c r="I428">
        <v>-42</v>
      </c>
      <c r="J428">
        <v>-56</v>
      </c>
      <c r="K428">
        <v>-65</v>
      </c>
      <c r="L428">
        <v>-103</v>
      </c>
      <c r="M428">
        <v>-131</v>
      </c>
      <c r="N428">
        <v>-151</v>
      </c>
      <c r="O428">
        <v>-190</v>
      </c>
      <c r="P428">
        <v>-219</v>
      </c>
      <c r="Q428">
        <v>-257</v>
      </c>
      <c r="R428">
        <v>-287</v>
      </c>
      <c r="S428">
        <v>-338</v>
      </c>
      <c r="T428">
        <v>-384</v>
      </c>
      <c r="U428">
        <v>-430</v>
      </c>
      <c r="V428">
        <v>-486</v>
      </c>
      <c r="W428">
        <v>-512</v>
      </c>
      <c r="X428">
        <v>-523</v>
      </c>
      <c r="Y428">
        <v>-578</v>
      </c>
      <c r="Z428">
        <v>-643</v>
      </c>
      <c r="AA428">
        <v>-680</v>
      </c>
      <c r="AB428">
        <v>-802</v>
      </c>
      <c r="AC428">
        <v>-923</v>
      </c>
      <c r="AD428">
        <v>-886</v>
      </c>
      <c r="AE428">
        <v>-874</v>
      </c>
      <c r="AF428">
        <v>-889</v>
      </c>
      <c r="AG428">
        <v>-916</v>
      </c>
      <c r="AH428">
        <v>-929</v>
      </c>
      <c r="AI428">
        <v>-975</v>
      </c>
      <c r="AJ428" s="5" t="str">
        <f t="shared" si="6"/>
        <v>Jobs: Coke and refined petroleum products</v>
      </c>
    </row>
    <row r="429" spans="1:36" ht="16.5" thickTop="1" thickBot="1" x14ac:dyDescent="0.3">
      <c r="A429" t="s">
        <v>84</v>
      </c>
      <c r="B429" t="s">
        <v>133</v>
      </c>
      <c r="C429" t="s">
        <v>134</v>
      </c>
      <c r="D429">
        <v>0</v>
      </c>
      <c r="E429">
        <v>0</v>
      </c>
      <c r="F429">
        <v>4</v>
      </c>
      <c r="G429">
        <v>5</v>
      </c>
      <c r="H429">
        <v>34</v>
      </c>
      <c r="I429">
        <v>35</v>
      </c>
      <c r="J429">
        <v>32</v>
      </c>
      <c r="K429">
        <v>28</v>
      </c>
      <c r="L429">
        <v>41</v>
      </c>
      <c r="M429">
        <v>48</v>
      </c>
      <c r="N429">
        <v>51</v>
      </c>
      <c r="O429">
        <v>69</v>
      </c>
      <c r="P429">
        <v>81</v>
      </c>
      <c r="Q429">
        <v>103</v>
      </c>
      <c r="R429">
        <v>121</v>
      </c>
      <c r="S429">
        <v>157</v>
      </c>
      <c r="T429">
        <v>185</v>
      </c>
      <c r="U429">
        <v>214</v>
      </c>
      <c r="V429">
        <v>257</v>
      </c>
      <c r="W429">
        <v>277</v>
      </c>
      <c r="X429">
        <v>303</v>
      </c>
      <c r="Y429">
        <v>380</v>
      </c>
      <c r="Z429">
        <v>438</v>
      </c>
      <c r="AA429">
        <v>460</v>
      </c>
      <c r="AB429">
        <v>568</v>
      </c>
      <c r="AC429">
        <v>586</v>
      </c>
      <c r="AD429">
        <v>507</v>
      </c>
      <c r="AE429">
        <v>523</v>
      </c>
      <c r="AF429">
        <v>592</v>
      </c>
      <c r="AG429">
        <v>655</v>
      </c>
      <c r="AH429">
        <v>702</v>
      </c>
      <c r="AI429">
        <v>762</v>
      </c>
      <c r="AJ429" s="5" t="str">
        <f t="shared" si="6"/>
        <v>Jobs: Chemicals and pharmaceutical products</v>
      </c>
    </row>
    <row r="430" spans="1:36" ht="16.5" thickTop="1" thickBot="1" x14ac:dyDescent="0.3">
      <c r="A430" t="s">
        <v>85</v>
      </c>
      <c r="B430" t="s">
        <v>133</v>
      </c>
      <c r="C430" t="s">
        <v>134</v>
      </c>
      <c r="D430">
        <v>0</v>
      </c>
      <c r="E430">
        <v>0</v>
      </c>
      <c r="F430">
        <v>5</v>
      </c>
      <c r="G430">
        <v>9</v>
      </c>
      <c r="H430">
        <v>49</v>
      </c>
      <c r="I430">
        <v>80</v>
      </c>
      <c r="J430">
        <v>113</v>
      </c>
      <c r="K430">
        <v>147</v>
      </c>
      <c r="L430">
        <v>198</v>
      </c>
      <c r="M430">
        <v>254</v>
      </c>
      <c r="N430">
        <v>307</v>
      </c>
      <c r="O430">
        <v>374</v>
      </c>
      <c r="P430">
        <v>434</v>
      </c>
      <c r="Q430">
        <v>506</v>
      </c>
      <c r="R430">
        <v>574</v>
      </c>
      <c r="S430">
        <v>657</v>
      </c>
      <c r="T430">
        <v>737</v>
      </c>
      <c r="U430">
        <v>816</v>
      </c>
      <c r="V430">
        <v>909</v>
      </c>
      <c r="W430">
        <v>970</v>
      </c>
      <c r="X430">
        <v>1020</v>
      </c>
      <c r="Y430">
        <v>1111</v>
      </c>
      <c r="Z430">
        <v>1196</v>
      </c>
      <c r="AA430">
        <v>1256</v>
      </c>
      <c r="AB430">
        <v>1396</v>
      </c>
      <c r="AC430">
        <v>1494</v>
      </c>
      <c r="AD430">
        <v>1489</v>
      </c>
      <c r="AE430">
        <v>1505</v>
      </c>
      <c r="AF430">
        <v>1547</v>
      </c>
      <c r="AG430">
        <v>1597</v>
      </c>
      <c r="AH430">
        <v>1643</v>
      </c>
      <c r="AI430">
        <v>1699</v>
      </c>
      <c r="AJ430" s="5" t="str">
        <f t="shared" si="6"/>
        <v>Jobs: Rubber and plastics products</v>
      </c>
    </row>
    <row r="431" spans="1:36" ht="16.5" thickTop="1" thickBot="1" x14ac:dyDescent="0.3">
      <c r="A431" t="s">
        <v>86</v>
      </c>
      <c r="B431" t="s">
        <v>133</v>
      </c>
      <c r="C431" t="s">
        <v>134</v>
      </c>
      <c r="D431">
        <v>0</v>
      </c>
      <c r="E431">
        <v>0</v>
      </c>
      <c r="F431">
        <v>3</v>
      </c>
      <c r="G431">
        <v>8</v>
      </c>
      <c r="H431">
        <v>35</v>
      </c>
      <c r="I431">
        <v>60</v>
      </c>
      <c r="J431">
        <v>88</v>
      </c>
      <c r="K431">
        <v>117</v>
      </c>
      <c r="L431">
        <v>157</v>
      </c>
      <c r="M431">
        <v>200</v>
      </c>
      <c r="N431">
        <v>241</v>
      </c>
      <c r="O431">
        <v>293</v>
      </c>
      <c r="P431">
        <v>337</v>
      </c>
      <c r="Q431">
        <v>391</v>
      </c>
      <c r="R431">
        <v>441</v>
      </c>
      <c r="S431">
        <v>498</v>
      </c>
      <c r="T431">
        <v>556</v>
      </c>
      <c r="U431">
        <v>613</v>
      </c>
      <c r="V431">
        <v>675</v>
      </c>
      <c r="W431">
        <v>716</v>
      </c>
      <c r="X431">
        <v>748</v>
      </c>
      <c r="Y431">
        <v>804</v>
      </c>
      <c r="Z431">
        <v>857</v>
      </c>
      <c r="AA431">
        <v>894</v>
      </c>
      <c r="AB431">
        <v>984</v>
      </c>
      <c r="AC431">
        <v>1057</v>
      </c>
      <c r="AD431">
        <v>1063</v>
      </c>
      <c r="AE431">
        <v>1065</v>
      </c>
      <c r="AF431">
        <v>1081</v>
      </c>
      <c r="AG431">
        <v>1103</v>
      </c>
      <c r="AH431">
        <v>1124</v>
      </c>
      <c r="AI431">
        <v>1153</v>
      </c>
      <c r="AJ431" s="5" t="str">
        <f t="shared" si="6"/>
        <v>Jobs: Other non-metallic mineral products</v>
      </c>
    </row>
    <row r="432" spans="1:36" ht="16.5" thickTop="1" thickBot="1" x14ac:dyDescent="0.3">
      <c r="A432" t="s">
        <v>87</v>
      </c>
      <c r="B432" t="s">
        <v>133</v>
      </c>
      <c r="C432" t="s">
        <v>134</v>
      </c>
      <c r="D432">
        <v>0</v>
      </c>
      <c r="E432">
        <v>0</v>
      </c>
      <c r="F432">
        <v>2</v>
      </c>
      <c r="G432">
        <v>5</v>
      </c>
      <c r="H432">
        <v>25</v>
      </c>
      <c r="I432">
        <v>31</v>
      </c>
      <c r="J432">
        <v>41</v>
      </c>
      <c r="K432">
        <v>53</v>
      </c>
      <c r="L432">
        <v>67</v>
      </c>
      <c r="M432">
        <v>86</v>
      </c>
      <c r="N432">
        <v>106</v>
      </c>
      <c r="O432">
        <v>129</v>
      </c>
      <c r="P432">
        <v>151</v>
      </c>
      <c r="Q432">
        <v>177</v>
      </c>
      <c r="R432">
        <v>202</v>
      </c>
      <c r="S432">
        <v>230</v>
      </c>
      <c r="T432">
        <v>258</v>
      </c>
      <c r="U432">
        <v>285</v>
      </c>
      <c r="V432">
        <v>319</v>
      </c>
      <c r="W432">
        <v>342</v>
      </c>
      <c r="X432">
        <v>366</v>
      </c>
      <c r="Y432">
        <v>407</v>
      </c>
      <c r="Z432">
        <v>436</v>
      </c>
      <c r="AA432">
        <v>455</v>
      </c>
      <c r="AB432">
        <v>504</v>
      </c>
      <c r="AC432">
        <v>515</v>
      </c>
      <c r="AD432">
        <v>512</v>
      </c>
      <c r="AE432">
        <v>532</v>
      </c>
      <c r="AF432">
        <v>558</v>
      </c>
      <c r="AG432">
        <v>583</v>
      </c>
      <c r="AH432">
        <v>607</v>
      </c>
      <c r="AI432">
        <v>628</v>
      </c>
      <c r="AJ432" s="5" t="str">
        <f t="shared" si="6"/>
        <v>Jobs: Manufacture of basic metals</v>
      </c>
    </row>
    <row r="433" spans="1:36" ht="16.5" thickTop="1" thickBot="1" x14ac:dyDescent="0.3">
      <c r="A433" t="s">
        <v>88</v>
      </c>
      <c r="B433" t="s">
        <v>133</v>
      </c>
      <c r="C433" t="s">
        <v>134</v>
      </c>
      <c r="D433">
        <v>0</v>
      </c>
      <c r="E433">
        <v>0</v>
      </c>
      <c r="F433">
        <v>4</v>
      </c>
      <c r="G433">
        <v>6</v>
      </c>
      <c r="H433">
        <v>52</v>
      </c>
      <c r="I433">
        <v>71</v>
      </c>
      <c r="J433">
        <v>91</v>
      </c>
      <c r="K433">
        <v>110</v>
      </c>
      <c r="L433">
        <v>146</v>
      </c>
      <c r="M433">
        <v>200</v>
      </c>
      <c r="N433">
        <v>241</v>
      </c>
      <c r="O433">
        <v>294</v>
      </c>
      <c r="P433">
        <v>344</v>
      </c>
      <c r="Q433">
        <v>404</v>
      </c>
      <c r="R433">
        <v>458</v>
      </c>
      <c r="S433">
        <v>528</v>
      </c>
      <c r="T433">
        <v>600</v>
      </c>
      <c r="U433">
        <v>676</v>
      </c>
      <c r="V433">
        <v>767</v>
      </c>
      <c r="W433">
        <v>829</v>
      </c>
      <c r="X433">
        <v>894</v>
      </c>
      <c r="Y433">
        <v>1000</v>
      </c>
      <c r="Z433">
        <v>1093</v>
      </c>
      <c r="AA433">
        <v>1162</v>
      </c>
      <c r="AB433">
        <v>1305</v>
      </c>
      <c r="AC433">
        <v>1375</v>
      </c>
      <c r="AD433">
        <v>1365</v>
      </c>
      <c r="AE433">
        <v>1373</v>
      </c>
      <c r="AF433">
        <v>1406</v>
      </c>
      <c r="AG433">
        <v>1448</v>
      </c>
      <c r="AH433">
        <v>1487</v>
      </c>
      <c r="AI433">
        <v>1537</v>
      </c>
      <c r="AJ433" s="5" t="str">
        <f t="shared" si="6"/>
        <v>Jobs: Fabricated metal products, except machinery and equipment</v>
      </c>
    </row>
    <row r="434" spans="1:36" ht="16.5" thickTop="1" thickBot="1" x14ac:dyDescent="0.3">
      <c r="A434" t="s">
        <v>89</v>
      </c>
      <c r="B434" t="s">
        <v>133</v>
      </c>
      <c r="C434" t="s">
        <v>134</v>
      </c>
      <c r="D434">
        <v>0</v>
      </c>
      <c r="E434">
        <v>0</v>
      </c>
      <c r="F434">
        <v>2</v>
      </c>
      <c r="G434">
        <v>3</v>
      </c>
      <c r="H434">
        <v>20</v>
      </c>
      <c r="I434">
        <v>42</v>
      </c>
      <c r="J434">
        <v>70</v>
      </c>
      <c r="K434">
        <v>101</v>
      </c>
      <c r="L434">
        <v>148</v>
      </c>
      <c r="M434">
        <v>184</v>
      </c>
      <c r="N434">
        <v>223</v>
      </c>
      <c r="O434">
        <v>277</v>
      </c>
      <c r="P434">
        <v>319</v>
      </c>
      <c r="Q434">
        <v>375</v>
      </c>
      <c r="R434">
        <v>425</v>
      </c>
      <c r="S434">
        <v>493</v>
      </c>
      <c r="T434">
        <v>555</v>
      </c>
      <c r="U434">
        <v>612</v>
      </c>
      <c r="V434">
        <v>675</v>
      </c>
      <c r="W434">
        <v>717</v>
      </c>
      <c r="X434">
        <v>761</v>
      </c>
      <c r="Y434">
        <v>835</v>
      </c>
      <c r="Z434">
        <v>897</v>
      </c>
      <c r="AA434">
        <v>935</v>
      </c>
      <c r="AB434">
        <v>1015</v>
      </c>
      <c r="AC434">
        <v>1028</v>
      </c>
      <c r="AD434">
        <v>967</v>
      </c>
      <c r="AE434">
        <v>914</v>
      </c>
      <c r="AF434">
        <v>893</v>
      </c>
      <c r="AG434">
        <v>889</v>
      </c>
      <c r="AH434">
        <v>891</v>
      </c>
      <c r="AI434">
        <v>910</v>
      </c>
      <c r="AJ434" s="5" t="str">
        <f t="shared" si="6"/>
        <v>Jobs: Computer, electronic and optical products</v>
      </c>
    </row>
    <row r="435" spans="1:36" ht="16.5" thickTop="1" thickBot="1" x14ac:dyDescent="0.3">
      <c r="A435" t="s">
        <v>90</v>
      </c>
      <c r="B435" t="s">
        <v>133</v>
      </c>
      <c r="C435" t="s">
        <v>134</v>
      </c>
      <c r="D435">
        <v>0</v>
      </c>
      <c r="E435">
        <v>0</v>
      </c>
      <c r="F435">
        <v>3</v>
      </c>
      <c r="G435">
        <v>7</v>
      </c>
      <c r="H435">
        <v>37</v>
      </c>
      <c r="I435">
        <v>60</v>
      </c>
      <c r="J435">
        <v>85</v>
      </c>
      <c r="K435">
        <v>111</v>
      </c>
      <c r="L435">
        <v>146</v>
      </c>
      <c r="M435">
        <v>190</v>
      </c>
      <c r="N435">
        <v>229</v>
      </c>
      <c r="O435">
        <v>277</v>
      </c>
      <c r="P435">
        <v>320</v>
      </c>
      <c r="Q435">
        <v>372</v>
      </c>
      <c r="R435">
        <v>420</v>
      </c>
      <c r="S435">
        <v>477</v>
      </c>
      <c r="T435">
        <v>533</v>
      </c>
      <c r="U435">
        <v>588</v>
      </c>
      <c r="V435">
        <v>652</v>
      </c>
      <c r="W435">
        <v>693</v>
      </c>
      <c r="X435">
        <v>725</v>
      </c>
      <c r="Y435">
        <v>783</v>
      </c>
      <c r="Z435">
        <v>837</v>
      </c>
      <c r="AA435">
        <v>878</v>
      </c>
      <c r="AB435">
        <v>975</v>
      </c>
      <c r="AC435">
        <v>1050</v>
      </c>
      <c r="AD435">
        <v>1059</v>
      </c>
      <c r="AE435">
        <v>1076</v>
      </c>
      <c r="AF435">
        <v>1103</v>
      </c>
      <c r="AG435">
        <v>1135</v>
      </c>
      <c r="AH435">
        <v>1164</v>
      </c>
      <c r="AI435">
        <v>1198</v>
      </c>
      <c r="AJ435" s="5" t="str">
        <f t="shared" si="6"/>
        <v>Jobs: Electrical equipment</v>
      </c>
    </row>
    <row r="436" spans="1:36" ht="16.5" thickTop="1" thickBot="1" x14ac:dyDescent="0.3">
      <c r="A436" t="s">
        <v>91</v>
      </c>
      <c r="B436" t="s">
        <v>133</v>
      </c>
      <c r="C436" t="s">
        <v>134</v>
      </c>
      <c r="D436">
        <v>0</v>
      </c>
      <c r="E436">
        <v>0</v>
      </c>
      <c r="F436">
        <v>4</v>
      </c>
      <c r="G436">
        <v>7</v>
      </c>
      <c r="H436">
        <v>82</v>
      </c>
      <c r="I436">
        <v>125</v>
      </c>
      <c r="J436">
        <v>167</v>
      </c>
      <c r="K436">
        <v>200</v>
      </c>
      <c r="L436">
        <v>245</v>
      </c>
      <c r="M436">
        <v>328</v>
      </c>
      <c r="N436">
        <v>391</v>
      </c>
      <c r="O436">
        <v>454</v>
      </c>
      <c r="P436">
        <v>523</v>
      </c>
      <c r="Q436">
        <v>601</v>
      </c>
      <c r="R436">
        <v>668</v>
      </c>
      <c r="S436">
        <v>749</v>
      </c>
      <c r="T436">
        <v>833</v>
      </c>
      <c r="U436">
        <v>921</v>
      </c>
      <c r="V436">
        <v>1026</v>
      </c>
      <c r="W436">
        <v>1085</v>
      </c>
      <c r="X436">
        <v>1102</v>
      </c>
      <c r="Y436">
        <v>1170</v>
      </c>
      <c r="Z436">
        <v>1254</v>
      </c>
      <c r="AA436">
        <v>1306</v>
      </c>
      <c r="AB436">
        <v>1530</v>
      </c>
      <c r="AC436">
        <v>1778</v>
      </c>
      <c r="AD436">
        <v>1872</v>
      </c>
      <c r="AE436">
        <v>1943</v>
      </c>
      <c r="AF436">
        <v>2008</v>
      </c>
      <c r="AG436">
        <v>2074</v>
      </c>
      <c r="AH436">
        <v>2118</v>
      </c>
      <c r="AI436">
        <v>2163</v>
      </c>
      <c r="AJ436" s="5" t="str">
        <f t="shared" si="6"/>
        <v>Jobs: Machinery and equipment n.e.c.</v>
      </c>
    </row>
    <row r="437" spans="1:36" ht="16.5" thickTop="1" thickBot="1" x14ac:dyDescent="0.3">
      <c r="A437" t="s">
        <v>92</v>
      </c>
      <c r="B437" t="s">
        <v>133</v>
      </c>
      <c r="C437" t="s">
        <v>134</v>
      </c>
      <c r="D437">
        <v>0</v>
      </c>
      <c r="E437">
        <v>0</v>
      </c>
      <c r="F437">
        <v>5</v>
      </c>
      <c r="G437">
        <v>10</v>
      </c>
      <c r="H437">
        <v>56</v>
      </c>
      <c r="I437">
        <v>98</v>
      </c>
      <c r="J437">
        <v>140</v>
      </c>
      <c r="K437">
        <v>184</v>
      </c>
      <c r="L437">
        <v>246</v>
      </c>
      <c r="M437">
        <v>320</v>
      </c>
      <c r="N437">
        <v>390</v>
      </c>
      <c r="O437">
        <v>476</v>
      </c>
      <c r="P437">
        <v>558</v>
      </c>
      <c r="Q437">
        <v>652</v>
      </c>
      <c r="R437">
        <v>744</v>
      </c>
      <c r="S437">
        <v>851</v>
      </c>
      <c r="T437">
        <v>959</v>
      </c>
      <c r="U437">
        <v>1068</v>
      </c>
      <c r="V437">
        <v>1192</v>
      </c>
      <c r="W437">
        <v>1282</v>
      </c>
      <c r="X437">
        <v>1358</v>
      </c>
      <c r="Y437">
        <v>1474</v>
      </c>
      <c r="Z437">
        <v>1591</v>
      </c>
      <c r="AA437">
        <v>1680</v>
      </c>
      <c r="AB437">
        <v>1856</v>
      </c>
      <c r="AC437">
        <v>1997</v>
      </c>
      <c r="AD437">
        <v>2019</v>
      </c>
      <c r="AE437">
        <v>2044</v>
      </c>
      <c r="AF437">
        <v>2102</v>
      </c>
      <c r="AG437">
        <v>2174</v>
      </c>
      <c r="AH437">
        <v>2241</v>
      </c>
      <c r="AI437">
        <v>2318</v>
      </c>
      <c r="AJ437" s="5" t="str">
        <f t="shared" si="6"/>
        <v>Jobs: Motor vehicles, trailers and semi-trailers</v>
      </c>
    </row>
    <row r="438" spans="1:36" ht="16.5" thickTop="1" thickBot="1" x14ac:dyDescent="0.3">
      <c r="A438" t="s">
        <v>93</v>
      </c>
      <c r="B438" t="s">
        <v>133</v>
      </c>
      <c r="C438" t="s">
        <v>134</v>
      </c>
      <c r="D438">
        <v>0</v>
      </c>
      <c r="E438">
        <v>0</v>
      </c>
      <c r="F438">
        <v>4</v>
      </c>
      <c r="G438">
        <v>8</v>
      </c>
      <c r="H438">
        <v>43</v>
      </c>
      <c r="I438">
        <v>72</v>
      </c>
      <c r="J438">
        <v>105</v>
      </c>
      <c r="K438">
        <v>136</v>
      </c>
      <c r="L438">
        <v>185</v>
      </c>
      <c r="M438">
        <v>238</v>
      </c>
      <c r="N438">
        <v>288</v>
      </c>
      <c r="O438">
        <v>351</v>
      </c>
      <c r="P438">
        <v>406</v>
      </c>
      <c r="Q438">
        <v>474</v>
      </c>
      <c r="R438">
        <v>539</v>
      </c>
      <c r="S438">
        <v>612</v>
      </c>
      <c r="T438">
        <v>688</v>
      </c>
      <c r="U438">
        <v>762</v>
      </c>
      <c r="V438">
        <v>851</v>
      </c>
      <c r="W438">
        <v>905</v>
      </c>
      <c r="X438">
        <v>947</v>
      </c>
      <c r="Y438">
        <v>1027</v>
      </c>
      <c r="Z438">
        <v>1105</v>
      </c>
      <c r="AA438">
        <v>1176</v>
      </c>
      <c r="AB438">
        <v>1298</v>
      </c>
      <c r="AC438">
        <v>1421</v>
      </c>
      <c r="AD438">
        <v>1414</v>
      </c>
      <c r="AE438">
        <v>1440</v>
      </c>
      <c r="AF438">
        <v>1474</v>
      </c>
      <c r="AG438">
        <v>1514</v>
      </c>
      <c r="AH438">
        <v>1550</v>
      </c>
      <c r="AI438">
        <v>1587</v>
      </c>
      <c r="AJ438" s="5" t="str">
        <f t="shared" si="6"/>
        <v>Jobs: Other transport equipment</v>
      </c>
    </row>
    <row r="439" spans="1:36" ht="16.5" thickTop="1" thickBot="1" x14ac:dyDescent="0.3">
      <c r="A439" t="s">
        <v>94</v>
      </c>
      <c r="B439" t="s">
        <v>133</v>
      </c>
      <c r="C439" t="s">
        <v>134</v>
      </c>
      <c r="D439">
        <v>0</v>
      </c>
      <c r="E439">
        <v>0</v>
      </c>
      <c r="F439">
        <v>5</v>
      </c>
      <c r="G439">
        <v>11</v>
      </c>
      <c r="H439">
        <v>66</v>
      </c>
      <c r="I439">
        <v>101</v>
      </c>
      <c r="J439">
        <v>139</v>
      </c>
      <c r="K439">
        <v>177</v>
      </c>
      <c r="L439">
        <v>235</v>
      </c>
      <c r="M439">
        <v>309</v>
      </c>
      <c r="N439">
        <v>372</v>
      </c>
      <c r="O439">
        <v>452</v>
      </c>
      <c r="P439">
        <v>525</v>
      </c>
      <c r="Q439">
        <v>611</v>
      </c>
      <c r="R439">
        <v>692</v>
      </c>
      <c r="S439">
        <v>790</v>
      </c>
      <c r="T439">
        <v>888</v>
      </c>
      <c r="U439">
        <v>987</v>
      </c>
      <c r="V439">
        <v>1101</v>
      </c>
      <c r="W439">
        <v>1172</v>
      </c>
      <c r="X439">
        <v>1236</v>
      </c>
      <c r="Y439">
        <v>1350</v>
      </c>
      <c r="Z439">
        <v>1451</v>
      </c>
      <c r="AA439">
        <v>1535</v>
      </c>
      <c r="AB439">
        <v>1721</v>
      </c>
      <c r="AC439">
        <v>1841</v>
      </c>
      <c r="AD439">
        <v>1851</v>
      </c>
      <c r="AE439">
        <v>1879</v>
      </c>
      <c r="AF439">
        <v>1931</v>
      </c>
      <c r="AG439">
        <v>1992</v>
      </c>
      <c r="AH439">
        <v>2049</v>
      </c>
      <c r="AI439">
        <v>2119</v>
      </c>
      <c r="AJ439" s="5" t="str">
        <f t="shared" si="6"/>
        <v>Jobs: Other manufacturing; repair and installation of machinery and equipment</v>
      </c>
    </row>
    <row r="440" spans="1:36" ht="16.5" thickTop="1" thickBot="1" x14ac:dyDescent="0.3">
      <c r="A440" t="s">
        <v>95</v>
      </c>
      <c r="B440" t="s">
        <v>133</v>
      </c>
      <c r="C440" t="s">
        <v>134</v>
      </c>
      <c r="D440">
        <v>0</v>
      </c>
      <c r="E440">
        <v>0</v>
      </c>
      <c r="F440">
        <v>-12</v>
      </c>
      <c r="G440">
        <v>-2</v>
      </c>
      <c r="H440">
        <v>-168</v>
      </c>
      <c r="I440">
        <v>-309</v>
      </c>
      <c r="J440">
        <v>-439</v>
      </c>
      <c r="K440">
        <v>-551</v>
      </c>
      <c r="L440">
        <v>-842</v>
      </c>
      <c r="M440">
        <v>-1093</v>
      </c>
      <c r="N440">
        <v>-1304</v>
      </c>
      <c r="O440">
        <v>-1644</v>
      </c>
      <c r="P440">
        <v>-1926</v>
      </c>
      <c r="Q440">
        <v>-2280</v>
      </c>
      <c r="R440">
        <v>-2598</v>
      </c>
      <c r="S440">
        <v>-3071</v>
      </c>
      <c r="T440">
        <v>-3526</v>
      </c>
      <c r="U440">
        <v>-3987</v>
      </c>
      <c r="V440">
        <v>-4538</v>
      </c>
      <c r="W440">
        <v>-4870</v>
      </c>
      <c r="X440">
        <v>-5080</v>
      </c>
      <c r="Y440">
        <v>-5651</v>
      </c>
      <c r="Z440">
        <v>-6329</v>
      </c>
      <c r="AA440">
        <v>-6798</v>
      </c>
      <c r="AB440">
        <v>-8007</v>
      </c>
      <c r="AC440">
        <v>-9246</v>
      </c>
      <c r="AD440">
        <v>-9111</v>
      </c>
      <c r="AE440">
        <v>-9123</v>
      </c>
      <c r="AF440">
        <v>-9370</v>
      </c>
      <c r="AG440">
        <v>-9745</v>
      </c>
      <c r="AH440">
        <v>-10021</v>
      </c>
      <c r="AI440">
        <v>-10615</v>
      </c>
      <c r="AJ440" s="5" t="str">
        <f t="shared" si="6"/>
        <v>Jobs: Electricity, gas, water supply, sewerage, waste and remediation services</v>
      </c>
    </row>
    <row r="441" spans="1:36" ht="16.5" thickTop="1" thickBot="1" x14ac:dyDescent="0.3">
      <c r="A441" t="s">
        <v>96</v>
      </c>
      <c r="B441" t="s">
        <v>133</v>
      </c>
      <c r="C441" t="s">
        <v>134</v>
      </c>
      <c r="D441">
        <v>0</v>
      </c>
      <c r="E441">
        <v>0</v>
      </c>
      <c r="F441">
        <v>5</v>
      </c>
      <c r="G441">
        <v>3</v>
      </c>
      <c r="H441">
        <v>184</v>
      </c>
      <c r="I441">
        <v>297</v>
      </c>
      <c r="J441">
        <v>410</v>
      </c>
      <c r="K441">
        <v>504</v>
      </c>
      <c r="L441">
        <v>696</v>
      </c>
      <c r="M441">
        <v>952</v>
      </c>
      <c r="N441">
        <v>1190</v>
      </c>
      <c r="O441">
        <v>1509</v>
      </c>
      <c r="P441">
        <v>1849</v>
      </c>
      <c r="Q441">
        <v>2297</v>
      </c>
      <c r="R441">
        <v>2710</v>
      </c>
      <c r="S441">
        <v>3319</v>
      </c>
      <c r="T441">
        <v>3931</v>
      </c>
      <c r="U441">
        <v>4704</v>
      </c>
      <c r="V441">
        <v>5622</v>
      </c>
      <c r="W441">
        <v>6343</v>
      </c>
      <c r="X441">
        <v>6936</v>
      </c>
      <c r="Y441">
        <v>8014</v>
      </c>
      <c r="Z441">
        <v>9181</v>
      </c>
      <c r="AA441">
        <v>10044</v>
      </c>
      <c r="AB441">
        <v>12383</v>
      </c>
      <c r="AC441">
        <v>14604</v>
      </c>
      <c r="AD441">
        <v>15639</v>
      </c>
      <c r="AE441">
        <v>16671</v>
      </c>
      <c r="AF441">
        <v>18082</v>
      </c>
      <c r="AG441">
        <v>19711</v>
      </c>
      <c r="AH441">
        <v>21228</v>
      </c>
      <c r="AI441">
        <v>22980</v>
      </c>
      <c r="AJ441" s="5" t="str">
        <f t="shared" si="6"/>
        <v>Jobs: Construction</v>
      </c>
    </row>
    <row r="442" spans="1:36" ht="16.5" thickTop="1" thickBot="1" x14ac:dyDescent="0.3">
      <c r="A442" t="s">
        <v>97</v>
      </c>
      <c r="B442" t="s">
        <v>133</v>
      </c>
      <c r="C442" t="s">
        <v>134</v>
      </c>
      <c r="D442">
        <v>0</v>
      </c>
      <c r="E442">
        <v>0</v>
      </c>
      <c r="F442">
        <v>20</v>
      </c>
      <c r="G442">
        <v>45</v>
      </c>
      <c r="H442">
        <v>232</v>
      </c>
      <c r="I442">
        <v>432</v>
      </c>
      <c r="J442">
        <v>657</v>
      </c>
      <c r="K442">
        <v>901</v>
      </c>
      <c r="L442">
        <v>1205</v>
      </c>
      <c r="M442">
        <v>1572</v>
      </c>
      <c r="N442">
        <v>1943</v>
      </c>
      <c r="O442">
        <v>2374</v>
      </c>
      <c r="P442">
        <v>2801</v>
      </c>
      <c r="Q442">
        <v>3286</v>
      </c>
      <c r="R442">
        <v>3789</v>
      </c>
      <c r="S442">
        <v>4337</v>
      </c>
      <c r="T442">
        <v>4902</v>
      </c>
      <c r="U442">
        <v>5461</v>
      </c>
      <c r="V442">
        <v>6110</v>
      </c>
      <c r="W442">
        <v>6610</v>
      </c>
      <c r="X442">
        <v>7016</v>
      </c>
      <c r="Y442">
        <v>7619</v>
      </c>
      <c r="Z442">
        <v>8263</v>
      </c>
      <c r="AA442">
        <v>8829</v>
      </c>
      <c r="AB442">
        <v>9799</v>
      </c>
      <c r="AC442">
        <v>10748</v>
      </c>
      <c r="AD442">
        <v>10976</v>
      </c>
      <c r="AE442">
        <v>11247</v>
      </c>
      <c r="AF442">
        <v>11632</v>
      </c>
      <c r="AG442">
        <v>12102</v>
      </c>
      <c r="AH442">
        <v>12593</v>
      </c>
      <c r="AI442">
        <v>13141</v>
      </c>
      <c r="AJ442" s="5" t="str">
        <f t="shared" si="6"/>
        <v>Jobs: Wholesale and retail trade; repair of motor vehicles</v>
      </c>
    </row>
    <row r="443" spans="1:36" ht="16.5" thickTop="1" thickBot="1" x14ac:dyDescent="0.3">
      <c r="A443" t="s">
        <v>98</v>
      </c>
      <c r="B443" t="s">
        <v>133</v>
      </c>
      <c r="C443" t="s">
        <v>134</v>
      </c>
      <c r="D443">
        <v>0</v>
      </c>
      <c r="E443">
        <v>0</v>
      </c>
      <c r="F443">
        <v>8</v>
      </c>
      <c r="G443">
        <v>18</v>
      </c>
      <c r="H443">
        <v>99</v>
      </c>
      <c r="I443">
        <v>185</v>
      </c>
      <c r="J443">
        <v>277</v>
      </c>
      <c r="K443">
        <v>371</v>
      </c>
      <c r="L443">
        <v>501</v>
      </c>
      <c r="M443">
        <v>659</v>
      </c>
      <c r="N443">
        <v>808</v>
      </c>
      <c r="O443">
        <v>976</v>
      </c>
      <c r="P443">
        <v>1145</v>
      </c>
      <c r="Q443">
        <v>1332</v>
      </c>
      <c r="R443">
        <v>1517</v>
      </c>
      <c r="S443">
        <v>1725</v>
      </c>
      <c r="T443">
        <v>1939</v>
      </c>
      <c r="U443">
        <v>2154</v>
      </c>
      <c r="V443">
        <v>2397</v>
      </c>
      <c r="W443">
        <v>2586</v>
      </c>
      <c r="X443">
        <v>2728</v>
      </c>
      <c r="Y443">
        <v>2958</v>
      </c>
      <c r="Z443">
        <v>3221</v>
      </c>
      <c r="AA443">
        <v>3436</v>
      </c>
      <c r="AB443">
        <v>3832</v>
      </c>
      <c r="AC443">
        <v>4242</v>
      </c>
      <c r="AD443">
        <v>4300</v>
      </c>
      <c r="AE443">
        <v>4311</v>
      </c>
      <c r="AF443">
        <v>4374</v>
      </c>
      <c r="AG443">
        <v>4482</v>
      </c>
      <c r="AH443">
        <v>4593</v>
      </c>
      <c r="AI443">
        <v>4758</v>
      </c>
      <c r="AJ443" s="5" t="str">
        <f t="shared" si="6"/>
        <v>Jobs: Transportation and storage</v>
      </c>
    </row>
    <row r="444" spans="1:36" ht="16.5" thickTop="1" thickBot="1" x14ac:dyDescent="0.3">
      <c r="A444" t="s">
        <v>99</v>
      </c>
      <c r="B444" t="s">
        <v>133</v>
      </c>
      <c r="C444" t="s">
        <v>134</v>
      </c>
      <c r="D444">
        <v>0</v>
      </c>
      <c r="E444">
        <v>0</v>
      </c>
      <c r="F444">
        <v>20</v>
      </c>
      <c r="G444">
        <v>45</v>
      </c>
      <c r="H444">
        <v>231</v>
      </c>
      <c r="I444">
        <v>424</v>
      </c>
      <c r="J444">
        <v>639</v>
      </c>
      <c r="K444">
        <v>873</v>
      </c>
      <c r="L444">
        <v>1163</v>
      </c>
      <c r="M444">
        <v>1517</v>
      </c>
      <c r="N444">
        <v>1871</v>
      </c>
      <c r="O444">
        <v>2284</v>
      </c>
      <c r="P444">
        <v>2690</v>
      </c>
      <c r="Q444">
        <v>3144</v>
      </c>
      <c r="R444">
        <v>3616</v>
      </c>
      <c r="S444">
        <v>4134</v>
      </c>
      <c r="T444">
        <v>4658</v>
      </c>
      <c r="U444">
        <v>5182</v>
      </c>
      <c r="V444">
        <v>5783</v>
      </c>
      <c r="W444">
        <v>6235</v>
      </c>
      <c r="X444">
        <v>6607</v>
      </c>
      <c r="Y444">
        <v>7168</v>
      </c>
      <c r="Z444">
        <v>7760</v>
      </c>
      <c r="AA444">
        <v>8266</v>
      </c>
      <c r="AB444">
        <v>9175</v>
      </c>
      <c r="AC444">
        <v>10030</v>
      </c>
      <c r="AD444">
        <v>10187</v>
      </c>
      <c r="AE444">
        <v>10403</v>
      </c>
      <c r="AF444">
        <v>10736</v>
      </c>
      <c r="AG444">
        <v>11156</v>
      </c>
      <c r="AH444">
        <v>11598</v>
      </c>
      <c r="AI444">
        <v>12097</v>
      </c>
      <c r="AJ444" s="5" t="str">
        <f t="shared" si="6"/>
        <v>Jobs: Accomodation and food services</v>
      </c>
    </row>
    <row r="445" spans="1:36" ht="16.5" thickTop="1" thickBot="1" x14ac:dyDescent="0.3">
      <c r="A445" t="s">
        <v>100</v>
      </c>
      <c r="B445" t="s">
        <v>133</v>
      </c>
      <c r="C445" t="s">
        <v>134</v>
      </c>
      <c r="D445">
        <v>0</v>
      </c>
      <c r="E445">
        <v>0</v>
      </c>
      <c r="F445">
        <v>3</v>
      </c>
      <c r="G445">
        <v>6</v>
      </c>
      <c r="H445">
        <v>28</v>
      </c>
      <c r="I445">
        <v>53</v>
      </c>
      <c r="J445">
        <v>77</v>
      </c>
      <c r="K445">
        <v>100</v>
      </c>
      <c r="L445">
        <v>129</v>
      </c>
      <c r="M445">
        <v>157</v>
      </c>
      <c r="N445">
        <v>183</v>
      </c>
      <c r="O445">
        <v>211</v>
      </c>
      <c r="P445">
        <v>233</v>
      </c>
      <c r="Q445">
        <v>258</v>
      </c>
      <c r="R445">
        <v>278</v>
      </c>
      <c r="S445">
        <v>301</v>
      </c>
      <c r="T445">
        <v>321</v>
      </c>
      <c r="U445">
        <v>336</v>
      </c>
      <c r="V445">
        <v>354</v>
      </c>
      <c r="W445">
        <v>360</v>
      </c>
      <c r="X445">
        <v>356</v>
      </c>
      <c r="Y445">
        <v>364</v>
      </c>
      <c r="Z445">
        <v>372</v>
      </c>
      <c r="AA445">
        <v>374</v>
      </c>
      <c r="AB445">
        <v>395</v>
      </c>
      <c r="AC445">
        <v>415</v>
      </c>
      <c r="AD445">
        <v>400</v>
      </c>
      <c r="AE445">
        <v>381</v>
      </c>
      <c r="AF445">
        <v>368</v>
      </c>
      <c r="AG445">
        <v>359</v>
      </c>
      <c r="AH445">
        <v>350</v>
      </c>
      <c r="AI445">
        <v>344</v>
      </c>
      <c r="AJ445" s="5" t="str">
        <f t="shared" si="6"/>
        <v>Jobs: Publishing, audiovisual and broadcasting activities</v>
      </c>
    </row>
    <row r="446" spans="1:36" ht="16.5" thickTop="1" thickBot="1" x14ac:dyDescent="0.3">
      <c r="A446" t="s">
        <v>101</v>
      </c>
      <c r="B446" t="s">
        <v>133</v>
      </c>
      <c r="C446" t="s">
        <v>134</v>
      </c>
      <c r="D446">
        <v>0</v>
      </c>
      <c r="E446">
        <v>0</v>
      </c>
      <c r="F446">
        <v>4</v>
      </c>
      <c r="G446">
        <v>8</v>
      </c>
      <c r="H446">
        <v>35</v>
      </c>
      <c r="I446">
        <v>69</v>
      </c>
      <c r="J446">
        <v>103</v>
      </c>
      <c r="K446">
        <v>132</v>
      </c>
      <c r="L446">
        <v>177</v>
      </c>
      <c r="M446">
        <v>214</v>
      </c>
      <c r="N446">
        <v>248</v>
      </c>
      <c r="O446">
        <v>287</v>
      </c>
      <c r="P446">
        <v>317</v>
      </c>
      <c r="Q446">
        <v>351</v>
      </c>
      <c r="R446">
        <v>379</v>
      </c>
      <c r="S446">
        <v>410</v>
      </c>
      <c r="T446">
        <v>438</v>
      </c>
      <c r="U446">
        <v>461</v>
      </c>
      <c r="V446">
        <v>485</v>
      </c>
      <c r="W446">
        <v>494</v>
      </c>
      <c r="X446">
        <v>487</v>
      </c>
      <c r="Y446">
        <v>497</v>
      </c>
      <c r="Z446">
        <v>511</v>
      </c>
      <c r="AA446">
        <v>513</v>
      </c>
      <c r="AB446">
        <v>546</v>
      </c>
      <c r="AC446">
        <v>583</v>
      </c>
      <c r="AD446">
        <v>563</v>
      </c>
      <c r="AE446">
        <v>535</v>
      </c>
      <c r="AF446">
        <v>515</v>
      </c>
      <c r="AG446">
        <v>502</v>
      </c>
      <c r="AH446">
        <v>487</v>
      </c>
      <c r="AI446">
        <v>480</v>
      </c>
      <c r="AJ446" s="5" t="str">
        <f t="shared" si="6"/>
        <v>Jobs: Telecommunications</v>
      </c>
    </row>
    <row r="447" spans="1:36" ht="16.5" thickTop="1" thickBot="1" x14ac:dyDescent="0.3">
      <c r="A447" t="s">
        <v>102</v>
      </c>
      <c r="B447" t="s">
        <v>133</v>
      </c>
      <c r="C447" t="s">
        <v>134</v>
      </c>
      <c r="D447">
        <v>0</v>
      </c>
      <c r="E447">
        <v>0</v>
      </c>
      <c r="F447">
        <v>3</v>
      </c>
      <c r="G447">
        <v>7</v>
      </c>
      <c r="H447">
        <v>29</v>
      </c>
      <c r="I447">
        <v>57</v>
      </c>
      <c r="J447">
        <v>86</v>
      </c>
      <c r="K447">
        <v>110</v>
      </c>
      <c r="L447">
        <v>147</v>
      </c>
      <c r="M447">
        <v>178</v>
      </c>
      <c r="N447">
        <v>206</v>
      </c>
      <c r="O447">
        <v>238</v>
      </c>
      <c r="P447">
        <v>263</v>
      </c>
      <c r="Q447">
        <v>292</v>
      </c>
      <c r="R447">
        <v>314</v>
      </c>
      <c r="S447">
        <v>340</v>
      </c>
      <c r="T447">
        <v>363</v>
      </c>
      <c r="U447">
        <v>381</v>
      </c>
      <c r="V447">
        <v>401</v>
      </c>
      <c r="W447">
        <v>407</v>
      </c>
      <c r="X447">
        <v>401</v>
      </c>
      <c r="Y447">
        <v>408</v>
      </c>
      <c r="Z447">
        <v>420</v>
      </c>
      <c r="AA447">
        <v>421</v>
      </c>
      <c r="AB447">
        <v>449</v>
      </c>
      <c r="AC447">
        <v>481</v>
      </c>
      <c r="AD447">
        <v>465</v>
      </c>
      <c r="AE447">
        <v>441</v>
      </c>
      <c r="AF447">
        <v>424</v>
      </c>
      <c r="AG447">
        <v>412</v>
      </c>
      <c r="AH447">
        <v>400</v>
      </c>
      <c r="AI447">
        <v>394</v>
      </c>
      <c r="AJ447" s="5" t="str">
        <f t="shared" si="6"/>
        <v>Jobs: IT and other information services</v>
      </c>
    </row>
    <row r="448" spans="1:36" ht="16.5" thickTop="1" thickBot="1" x14ac:dyDescent="0.3">
      <c r="A448" t="s">
        <v>103</v>
      </c>
      <c r="B448" t="s">
        <v>133</v>
      </c>
      <c r="C448" t="s">
        <v>134</v>
      </c>
      <c r="D448">
        <v>0</v>
      </c>
      <c r="E448">
        <v>0</v>
      </c>
      <c r="F448">
        <v>7</v>
      </c>
      <c r="G448">
        <v>15</v>
      </c>
      <c r="H448">
        <v>77</v>
      </c>
      <c r="I448">
        <v>144</v>
      </c>
      <c r="J448">
        <v>219</v>
      </c>
      <c r="K448">
        <v>298</v>
      </c>
      <c r="L448">
        <v>397</v>
      </c>
      <c r="M448">
        <v>512</v>
      </c>
      <c r="N448">
        <v>627</v>
      </c>
      <c r="O448">
        <v>758</v>
      </c>
      <c r="P448">
        <v>886</v>
      </c>
      <c r="Q448">
        <v>1027</v>
      </c>
      <c r="R448">
        <v>1171</v>
      </c>
      <c r="S448">
        <v>1329</v>
      </c>
      <c r="T448">
        <v>1486</v>
      </c>
      <c r="U448">
        <v>1640</v>
      </c>
      <c r="V448">
        <v>1814</v>
      </c>
      <c r="W448">
        <v>1939</v>
      </c>
      <c r="X448">
        <v>2028</v>
      </c>
      <c r="Y448">
        <v>2176</v>
      </c>
      <c r="Z448">
        <v>2339</v>
      </c>
      <c r="AA448">
        <v>2469</v>
      </c>
      <c r="AB448">
        <v>2733</v>
      </c>
      <c r="AC448">
        <v>3000</v>
      </c>
      <c r="AD448">
        <v>3036</v>
      </c>
      <c r="AE448">
        <v>3070</v>
      </c>
      <c r="AF448">
        <v>3136</v>
      </c>
      <c r="AG448">
        <v>3229</v>
      </c>
      <c r="AH448">
        <v>3324</v>
      </c>
      <c r="AI448">
        <v>3440</v>
      </c>
      <c r="AJ448" s="5" t="str">
        <f t="shared" si="6"/>
        <v>Jobs: Financial and insurance activities</v>
      </c>
    </row>
    <row r="449" spans="1:36" ht="16.5" thickTop="1" thickBot="1" x14ac:dyDescent="0.3">
      <c r="A449" t="s">
        <v>104</v>
      </c>
      <c r="B449" t="s">
        <v>133</v>
      </c>
      <c r="C449" t="s">
        <v>134</v>
      </c>
      <c r="D449">
        <v>0</v>
      </c>
      <c r="E449">
        <v>0</v>
      </c>
      <c r="F449">
        <v>3</v>
      </c>
      <c r="G449">
        <v>7</v>
      </c>
      <c r="H449">
        <v>37</v>
      </c>
      <c r="I449">
        <v>72</v>
      </c>
      <c r="J449">
        <v>111</v>
      </c>
      <c r="K449">
        <v>150</v>
      </c>
      <c r="L449">
        <v>197</v>
      </c>
      <c r="M449">
        <v>253</v>
      </c>
      <c r="N449">
        <v>309</v>
      </c>
      <c r="O449">
        <v>372</v>
      </c>
      <c r="P449">
        <v>433</v>
      </c>
      <c r="Q449">
        <v>502</v>
      </c>
      <c r="R449">
        <v>571</v>
      </c>
      <c r="S449">
        <v>647</v>
      </c>
      <c r="T449">
        <v>722</v>
      </c>
      <c r="U449">
        <v>796</v>
      </c>
      <c r="V449">
        <v>878</v>
      </c>
      <c r="W449">
        <v>936</v>
      </c>
      <c r="X449">
        <v>968</v>
      </c>
      <c r="Y449">
        <v>1028</v>
      </c>
      <c r="Z449">
        <v>1099</v>
      </c>
      <c r="AA449">
        <v>1153</v>
      </c>
      <c r="AB449">
        <v>1292</v>
      </c>
      <c r="AC449">
        <v>1454</v>
      </c>
      <c r="AD449">
        <v>1498</v>
      </c>
      <c r="AE449">
        <v>1531</v>
      </c>
      <c r="AF449">
        <v>1574</v>
      </c>
      <c r="AG449">
        <v>1628</v>
      </c>
      <c r="AH449">
        <v>1678</v>
      </c>
      <c r="AI449">
        <v>1734</v>
      </c>
      <c r="AJ449" s="5" t="str">
        <f t="shared" si="6"/>
        <v>Jobs: Real estate activities</v>
      </c>
    </row>
    <row r="450" spans="1:36" ht="16.5" thickTop="1" thickBot="1" x14ac:dyDescent="0.3">
      <c r="A450" t="s">
        <v>105</v>
      </c>
      <c r="B450" t="s">
        <v>133</v>
      </c>
      <c r="C450" t="s">
        <v>134</v>
      </c>
      <c r="D450">
        <v>0</v>
      </c>
      <c r="E450">
        <v>0</v>
      </c>
      <c r="F450">
        <v>11</v>
      </c>
      <c r="G450">
        <v>21</v>
      </c>
      <c r="H450">
        <v>118</v>
      </c>
      <c r="I450">
        <v>261</v>
      </c>
      <c r="J450">
        <v>420</v>
      </c>
      <c r="K450">
        <v>576</v>
      </c>
      <c r="L450">
        <v>791</v>
      </c>
      <c r="M450">
        <v>992</v>
      </c>
      <c r="N450">
        <v>1203</v>
      </c>
      <c r="O450">
        <v>1443</v>
      </c>
      <c r="P450">
        <v>1668</v>
      </c>
      <c r="Q450">
        <v>1932</v>
      </c>
      <c r="R450">
        <v>2175</v>
      </c>
      <c r="S450">
        <v>2465</v>
      </c>
      <c r="T450">
        <v>2741</v>
      </c>
      <c r="U450">
        <v>3007</v>
      </c>
      <c r="V450">
        <v>3292</v>
      </c>
      <c r="W450">
        <v>3486</v>
      </c>
      <c r="X450">
        <v>3570</v>
      </c>
      <c r="Y450">
        <v>3779</v>
      </c>
      <c r="Z450">
        <v>4047</v>
      </c>
      <c r="AA450">
        <v>4215</v>
      </c>
      <c r="AB450">
        <v>4709</v>
      </c>
      <c r="AC450">
        <v>5282</v>
      </c>
      <c r="AD450">
        <v>5296</v>
      </c>
      <c r="AE450">
        <v>5185</v>
      </c>
      <c r="AF450">
        <v>5158</v>
      </c>
      <c r="AG450">
        <v>5212</v>
      </c>
      <c r="AH450">
        <v>5258</v>
      </c>
      <c r="AI450">
        <v>5381</v>
      </c>
      <c r="AJ450" s="5" t="str">
        <f t="shared" si="6"/>
        <v>Jobs: Other business sector services</v>
      </c>
    </row>
    <row r="451" spans="1:36" ht="16.5" thickTop="1" thickBot="1" x14ac:dyDescent="0.3">
      <c r="A451" t="s">
        <v>106</v>
      </c>
      <c r="B451" t="s">
        <v>133</v>
      </c>
      <c r="C451" t="s">
        <v>134</v>
      </c>
      <c r="D451">
        <v>0</v>
      </c>
      <c r="E451">
        <v>0</v>
      </c>
      <c r="F451">
        <v>45</v>
      </c>
      <c r="G451">
        <v>97</v>
      </c>
      <c r="H451">
        <v>140</v>
      </c>
      <c r="I451">
        <v>461</v>
      </c>
      <c r="J451">
        <v>792</v>
      </c>
      <c r="K451">
        <v>972</v>
      </c>
      <c r="L451">
        <v>1879</v>
      </c>
      <c r="M451">
        <v>2356</v>
      </c>
      <c r="N451">
        <v>2816</v>
      </c>
      <c r="O451">
        <v>3628</v>
      </c>
      <c r="P451">
        <v>4196</v>
      </c>
      <c r="Q451">
        <v>5032</v>
      </c>
      <c r="R451">
        <v>5626</v>
      </c>
      <c r="S451">
        <v>6642</v>
      </c>
      <c r="T451">
        <v>7736</v>
      </c>
      <c r="U451">
        <v>8771</v>
      </c>
      <c r="V451">
        <v>9923</v>
      </c>
      <c r="W451">
        <v>10829</v>
      </c>
      <c r="X451">
        <v>11026</v>
      </c>
      <c r="Y451">
        <v>11995</v>
      </c>
      <c r="Z451">
        <v>13644</v>
      </c>
      <c r="AA451">
        <v>14639</v>
      </c>
      <c r="AB451">
        <v>17544</v>
      </c>
      <c r="AC451">
        <v>22022</v>
      </c>
      <c r="AD451">
        <v>23257</v>
      </c>
      <c r="AE451">
        <v>23136</v>
      </c>
      <c r="AF451">
        <v>23504</v>
      </c>
      <c r="AG451">
        <v>24232</v>
      </c>
      <c r="AH451">
        <v>24623</v>
      </c>
      <c r="AI451">
        <v>26300</v>
      </c>
      <c r="AJ451" s="5" t="str">
        <f t="shared" si="6"/>
        <v>Jobs: Public administration and defence; compulsory social security</v>
      </c>
    </row>
    <row r="452" spans="1:36" ht="16.5" thickTop="1" thickBot="1" x14ac:dyDescent="0.3">
      <c r="A452" t="s">
        <v>107</v>
      </c>
      <c r="B452" t="s">
        <v>133</v>
      </c>
      <c r="C452" t="s">
        <v>134</v>
      </c>
      <c r="D452">
        <v>0</v>
      </c>
      <c r="E452">
        <v>0</v>
      </c>
      <c r="F452">
        <v>28</v>
      </c>
      <c r="G452">
        <v>62</v>
      </c>
      <c r="H452">
        <v>180</v>
      </c>
      <c r="I452">
        <v>402</v>
      </c>
      <c r="J452">
        <v>642</v>
      </c>
      <c r="K452">
        <v>836</v>
      </c>
      <c r="L452">
        <v>1328</v>
      </c>
      <c r="M452">
        <v>1700</v>
      </c>
      <c r="N452">
        <v>2065</v>
      </c>
      <c r="O452">
        <v>2593</v>
      </c>
      <c r="P452">
        <v>3028</v>
      </c>
      <c r="Q452">
        <v>3587</v>
      </c>
      <c r="R452">
        <v>4070</v>
      </c>
      <c r="S452">
        <v>4731</v>
      </c>
      <c r="T452">
        <v>5426</v>
      </c>
      <c r="U452">
        <v>6099</v>
      </c>
      <c r="V452">
        <v>6860</v>
      </c>
      <c r="W452">
        <v>7447</v>
      </c>
      <c r="X452">
        <v>7727</v>
      </c>
      <c r="Y452">
        <v>8394</v>
      </c>
      <c r="Z452">
        <v>9329</v>
      </c>
      <c r="AA452">
        <v>9983</v>
      </c>
      <c r="AB452">
        <v>11562</v>
      </c>
      <c r="AC452">
        <v>13705</v>
      </c>
      <c r="AD452">
        <v>14276</v>
      </c>
      <c r="AE452">
        <v>14391</v>
      </c>
      <c r="AF452">
        <v>14743</v>
      </c>
      <c r="AG452">
        <v>15273</v>
      </c>
      <c r="AH452">
        <v>15690</v>
      </c>
      <c r="AI452">
        <v>16610</v>
      </c>
      <c r="AJ452" s="5" t="str">
        <f t="shared" si="6"/>
        <v>Jobs: Education</v>
      </c>
    </row>
    <row r="453" spans="1:36" ht="16.5" thickTop="1" thickBot="1" x14ac:dyDescent="0.3">
      <c r="A453" t="s">
        <v>108</v>
      </c>
      <c r="B453" t="s">
        <v>133</v>
      </c>
      <c r="C453" t="s">
        <v>134</v>
      </c>
      <c r="D453">
        <v>0</v>
      </c>
      <c r="E453">
        <v>0</v>
      </c>
      <c r="F453">
        <v>37</v>
      </c>
      <c r="G453">
        <v>83</v>
      </c>
      <c r="H453">
        <v>427</v>
      </c>
      <c r="I453">
        <v>781</v>
      </c>
      <c r="J453">
        <v>1178</v>
      </c>
      <c r="K453">
        <v>1614</v>
      </c>
      <c r="L453">
        <v>2140</v>
      </c>
      <c r="M453">
        <v>2797</v>
      </c>
      <c r="N453">
        <v>3453</v>
      </c>
      <c r="O453">
        <v>4211</v>
      </c>
      <c r="P453">
        <v>4964</v>
      </c>
      <c r="Q453">
        <v>5797</v>
      </c>
      <c r="R453">
        <v>6673</v>
      </c>
      <c r="S453">
        <v>7622</v>
      </c>
      <c r="T453">
        <v>8585</v>
      </c>
      <c r="U453">
        <v>9546</v>
      </c>
      <c r="V453">
        <v>10648</v>
      </c>
      <c r="W453">
        <v>11480</v>
      </c>
      <c r="X453">
        <v>12172</v>
      </c>
      <c r="Y453">
        <v>13200</v>
      </c>
      <c r="Z453">
        <v>14279</v>
      </c>
      <c r="AA453">
        <v>15219</v>
      </c>
      <c r="AB453">
        <v>16864</v>
      </c>
      <c r="AC453">
        <v>18408</v>
      </c>
      <c r="AD453">
        <v>18693</v>
      </c>
      <c r="AE453">
        <v>19109</v>
      </c>
      <c r="AF453">
        <v>19723</v>
      </c>
      <c r="AG453">
        <v>20495</v>
      </c>
      <c r="AH453">
        <v>21319</v>
      </c>
      <c r="AI453">
        <v>22230</v>
      </c>
      <c r="AJ453" s="5" t="str">
        <f t="shared" si="6"/>
        <v>Jobs: Human health and social work</v>
      </c>
    </row>
    <row r="454" spans="1:36" ht="16.5" thickTop="1" thickBot="1" x14ac:dyDescent="0.3">
      <c r="A454" t="s">
        <v>109</v>
      </c>
      <c r="B454" t="s">
        <v>133</v>
      </c>
      <c r="C454" t="s">
        <v>134</v>
      </c>
      <c r="D454">
        <v>0</v>
      </c>
      <c r="E454">
        <v>0</v>
      </c>
      <c r="F454">
        <v>13</v>
      </c>
      <c r="G454">
        <v>28</v>
      </c>
      <c r="H454">
        <v>136</v>
      </c>
      <c r="I454">
        <v>259</v>
      </c>
      <c r="J454">
        <v>396</v>
      </c>
      <c r="K454">
        <v>540</v>
      </c>
      <c r="L454">
        <v>736</v>
      </c>
      <c r="M454">
        <v>956</v>
      </c>
      <c r="N454">
        <v>1177</v>
      </c>
      <c r="O454">
        <v>1440</v>
      </c>
      <c r="P454">
        <v>1693</v>
      </c>
      <c r="Q454">
        <v>1982</v>
      </c>
      <c r="R454">
        <v>2274</v>
      </c>
      <c r="S454">
        <v>2604</v>
      </c>
      <c r="T454">
        <v>2940</v>
      </c>
      <c r="U454">
        <v>3273</v>
      </c>
      <c r="V454">
        <v>3652</v>
      </c>
      <c r="W454">
        <v>3940</v>
      </c>
      <c r="X454">
        <v>4156</v>
      </c>
      <c r="Y454">
        <v>4502</v>
      </c>
      <c r="Z454">
        <v>4889</v>
      </c>
      <c r="AA454">
        <v>5208</v>
      </c>
      <c r="AB454">
        <v>5816</v>
      </c>
      <c r="AC454">
        <v>6450</v>
      </c>
      <c r="AD454">
        <v>6580</v>
      </c>
      <c r="AE454">
        <v>6693</v>
      </c>
      <c r="AF454">
        <v>6885</v>
      </c>
      <c r="AG454">
        <v>7140</v>
      </c>
      <c r="AH454">
        <v>7399</v>
      </c>
      <c r="AI454">
        <v>7728</v>
      </c>
      <c r="AJ454" s="5" t="str">
        <f t="shared" si="6"/>
        <v>Jobs: Arts, entertainment, recreation and other service activities</v>
      </c>
    </row>
    <row r="455" spans="1:36" ht="16.5" thickTop="1" thickBot="1" x14ac:dyDescent="0.3">
      <c r="A455" t="s">
        <v>110</v>
      </c>
      <c r="B455" t="s">
        <v>133</v>
      </c>
      <c r="C455" t="s">
        <v>134</v>
      </c>
      <c r="D455">
        <v>0</v>
      </c>
      <c r="E455">
        <v>0</v>
      </c>
      <c r="F455">
        <v>0</v>
      </c>
      <c r="G455">
        <v>1</v>
      </c>
      <c r="H455">
        <v>6</v>
      </c>
      <c r="I455">
        <v>12</v>
      </c>
      <c r="J455">
        <v>18</v>
      </c>
      <c r="K455">
        <v>25</v>
      </c>
      <c r="L455">
        <v>34</v>
      </c>
      <c r="M455">
        <v>45</v>
      </c>
      <c r="N455">
        <v>56</v>
      </c>
      <c r="O455">
        <v>68</v>
      </c>
      <c r="P455">
        <v>81</v>
      </c>
      <c r="Q455">
        <v>95</v>
      </c>
      <c r="R455">
        <v>110</v>
      </c>
      <c r="S455">
        <v>127</v>
      </c>
      <c r="T455">
        <v>144</v>
      </c>
      <c r="U455">
        <v>160</v>
      </c>
      <c r="V455">
        <v>180</v>
      </c>
      <c r="W455">
        <v>195</v>
      </c>
      <c r="X455">
        <v>208</v>
      </c>
      <c r="Y455">
        <v>227</v>
      </c>
      <c r="Z455">
        <v>247</v>
      </c>
      <c r="AA455">
        <v>264</v>
      </c>
      <c r="AB455">
        <v>294</v>
      </c>
      <c r="AC455">
        <v>321</v>
      </c>
      <c r="AD455">
        <v>328</v>
      </c>
      <c r="AE455">
        <v>337</v>
      </c>
      <c r="AF455">
        <v>350</v>
      </c>
      <c r="AG455">
        <v>366</v>
      </c>
      <c r="AH455">
        <v>382</v>
      </c>
      <c r="AI455">
        <v>401</v>
      </c>
      <c r="AJ455" s="5" t="str">
        <f t="shared" si="6"/>
        <v>Jobs: Private households with employed persons</v>
      </c>
    </row>
    <row r="456" spans="1:36" ht="16.5" thickTop="1" thickBot="1" x14ac:dyDescent="0.3">
      <c r="A456" t="s">
        <v>111</v>
      </c>
      <c r="B456" t="s">
        <v>133</v>
      </c>
      <c r="C456" t="s">
        <v>134</v>
      </c>
      <c r="D456">
        <v>0</v>
      </c>
      <c r="E456">
        <v>0</v>
      </c>
      <c r="F456">
        <v>1.27397E-2</v>
      </c>
      <c r="G456">
        <v>5.2667699999999998E-2</v>
      </c>
      <c r="H456">
        <v>8.8128300000000007E-2</v>
      </c>
      <c r="I456">
        <v>0.15468399999999999</v>
      </c>
      <c r="J456">
        <v>0.25511600000000001</v>
      </c>
      <c r="K456">
        <v>0.36761500000000003</v>
      </c>
      <c r="L456">
        <v>0.44995099999999999</v>
      </c>
      <c r="M456">
        <v>0.58457700000000001</v>
      </c>
      <c r="N456">
        <v>0.75878400000000001</v>
      </c>
      <c r="O456">
        <v>0.91020800000000002</v>
      </c>
      <c r="P456">
        <v>1.0860300000000001</v>
      </c>
      <c r="Q456">
        <v>1.2913699999999999</v>
      </c>
      <c r="R456">
        <v>1.50949</v>
      </c>
      <c r="S456">
        <v>1.69553</v>
      </c>
      <c r="T456">
        <v>1.9156500000000001</v>
      </c>
      <c r="U456">
        <v>2.1384699999999999</v>
      </c>
      <c r="V456">
        <v>2.3753299999999999</v>
      </c>
      <c r="W456">
        <v>2.6512600000000002</v>
      </c>
      <c r="X456">
        <v>2.89669</v>
      </c>
      <c r="Y456">
        <v>3.1068099999999998</v>
      </c>
      <c r="Z456">
        <v>3.2722899999999999</v>
      </c>
      <c r="AA456">
        <v>3.4454500000000001</v>
      </c>
      <c r="AB456">
        <v>3.6687599999999998</v>
      </c>
      <c r="AC456">
        <v>3.8456600000000001</v>
      </c>
      <c r="AD456">
        <v>4.4657</v>
      </c>
      <c r="AE456">
        <v>4.85595</v>
      </c>
      <c r="AF456">
        <v>5.2292300000000003</v>
      </c>
      <c r="AG456">
        <v>5.5744899999999999</v>
      </c>
      <c r="AH456">
        <v>5.9845699999999997</v>
      </c>
      <c r="AI456">
        <v>6.2297799999999999</v>
      </c>
      <c r="AJ456" s="5" t="str">
        <f t="shared" si="6"/>
        <v>Output Change in GDP</v>
      </c>
    </row>
    <row r="457" spans="1:36" ht="16.5" thickTop="1" thickBot="1" x14ac:dyDescent="0.3">
      <c r="A457" t="s">
        <v>112</v>
      </c>
      <c r="B457" t="s">
        <v>133</v>
      </c>
      <c r="C457" t="s">
        <v>134</v>
      </c>
      <c r="D457">
        <v>5689.48</v>
      </c>
      <c r="E457">
        <v>4949.88</v>
      </c>
      <c r="F457">
        <v>5308.44</v>
      </c>
      <c r="G457">
        <v>5489.22</v>
      </c>
      <c r="H457">
        <v>5549.44</v>
      </c>
      <c r="I457">
        <v>5596.92</v>
      </c>
      <c r="J457">
        <v>5614.99</v>
      </c>
      <c r="K457">
        <v>5703.8</v>
      </c>
      <c r="L457">
        <v>5763.03</v>
      </c>
      <c r="M457">
        <v>5818.85</v>
      </c>
      <c r="N457">
        <v>5872.66</v>
      </c>
      <c r="O457">
        <v>5893.38</v>
      </c>
      <c r="P457">
        <v>5884.78</v>
      </c>
      <c r="Q457">
        <v>5879.34</v>
      </c>
      <c r="R457">
        <v>5876.39</v>
      </c>
      <c r="S457">
        <v>5870.81</v>
      </c>
      <c r="T457">
        <v>5855.41</v>
      </c>
      <c r="U457">
        <v>5838.02</v>
      </c>
      <c r="V457">
        <v>5827.2</v>
      </c>
      <c r="W457">
        <v>5812.65</v>
      </c>
      <c r="X457">
        <v>5799.9</v>
      </c>
      <c r="Y457">
        <v>5790.57</v>
      </c>
      <c r="Z457">
        <v>5777.03</v>
      </c>
      <c r="AA457">
        <v>5763.18</v>
      </c>
      <c r="AB457">
        <v>5750.42</v>
      </c>
      <c r="AC457">
        <v>5743.15</v>
      </c>
      <c r="AD457">
        <v>5740.02</v>
      </c>
      <c r="AE457">
        <v>5743.57</v>
      </c>
      <c r="AF457">
        <v>5756.16</v>
      </c>
      <c r="AG457">
        <v>5766.49</v>
      </c>
      <c r="AH457">
        <v>5774.08</v>
      </c>
      <c r="AI457">
        <v>5790.78</v>
      </c>
      <c r="AJ457" s="5" t="str">
        <f t="shared" si="6"/>
        <v>Output Total CO2e Emissions</v>
      </c>
    </row>
    <row r="458" spans="1:36" ht="16.5" thickTop="1" thickBot="1" x14ac:dyDescent="0.3">
      <c r="A458" t="s">
        <v>75</v>
      </c>
      <c r="B458" t="s">
        <v>135</v>
      </c>
      <c r="C458" t="s">
        <v>136</v>
      </c>
      <c r="D458">
        <v>0</v>
      </c>
      <c r="E458">
        <v>0</v>
      </c>
      <c r="F458">
        <v>-116</v>
      </c>
      <c r="G458">
        <v>-199</v>
      </c>
      <c r="H458">
        <v>-280</v>
      </c>
      <c r="I458">
        <v>-298</v>
      </c>
      <c r="J458">
        <v>-292</v>
      </c>
      <c r="K458">
        <v>-264</v>
      </c>
      <c r="L458">
        <v>-206</v>
      </c>
      <c r="M458">
        <v>-122</v>
      </c>
      <c r="N458">
        <v>-42</v>
      </c>
      <c r="O458">
        <v>55</v>
      </c>
      <c r="P458">
        <v>187</v>
      </c>
      <c r="Q458">
        <v>319</v>
      </c>
      <c r="R458">
        <v>453</v>
      </c>
      <c r="S458">
        <v>615</v>
      </c>
      <c r="T458">
        <v>773</v>
      </c>
      <c r="U458">
        <v>914</v>
      </c>
      <c r="V458">
        <v>1078</v>
      </c>
      <c r="W458">
        <v>1226</v>
      </c>
      <c r="X458">
        <v>1375</v>
      </c>
      <c r="Y458">
        <v>1573</v>
      </c>
      <c r="Z458">
        <v>1751</v>
      </c>
      <c r="AA458">
        <v>1867</v>
      </c>
      <c r="AB458">
        <v>2021</v>
      </c>
      <c r="AC458">
        <v>2126</v>
      </c>
      <c r="AD458">
        <v>2245</v>
      </c>
      <c r="AE458">
        <v>2354</v>
      </c>
      <c r="AF458">
        <v>2468</v>
      </c>
      <c r="AG458">
        <v>2583</v>
      </c>
      <c r="AH458">
        <v>2696</v>
      </c>
      <c r="AI458">
        <v>2803</v>
      </c>
      <c r="AJ458" s="5" t="str">
        <f t="shared" si="6"/>
        <v>Jobs: Agriculture, forestry and fishing</v>
      </c>
    </row>
    <row r="459" spans="1:36" ht="16.5" thickTop="1" thickBot="1" x14ac:dyDescent="0.3">
      <c r="A459" t="s">
        <v>76</v>
      </c>
      <c r="B459" t="s">
        <v>135</v>
      </c>
      <c r="C459" t="s">
        <v>136</v>
      </c>
      <c r="D459">
        <v>0</v>
      </c>
      <c r="E459">
        <v>0</v>
      </c>
      <c r="F459">
        <v>-19</v>
      </c>
      <c r="G459">
        <v>-59</v>
      </c>
      <c r="H459">
        <v>-84</v>
      </c>
      <c r="I459">
        <v>-143</v>
      </c>
      <c r="J459">
        <v>-214</v>
      </c>
      <c r="K459">
        <v>-298</v>
      </c>
      <c r="L459">
        <v>-380</v>
      </c>
      <c r="M459">
        <v>-510</v>
      </c>
      <c r="N459">
        <v>-634</v>
      </c>
      <c r="O459">
        <v>-755</v>
      </c>
      <c r="P459">
        <v>-915</v>
      </c>
      <c r="Q459">
        <v>-1088</v>
      </c>
      <c r="R459">
        <v>-1269</v>
      </c>
      <c r="S459">
        <v>-1472</v>
      </c>
      <c r="T459">
        <v>-1683</v>
      </c>
      <c r="U459">
        <v>-1880</v>
      </c>
      <c r="V459">
        <v>-2112</v>
      </c>
      <c r="W459">
        <v>-2304</v>
      </c>
      <c r="X459">
        <v>-2447</v>
      </c>
      <c r="Y459">
        <v>-2696</v>
      </c>
      <c r="Z459">
        <v>-2979</v>
      </c>
      <c r="AA459">
        <v>-3201</v>
      </c>
      <c r="AB459">
        <v>-3503</v>
      </c>
      <c r="AC459">
        <v>-3778</v>
      </c>
      <c r="AD459">
        <v>-4025</v>
      </c>
      <c r="AE459">
        <v>-4275</v>
      </c>
      <c r="AF459">
        <v>-4545</v>
      </c>
      <c r="AG459">
        <v>-4804</v>
      </c>
      <c r="AH459">
        <v>-5060</v>
      </c>
      <c r="AI459">
        <v>-5342</v>
      </c>
      <c r="AJ459" s="5" t="str">
        <f t="shared" si="6"/>
        <v>Jobs: Mining and extraction of energy producing products</v>
      </c>
    </row>
    <row r="460" spans="1:36" ht="16.5" thickTop="1" thickBot="1" x14ac:dyDescent="0.3">
      <c r="A460" t="s">
        <v>77</v>
      </c>
      <c r="B460" t="s">
        <v>135</v>
      </c>
      <c r="C460" t="s">
        <v>136</v>
      </c>
      <c r="D460">
        <v>0</v>
      </c>
      <c r="E460">
        <v>0</v>
      </c>
      <c r="F460">
        <v>-11</v>
      </c>
      <c r="G460">
        <v>-26</v>
      </c>
      <c r="H460">
        <v>-37</v>
      </c>
      <c r="I460">
        <v>-55</v>
      </c>
      <c r="J460">
        <v>-73</v>
      </c>
      <c r="K460">
        <v>-95</v>
      </c>
      <c r="L460">
        <v>-116</v>
      </c>
      <c r="M460">
        <v>-145</v>
      </c>
      <c r="N460">
        <v>-172</v>
      </c>
      <c r="O460">
        <v>-200</v>
      </c>
      <c r="P460">
        <v>-232</v>
      </c>
      <c r="Q460">
        <v>-266</v>
      </c>
      <c r="R460">
        <v>-302</v>
      </c>
      <c r="S460">
        <v>-341</v>
      </c>
      <c r="T460">
        <v>-381</v>
      </c>
      <c r="U460">
        <v>-419</v>
      </c>
      <c r="V460">
        <v>-463</v>
      </c>
      <c r="W460">
        <v>-499</v>
      </c>
      <c r="X460">
        <v>-526</v>
      </c>
      <c r="Y460">
        <v>-573</v>
      </c>
      <c r="Z460">
        <v>-623</v>
      </c>
      <c r="AA460">
        <v>-663</v>
      </c>
      <c r="AB460">
        <v>-716</v>
      </c>
      <c r="AC460">
        <v>-765</v>
      </c>
      <c r="AD460">
        <v>-806</v>
      </c>
      <c r="AE460">
        <v>-849</v>
      </c>
      <c r="AF460">
        <v>-896</v>
      </c>
      <c r="AG460">
        <v>-939</v>
      </c>
      <c r="AH460">
        <v>-982</v>
      </c>
      <c r="AI460">
        <v>-1030</v>
      </c>
      <c r="AJ460" s="5" t="str">
        <f t="shared" si="6"/>
        <v>Jobs: Mining and quarrying of non-energy producing products</v>
      </c>
    </row>
    <row r="461" spans="1:36" ht="16.5" thickTop="1" thickBot="1" x14ac:dyDescent="0.3">
      <c r="A461" t="s">
        <v>78</v>
      </c>
      <c r="B461" t="s">
        <v>135</v>
      </c>
      <c r="C461" t="s">
        <v>136</v>
      </c>
      <c r="D461">
        <v>0</v>
      </c>
      <c r="E461">
        <v>0</v>
      </c>
      <c r="F461">
        <v>-29</v>
      </c>
      <c r="G461">
        <v>-87</v>
      </c>
      <c r="H461">
        <v>-125</v>
      </c>
      <c r="I461">
        <v>-210</v>
      </c>
      <c r="J461">
        <v>-313</v>
      </c>
      <c r="K461">
        <v>-436</v>
      </c>
      <c r="L461">
        <v>-554</v>
      </c>
      <c r="M461">
        <v>-743</v>
      </c>
      <c r="N461">
        <v>-923</v>
      </c>
      <c r="O461">
        <v>-1097</v>
      </c>
      <c r="P461">
        <v>-1329</v>
      </c>
      <c r="Q461">
        <v>-1578</v>
      </c>
      <c r="R461">
        <v>-1840</v>
      </c>
      <c r="S461">
        <v>-2132</v>
      </c>
      <c r="T461">
        <v>-2436</v>
      </c>
      <c r="U461">
        <v>-2720</v>
      </c>
      <c r="V461">
        <v>-3054</v>
      </c>
      <c r="W461">
        <v>-3329</v>
      </c>
      <c r="X461">
        <v>-3534</v>
      </c>
      <c r="Y461">
        <v>-3893</v>
      </c>
      <c r="Z461">
        <v>-4301</v>
      </c>
      <c r="AA461">
        <v>-4619</v>
      </c>
      <c r="AB461">
        <v>-5055</v>
      </c>
      <c r="AC461">
        <v>-5450</v>
      </c>
      <c r="AD461">
        <v>-5805</v>
      </c>
      <c r="AE461">
        <v>-6164</v>
      </c>
      <c r="AF461">
        <v>-6551</v>
      </c>
      <c r="AG461">
        <v>-6924</v>
      </c>
      <c r="AH461">
        <v>-7291</v>
      </c>
      <c r="AI461">
        <v>-7697</v>
      </c>
      <c r="AJ461" s="5" t="str">
        <f t="shared" si="6"/>
        <v>Jobs: Mining support service activities</v>
      </c>
    </row>
    <row r="462" spans="1:36" ht="16.5" thickTop="1" thickBot="1" x14ac:dyDescent="0.3">
      <c r="A462" t="s">
        <v>79</v>
      </c>
      <c r="B462" t="s">
        <v>135</v>
      </c>
      <c r="C462" t="s">
        <v>136</v>
      </c>
      <c r="D462">
        <v>0</v>
      </c>
      <c r="E462">
        <v>0</v>
      </c>
      <c r="F462">
        <v>-117</v>
      </c>
      <c r="G462">
        <v>-185</v>
      </c>
      <c r="H462">
        <v>-259</v>
      </c>
      <c r="I462">
        <v>-272</v>
      </c>
      <c r="J462">
        <v>-260</v>
      </c>
      <c r="K462">
        <v>-228</v>
      </c>
      <c r="L462">
        <v>-167</v>
      </c>
      <c r="M462">
        <v>-76</v>
      </c>
      <c r="N462">
        <v>13</v>
      </c>
      <c r="O462">
        <v>116</v>
      </c>
      <c r="P462">
        <v>263</v>
      </c>
      <c r="Q462">
        <v>416</v>
      </c>
      <c r="R462">
        <v>575</v>
      </c>
      <c r="S462">
        <v>760</v>
      </c>
      <c r="T462">
        <v>946</v>
      </c>
      <c r="U462">
        <v>1117</v>
      </c>
      <c r="V462">
        <v>1308</v>
      </c>
      <c r="W462">
        <v>1484</v>
      </c>
      <c r="X462">
        <v>1643</v>
      </c>
      <c r="Y462">
        <v>1856</v>
      </c>
      <c r="Z462">
        <v>2077</v>
      </c>
      <c r="AA462">
        <v>2239</v>
      </c>
      <c r="AB462">
        <v>2442</v>
      </c>
      <c r="AC462">
        <v>2606</v>
      </c>
      <c r="AD462">
        <v>2776</v>
      </c>
      <c r="AE462">
        <v>2931</v>
      </c>
      <c r="AF462">
        <v>3095</v>
      </c>
      <c r="AG462">
        <v>3254</v>
      </c>
      <c r="AH462">
        <v>3409</v>
      </c>
      <c r="AI462">
        <v>3560</v>
      </c>
      <c r="AJ462" s="5" t="str">
        <f t="shared" si="6"/>
        <v>Jobs: Food products, beverages and tobacco</v>
      </c>
    </row>
    <row r="463" spans="1:36" ht="16.5" thickTop="1" thickBot="1" x14ac:dyDescent="0.3">
      <c r="A463" t="s">
        <v>80</v>
      </c>
      <c r="B463" t="s">
        <v>135</v>
      </c>
      <c r="C463" t="s">
        <v>136</v>
      </c>
      <c r="D463">
        <v>0</v>
      </c>
      <c r="E463">
        <v>0</v>
      </c>
      <c r="F463">
        <v>-34</v>
      </c>
      <c r="G463">
        <v>-39</v>
      </c>
      <c r="H463">
        <v>-58</v>
      </c>
      <c r="I463">
        <v>-52</v>
      </c>
      <c r="J463">
        <v>-37</v>
      </c>
      <c r="K463">
        <v>-17</v>
      </c>
      <c r="L463">
        <v>8</v>
      </c>
      <c r="M463">
        <v>56</v>
      </c>
      <c r="N463">
        <v>99</v>
      </c>
      <c r="O463">
        <v>140</v>
      </c>
      <c r="P463">
        <v>213</v>
      </c>
      <c r="Q463">
        <v>291</v>
      </c>
      <c r="R463">
        <v>370</v>
      </c>
      <c r="S463">
        <v>457</v>
      </c>
      <c r="T463">
        <v>549</v>
      </c>
      <c r="U463">
        <v>631</v>
      </c>
      <c r="V463">
        <v>723</v>
      </c>
      <c r="W463">
        <v>798</v>
      </c>
      <c r="X463">
        <v>848</v>
      </c>
      <c r="Y463">
        <v>939</v>
      </c>
      <c r="Z463">
        <v>1058</v>
      </c>
      <c r="AA463">
        <v>1140</v>
      </c>
      <c r="AB463">
        <v>1255</v>
      </c>
      <c r="AC463">
        <v>1354</v>
      </c>
      <c r="AD463">
        <v>1443</v>
      </c>
      <c r="AE463">
        <v>1525</v>
      </c>
      <c r="AF463">
        <v>1615</v>
      </c>
      <c r="AG463">
        <v>1694</v>
      </c>
      <c r="AH463">
        <v>1767</v>
      </c>
      <c r="AI463">
        <v>1844</v>
      </c>
      <c r="AJ463" s="5" t="str">
        <f t="shared" si="6"/>
        <v>Jobs: Textiles, wearing apparel, leather and related products</v>
      </c>
    </row>
    <row r="464" spans="1:36" ht="16.5" thickTop="1" thickBot="1" x14ac:dyDescent="0.3">
      <c r="A464" t="s">
        <v>81</v>
      </c>
      <c r="B464" t="s">
        <v>135</v>
      </c>
      <c r="C464" t="s">
        <v>136</v>
      </c>
      <c r="D464">
        <v>0</v>
      </c>
      <c r="E464">
        <v>0</v>
      </c>
      <c r="F464">
        <v>-42</v>
      </c>
      <c r="G464">
        <v>-61</v>
      </c>
      <c r="H464">
        <v>-88</v>
      </c>
      <c r="I464">
        <v>-90</v>
      </c>
      <c r="J464">
        <v>-81</v>
      </c>
      <c r="K464">
        <v>-67</v>
      </c>
      <c r="L464">
        <v>-42</v>
      </c>
      <c r="M464">
        <v>-1</v>
      </c>
      <c r="N464">
        <v>36</v>
      </c>
      <c r="O464">
        <v>77</v>
      </c>
      <c r="P464">
        <v>144</v>
      </c>
      <c r="Q464">
        <v>214</v>
      </c>
      <c r="R464">
        <v>286</v>
      </c>
      <c r="S464">
        <v>367</v>
      </c>
      <c r="T464">
        <v>451</v>
      </c>
      <c r="U464">
        <v>528</v>
      </c>
      <c r="V464">
        <v>614</v>
      </c>
      <c r="W464">
        <v>687</v>
      </c>
      <c r="X464">
        <v>744</v>
      </c>
      <c r="Y464">
        <v>835</v>
      </c>
      <c r="Z464">
        <v>942</v>
      </c>
      <c r="AA464">
        <v>1017</v>
      </c>
      <c r="AB464">
        <v>1118</v>
      </c>
      <c r="AC464">
        <v>1203</v>
      </c>
      <c r="AD464">
        <v>1284</v>
      </c>
      <c r="AE464">
        <v>1357</v>
      </c>
      <c r="AF464">
        <v>1437</v>
      </c>
      <c r="AG464">
        <v>1510</v>
      </c>
      <c r="AH464">
        <v>1580</v>
      </c>
      <c r="AI464">
        <v>1650</v>
      </c>
      <c r="AJ464" s="5" t="str">
        <f t="shared" si="6"/>
        <v>Jobs: Wood and of products of wood and cork (except furniture)</v>
      </c>
    </row>
    <row r="465" spans="1:36" ht="16.5" thickTop="1" thickBot="1" x14ac:dyDescent="0.3">
      <c r="A465" t="s">
        <v>82</v>
      </c>
      <c r="B465" t="s">
        <v>135</v>
      </c>
      <c r="C465" t="s">
        <v>136</v>
      </c>
      <c r="D465">
        <v>0</v>
      </c>
      <c r="E465">
        <v>0</v>
      </c>
      <c r="F465">
        <v>-51</v>
      </c>
      <c r="G465">
        <v>-78</v>
      </c>
      <c r="H465">
        <v>-111</v>
      </c>
      <c r="I465">
        <v>-118</v>
      </c>
      <c r="J465">
        <v>-115</v>
      </c>
      <c r="K465">
        <v>-105</v>
      </c>
      <c r="L465">
        <v>-85</v>
      </c>
      <c r="M465">
        <v>-48</v>
      </c>
      <c r="N465">
        <v>-14</v>
      </c>
      <c r="O465">
        <v>22</v>
      </c>
      <c r="P465">
        <v>83</v>
      </c>
      <c r="Q465">
        <v>146</v>
      </c>
      <c r="R465">
        <v>212</v>
      </c>
      <c r="S465">
        <v>287</v>
      </c>
      <c r="T465">
        <v>364</v>
      </c>
      <c r="U465">
        <v>433</v>
      </c>
      <c r="V465">
        <v>512</v>
      </c>
      <c r="W465">
        <v>581</v>
      </c>
      <c r="X465">
        <v>636</v>
      </c>
      <c r="Y465">
        <v>721</v>
      </c>
      <c r="Z465">
        <v>817</v>
      </c>
      <c r="AA465">
        <v>885</v>
      </c>
      <c r="AB465">
        <v>977</v>
      </c>
      <c r="AC465">
        <v>1052</v>
      </c>
      <c r="AD465">
        <v>1127</v>
      </c>
      <c r="AE465">
        <v>1194</v>
      </c>
      <c r="AF465">
        <v>1265</v>
      </c>
      <c r="AG465">
        <v>1333</v>
      </c>
      <c r="AH465">
        <v>1399</v>
      </c>
      <c r="AI465">
        <v>1464</v>
      </c>
      <c r="AJ465" s="5" t="str">
        <f t="shared" si="6"/>
        <v>Jobs: Paper products and printing</v>
      </c>
    </row>
    <row r="466" spans="1:36" ht="16.5" thickTop="1" thickBot="1" x14ac:dyDescent="0.3">
      <c r="A466" t="s">
        <v>83</v>
      </c>
      <c r="B466" t="s">
        <v>135</v>
      </c>
      <c r="C466" t="s">
        <v>136</v>
      </c>
      <c r="D466">
        <v>0</v>
      </c>
      <c r="E466">
        <v>0</v>
      </c>
      <c r="F466">
        <v>-13</v>
      </c>
      <c r="G466">
        <v>-36</v>
      </c>
      <c r="H466">
        <v>-51</v>
      </c>
      <c r="I466">
        <v>-83</v>
      </c>
      <c r="J466">
        <v>-120</v>
      </c>
      <c r="K466">
        <v>-162</v>
      </c>
      <c r="L466">
        <v>-202</v>
      </c>
      <c r="M466">
        <v>-263</v>
      </c>
      <c r="N466">
        <v>-319</v>
      </c>
      <c r="O466">
        <v>-371</v>
      </c>
      <c r="P466">
        <v>-438</v>
      </c>
      <c r="Q466">
        <v>-507</v>
      </c>
      <c r="R466">
        <v>-577</v>
      </c>
      <c r="S466">
        <v>-653</v>
      </c>
      <c r="T466">
        <v>-729</v>
      </c>
      <c r="U466">
        <v>-796</v>
      </c>
      <c r="V466">
        <v>-875</v>
      </c>
      <c r="W466">
        <v>-935</v>
      </c>
      <c r="X466">
        <v>-974</v>
      </c>
      <c r="Y466">
        <v>-1050</v>
      </c>
      <c r="Z466">
        <v>-1133</v>
      </c>
      <c r="AA466">
        <v>-1191</v>
      </c>
      <c r="AB466">
        <v>-1275</v>
      </c>
      <c r="AC466">
        <v>-1345</v>
      </c>
      <c r="AD466">
        <v>-1404</v>
      </c>
      <c r="AE466">
        <v>-1460</v>
      </c>
      <c r="AF466">
        <v>-1520</v>
      </c>
      <c r="AG466">
        <v>-1575</v>
      </c>
      <c r="AH466">
        <v>-1626</v>
      </c>
      <c r="AI466">
        <v>-1682</v>
      </c>
      <c r="AJ466" s="5" t="str">
        <f t="shared" si="6"/>
        <v>Jobs: Coke and refined petroleum products</v>
      </c>
    </row>
    <row r="467" spans="1:36" ht="16.5" thickTop="1" thickBot="1" x14ac:dyDescent="0.3">
      <c r="A467" t="s">
        <v>84</v>
      </c>
      <c r="B467" t="s">
        <v>135</v>
      </c>
      <c r="C467" t="s">
        <v>136</v>
      </c>
      <c r="D467">
        <v>0</v>
      </c>
      <c r="E467">
        <v>0</v>
      </c>
      <c r="F467">
        <v>-43</v>
      </c>
      <c r="G467">
        <v>-68</v>
      </c>
      <c r="H467">
        <v>-99</v>
      </c>
      <c r="I467">
        <v>-96</v>
      </c>
      <c r="J467">
        <v>-86</v>
      </c>
      <c r="K467">
        <v>-68</v>
      </c>
      <c r="L467">
        <v>-42</v>
      </c>
      <c r="M467">
        <v>3</v>
      </c>
      <c r="N467">
        <v>41</v>
      </c>
      <c r="O467">
        <v>84</v>
      </c>
      <c r="P467">
        <v>152</v>
      </c>
      <c r="Q467">
        <v>216</v>
      </c>
      <c r="R467">
        <v>278</v>
      </c>
      <c r="S467">
        <v>353</v>
      </c>
      <c r="T467">
        <v>429</v>
      </c>
      <c r="U467">
        <v>496</v>
      </c>
      <c r="V467">
        <v>573</v>
      </c>
      <c r="W467">
        <v>635</v>
      </c>
      <c r="X467">
        <v>699</v>
      </c>
      <c r="Y467">
        <v>808</v>
      </c>
      <c r="Z467">
        <v>900</v>
      </c>
      <c r="AA467">
        <v>954</v>
      </c>
      <c r="AB467">
        <v>1035</v>
      </c>
      <c r="AC467">
        <v>1084</v>
      </c>
      <c r="AD467">
        <v>1135</v>
      </c>
      <c r="AE467">
        <v>1186</v>
      </c>
      <c r="AF467">
        <v>1242</v>
      </c>
      <c r="AG467">
        <v>1295</v>
      </c>
      <c r="AH467">
        <v>1346</v>
      </c>
      <c r="AI467">
        <v>1394</v>
      </c>
      <c r="AJ467" s="5" t="str">
        <f t="shared" si="6"/>
        <v>Jobs: Chemicals and pharmaceutical products</v>
      </c>
    </row>
    <row r="468" spans="1:36" ht="16.5" thickTop="1" thickBot="1" x14ac:dyDescent="0.3">
      <c r="A468" t="s">
        <v>85</v>
      </c>
      <c r="B468" t="s">
        <v>135</v>
      </c>
      <c r="C468" t="s">
        <v>136</v>
      </c>
      <c r="D468">
        <v>0</v>
      </c>
      <c r="E468">
        <v>0</v>
      </c>
      <c r="F468">
        <v>-45</v>
      </c>
      <c r="G468">
        <v>-64</v>
      </c>
      <c r="H468">
        <v>-92</v>
      </c>
      <c r="I468">
        <v>-93</v>
      </c>
      <c r="J468">
        <v>-86</v>
      </c>
      <c r="K468">
        <v>-72</v>
      </c>
      <c r="L468">
        <v>-48</v>
      </c>
      <c r="M468">
        <v>-9</v>
      </c>
      <c r="N468">
        <v>27</v>
      </c>
      <c r="O468">
        <v>67</v>
      </c>
      <c r="P468">
        <v>130</v>
      </c>
      <c r="Q468">
        <v>196</v>
      </c>
      <c r="R468">
        <v>264</v>
      </c>
      <c r="S468">
        <v>341</v>
      </c>
      <c r="T468">
        <v>420</v>
      </c>
      <c r="U468">
        <v>492</v>
      </c>
      <c r="V468">
        <v>572</v>
      </c>
      <c r="W468">
        <v>642</v>
      </c>
      <c r="X468">
        <v>696</v>
      </c>
      <c r="Y468">
        <v>783</v>
      </c>
      <c r="Z468">
        <v>883</v>
      </c>
      <c r="AA468">
        <v>952</v>
      </c>
      <c r="AB468">
        <v>1046</v>
      </c>
      <c r="AC468">
        <v>1122</v>
      </c>
      <c r="AD468">
        <v>1197</v>
      </c>
      <c r="AE468">
        <v>1265</v>
      </c>
      <c r="AF468">
        <v>1338</v>
      </c>
      <c r="AG468">
        <v>1405</v>
      </c>
      <c r="AH468">
        <v>1470</v>
      </c>
      <c r="AI468">
        <v>1534</v>
      </c>
      <c r="AJ468" s="5" t="str">
        <f t="shared" si="6"/>
        <v>Jobs: Rubber and plastics products</v>
      </c>
    </row>
    <row r="469" spans="1:36" ht="16.5" thickTop="1" thickBot="1" x14ac:dyDescent="0.3">
      <c r="A469" t="s">
        <v>86</v>
      </c>
      <c r="B469" t="s">
        <v>135</v>
      </c>
      <c r="C469" t="s">
        <v>136</v>
      </c>
      <c r="D469">
        <v>0</v>
      </c>
      <c r="E469">
        <v>0</v>
      </c>
      <c r="F469">
        <v>-27</v>
      </c>
      <c r="G469">
        <v>-39</v>
      </c>
      <c r="H469">
        <v>-58</v>
      </c>
      <c r="I469">
        <v>-62</v>
      </c>
      <c r="J469">
        <v>-62</v>
      </c>
      <c r="K469">
        <v>-59</v>
      </c>
      <c r="L469">
        <v>-54</v>
      </c>
      <c r="M469">
        <v>-37</v>
      </c>
      <c r="N469">
        <v>-22</v>
      </c>
      <c r="O469">
        <v>-7</v>
      </c>
      <c r="P469">
        <v>23</v>
      </c>
      <c r="Q469">
        <v>54</v>
      </c>
      <c r="R469">
        <v>87</v>
      </c>
      <c r="S469">
        <v>123</v>
      </c>
      <c r="T469">
        <v>163</v>
      </c>
      <c r="U469">
        <v>197</v>
      </c>
      <c r="V469">
        <v>236</v>
      </c>
      <c r="W469">
        <v>268</v>
      </c>
      <c r="X469">
        <v>289</v>
      </c>
      <c r="Y469">
        <v>329</v>
      </c>
      <c r="Z469">
        <v>383</v>
      </c>
      <c r="AA469">
        <v>418</v>
      </c>
      <c r="AB469">
        <v>471</v>
      </c>
      <c r="AC469">
        <v>513</v>
      </c>
      <c r="AD469">
        <v>555</v>
      </c>
      <c r="AE469">
        <v>590</v>
      </c>
      <c r="AF469">
        <v>629</v>
      </c>
      <c r="AG469">
        <v>665</v>
      </c>
      <c r="AH469">
        <v>697</v>
      </c>
      <c r="AI469">
        <v>731</v>
      </c>
      <c r="AJ469" s="5" t="str">
        <f t="shared" si="6"/>
        <v>Jobs: Other non-metallic mineral products</v>
      </c>
    </row>
    <row r="470" spans="1:36" ht="16.5" thickTop="1" thickBot="1" x14ac:dyDescent="0.3">
      <c r="A470" t="s">
        <v>87</v>
      </c>
      <c r="B470" t="s">
        <v>135</v>
      </c>
      <c r="C470" t="s">
        <v>136</v>
      </c>
      <c r="D470">
        <v>0</v>
      </c>
      <c r="E470">
        <v>0</v>
      </c>
      <c r="F470">
        <v>-32</v>
      </c>
      <c r="G470">
        <v>-51</v>
      </c>
      <c r="H470">
        <v>-74</v>
      </c>
      <c r="I470">
        <v>-84</v>
      </c>
      <c r="J470">
        <v>-88</v>
      </c>
      <c r="K470">
        <v>-93</v>
      </c>
      <c r="L470">
        <v>-90</v>
      </c>
      <c r="M470">
        <v>-85</v>
      </c>
      <c r="N470">
        <v>-82</v>
      </c>
      <c r="O470">
        <v>-76</v>
      </c>
      <c r="P470">
        <v>-59</v>
      </c>
      <c r="Q470">
        <v>-42</v>
      </c>
      <c r="R470">
        <v>-26</v>
      </c>
      <c r="S470">
        <v>-5</v>
      </c>
      <c r="T470">
        <v>15</v>
      </c>
      <c r="U470">
        <v>33</v>
      </c>
      <c r="V470">
        <v>54</v>
      </c>
      <c r="W470">
        <v>72</v>
      </c>
      <c r="X470">
        <v>89</v>
      </c>
      <c r="Y470">
        <v>119</v>
      </c>
      <c r="Z470">
        <v>149</v>
      </c>
      <c r="AA470">
        <v>164</v>
      </c>
      <c r="AB470">
        <v>191</v>
      </c>
      <c r="AC470">
        <v>208</v>
      </c>
      <c r="AD470">
        <v>228</v>
      </c>
      <c r="AE470">
        <v>246</v>
      </c>
      <c r="AF470">
        <v>265</v>
      </c>
      <c r="AG470">
        <v>283</v>
      </c>
      <c r="AH470">
        <v>300</v>
      </c>
      <c r="AI470">
        <v>315</v>
      </c>
      <c r="AJ470" s="5" t="str">
        <f t="shared" si="6"/>
        <v>Jobs: Manufacture of basic metals</v>
      </c>
    </row>
    <row r="471" spans="1:36" ht="16.5" thickTop="1" thickBot="1" x14ac:dyDescent="0.3">
      <c r="A471" t="s">
        <v>88</v>
      </c>
      <c r="B471" t="s">
        <v>135</v>
      </c>
      <c r="C471" t="s">
        <v>136</v>
      </c>
      <c r="D471">
        <v>0</v>
      </c>
      <c r="E471">
        <v>0</v>
      </c>
      <c r="F471">
        <v>-71</v>
      </c>
      <c r="G471">
        <v>-109</v>
      </c>
      <c r="H471">
        <v>-156</v>
      </c>
      <c r="I471">
        <v>-170</v>
      </c>
      <c r="J471">
        <v>-174</v>
      </c>
      <c r="K471">
        <v>-169</v>
      </c>
      <c r="L471">
        <v>-152</v>
      </c>
      <c r="M471">
        <v>-129</v>
      </c>
      <c r="N471">
        <v>-104</v>
      </c>
      <c r="O471">
        <v>-69</v>
      </c>
      <c r="P471">
        <v>-20</v>
      </c>
      <c r="Q471">
        <v>29</v>
      </c>
      <c r="R471">
        <v>82</v>
      </c>
      <c r="S471">
        <v>149</v>
      </c>
      <c r="T471">
        <v>214</v>
      </c>
      <c r="U471">
        <v>267</v>
      </c>
      <c r="V471">
        <v>331</v>
      </c>
      <c r="W471">
        <v>388</v>
      </c>
      <c r="X471">
        <v>437</v>
      </c>
      <c r="Y471">
        <v>513</v>
      </c>
      <c r="Z471">
        <v>590</v>
      </c>
      <c r="AA471">
        <v>638</v>
      </c>
      <c r="AB471">
        <v>710</v>
      </c>
      <c r="AC471">
        <v>759</v>
      </c>
      <c r="AD471">
        <v>815</v>
      </c>
      <c r="AE471">
        <v>859</v>
      </c>
      <c r="AF471">
        <v>905</v>
      </c>
      <c r="AG471">
        <v>950</v>
      </c>
      <c r="AH471">
        <v>997</v>
      </c>
      <c r="AI471">
        <v>1040</v>
      </c>
      <c r="AJ471" s="5" t="str">
        <f t="shared" si="6"/>
        <v>Jobs: Fabricated metal products, except machinery and equipment</v>
      </c>
    </row>
    <row r="472" spans="1:36" ht="16.5" thickTop="1" thickBot="1" x14ac:dyDescent="0.3">
      <c r="A472" t="s">
        <v>89</v>
      </c>
      <c r="B472" t="s">
        <v>135</v>
      </c>
      <c r="C472" t="s">
        <v>136</v>
      </c>
      <c r="D472">
        <v>0</v>
      </c>
      <c r="E472">
        <v>0</v>
      </c>
      <c r="F472">
        <v>-46</v>
      </c>
      <c r="G472">
        <v>-68</v>
      </c>
      <c r="H472">
        <v>-93</v>
      </c>
      <c r="I472">
        <v>-105</v>
      </c>
      <c r="J472">
        <v>-115</v>
      </c>
      <c r="K472">
        <v>-122</v>
      </c>
      <c r="L472">
        <v>-122</v>
      </c>
      <c r="M472">
        <v>-105</v>
      </c>
      <c r="N472">
        <v>-95</v>
      </c>
      <c r="O472">
        <v>-87</v>
      </c>
      <c r="P472">
        <v>-58</v>
      </c>
      <c r="Q472">
        <v>-36</v>
      </c>
      <c r="R472">
        <v>-14</v>
      </c>
      <c r="S472">
        <v>10</v>
      </c>
      <c r="T472">
        <v>32</v>
      </c>
      <c r="U472">
        <v>48</v>
      </c>
      <c r="V472">
        <v>79</v>
      </c>
      <c r="W472">
        <v>105</v>
      </c>
      <c r="X472">
        <v>131</v>
      </c>
      <c r="Y472">
        <v>182</v>
      </c>
      <c r="Z472">
        <v>235</v>
      </c>
      <c r="AA472">
        <v>266</v>
      </c>
      <c r="AB472">
        <v>312</v>
      </c>
      <c r="AC472">
        <v>336</v>
      </c>
      <c r="AD472">
        <v>363</v>
      </c>
      <c r="AE472">
        <v>380</v>
      </c>
      <c r="AF472">
        <v>400</v>
      </c>
      <c r="AG472">
        <v>418</v>
      </c>
      <c r="AH472">
        <v>439</v>
      </c>
      <c r="AI472">
        <v>457</v>
      </c>
      <c r="AJ472" s="5" t="str">
        <f t="shared" si="6"/>
        <v>Jobs: Computer, electronic and optical products</v>
      </c>
    </row>
    <row r="473" spans="1:36" ht="16.5" thickTop="1" thickBot="1" x14ac:dyDescent="0.3">
      <c r="A473" t="s">
        <v>90</v>
      </c>
      <c r="B473" t="s">
        <v>135</v>
      </c>
      <c r="C473" t="s">
        <v>136</v>
      </c>
      <c r="D473">
        <v>0</v>
      </c>
      <c r="E473">
        <v>0</v>
      </c>
      <c r="F473">
        <v>-46</v>
      </c>
      <c r="G473">
        <v>-70</v>
      </c>
      <c r="H473">
        <v>-102</v>
      </c>
      <c r="I473">
        <v>-114</v>
      </c>
      <c r="J473">
        <v>-119</v>
      </c>
      <c r="K473">
        <v>-120</v>
      </c>
      <c r="L473">
        <v>-114</v>
      </c>
      <c r="M473">
        <v>-98</v>
      </c>
      <c r="N473">
        <v>-85</v>
      </c>
      <c r="O473">
        <v>-69</v>
      </c>
      <c r="P473">
        <v>-35</v>
      </c>
      <c r="Q473">
        <v>2</v>
      </c>
      <c r="R473">
        <v>42</v>
      </c>
      <c r="S473">
        <v>87</v>
      </c>
      <c r="T473">
        <v>134</v>
      </c>
      <c r="U473">
        <v>176</v>
      </c>
      <c r="V473">
        <v>223</v>
      </c>
      <c r="W473">
        <v>262</v>
      </c>
      <c r="X473">
        <v>290</v>
      </c>
      <c r="Y473">
        <v>337</v>
      </c>
      <c r="Z473">
        <v>400</v>
      </c>
      <c r="AA473">
        <v>440</v>
      </c>
      <c r="AB473">
        <v>500</v>
      </c>
      <c r="AC473">
        <v>549</v>
      </c>
      <c r="AD473">
        <v>599</v>
      </c>
      <c r="AE473">
        <v>642</v>
      </c>
      <c r="AF473">
        <v>690</v>
      </c>
      <c r="AG473">
        <v>734</v>
      </c>
      <c r="AH473">
        <v>774</v>
      </c>
      <c r="AI473">
        <v>816</v>
      </c>
      <c r="AJ473" s="5" t="str">
        <f t="shared" si="6"/>
        <v>Jobs: Electrical equipment</v>
      </c>
    </row>
    <row r="474" spans="1:36" ht="16.5" thickTop="1" thickBot="1" x14ac:dyDescent="0.3">
      <c r="A474" t="s">
        <v>91</v>
      </c>
      <c r="B474" t="s">
        <v>135</v>
      </c>
      <c r="C474" t="s">
        <v>136</v>
      </c>
      <c r="D474">
        <v>0</v>
      </c>
      <c r="E474">
        <v>0</v>
      </c>
      <c r="F474">
        <v>36</v>
      </c>
      <c r="G474">
        <v>102</v>
      </c>
      <c r="H474">
        <v>138</v>
      </c>
      <c r="I474">
        <v>209</v>
      </c>
      <c r="J474">
        <v>288</v>
      </c>
      <c r="K474">
        <v>373</v>
      </c>
      <c r="L474">
        <v>462</v>
      </c>
      <c r="M474">
        <v>548</v>
      </c>
      <c r="N474">
        <v>636</v>
      </c>
      <c r="O474">
        <v>732</v>
      </c>
      <c r="P474">
        <v>826</v>
      </c>
      <c r="Q474">
        <v>946</v>
      </c>
      <c r="R474">
        <v>1066</v>
      </c>
      <c r="S474">
        <v>1196</v>
      </c>
      <c r="T474">
        <v>1329</v>
      </c>
      <c r="U474">
        <v>1452</v>
      </c>
      <c r="V474">
        <v>1578</v>
      </c>
      <c r="W474">
        <v>1676</v>
      </c>
      <c r="X474">
        <v>1720</v>
      </c>
      <c r="Y474">
        <v>1800</v>
      </c>
      <c r="Z474">
        <v>1909</v>
      </c>
      <c r="AA474">
        <v>1983</v>
      </c>
      <c r="AB474">
        <v>2107</v>
      </c>
      <c r="AC474">
        <v>2220</v>
      </c>
      <c r="AD474">
        <v>2337</v>
      </c>
      <c r="AE474">
        <v>2436</v>
      </c>
      <c r="AF474">
        <v>2536</v>
      </c>
      <c r="AG474">
        <v>2629</v>
      </c>
      <c r="AH474">
        <v>2718</v>
      </c>
      <c r="AI474">
        <v>2800</v>
      </c>
      <c r="AJ474" s="5" t="str">
        <f t="shared" si="6"/>
        <v>Jobs: Machinery and equipment n.e.c.</v>
      </c>
    </row>
    <row r="475" spans="1:36" ht="16.5" thickTop="1" thickBot="1" x14ac:dyDescent="0.3">
      <c r="A475" t="s">
        <v>92</v>
      </c>
      <c r="B475" t="s">
        <v>135</v>
      </c>
      <c r="C475" t="s">
        <v>136</v>
      </c>
      <c r="D475">
        <v>0</v>
      </c>
      <c r="E475">
        <v>0</v>
      </c>
      <c r="F475">
        <v>-54</v>
      </c>
      <c r="G475">
        <v>-84</v>
      </c>
      <c r="H475">
        <v>-119</v>
      </c>
      <c r="I475">
        <v>-124</v>
      </c>
      <c r="J475">
        <v>-116</v>
      </c>
      <c r="K475">
        <v>-97</v>
      </c>
      <c r="L475">
        <v>-66</v>
      </c>
      <c r="M475">
        <v>-14</v>
      </c>
      <c r="N475">
        <v>35</v>
      </c>
      <c r="O475">
        <v>92</v>
      </c>
      <c r="P475">
        <v>174</v>
      </c>
      <c r="Q475">
        <v>263</v>
      </c>
      <c r="R475">
        <v>356</v>
      </c>
      <c r="S475">
        <v>462</v>
      </c>
      <c r="T475">
        <v>570</v>
      </c>
      <c r="U475">
        <v>671</v>
      </c>
      <c r="V475">
        <v>782</v>
      </c>
      <c r="W475">
        <v>882</v>
      </c>
      <c r="X475">
        <v>962</v>
      </c>
      <c r="Y475">
        <v>1075</v>
      </c>
      <c r="Z475">
        <v>1205</v>
      </c>
      <c r="AA475">
        <v>1306</v>
      </c>
      <c r="AB475">
        <v>1428</v>
      </c>
      <c r="AC475">
        <v>1535</v>
      </c>
      <c r="AD475">
        <v>1641</v>
      </c>
      <c r="AE475">
        <v>1736</v>
      </c>
      <c r="AF475">
        <v>1836</v>
      </c>
      <c r="AG475">
        <v>1932</v>
      </c>
      <c r="AH475">
        <v>2023</v>
      </c>
      <c r="AI475">
        <v>2113</v>
      </c>
      <c r="AJ475" s="5" t="str">
        <f t="shared" si="6"/>
        <v>Jobs: Motor vehicles, trailers and semi-trailers</v>
      </c>
    </row>
    <row r="476" spans="1:36" ht="16.5" thickTop="1" thickBot="1" x14ac:dyDescent="0.3">
      <c r="A476" t="s">
        <v>93</v>
      </c>
      <c r="B476" t="s">
        <v>135</v>
      </c>
      <c r="C476" t="s">
        <v>136</v>
      </c>
      <c r="D476">
        <v>0</v>
      </c>
      <c r="E476">
        <v>0</v>
      </c>
      <c r="F476">
        <v>-35</v>
      </c>
      <c r="G476">
        <v>-49</v>
      </c>
      <c r="H476">
        <v>-70</v>
      </c>
      <c r="I476">
        <v>-70</v>
      </c>
      <c r="J476">
        <v>-62</v>
      </c>
      <c r="K476">
        <v>-49</v>
      </c>
      <c r="L476">
        <v>-30</v>
      </c>
      <c r="M476">
        <v>3</v>
      </c>
      <c r="N476">
        <v>35</v>
      </c>
      <c r="O476">
        <v>67</v>
      </c>
      <c r="P476">
        <v>119</v>
      </c>
      <c r="Q476">
        <v>175</v>
      </c>
      <c r="R476">
        <v>234</v>
      </c>
      <c r="S476">
        <v>295</v>
      </c>
      <c r="T476">
        <v>362</v>
      </c>
      <c r="U476">
        <v>419</v>
      </c>
      <c r="V476">
        <v>486</v>
      </c>
      <c r="W476">
        <v>541</v>
      </c>
      <c r="X476">
        <v>578</v>
      </c>
      <c r="Y476">
        <v>646</v>
      </c>
      <c r="Z476">
        <v>726</v>
      </c>
      <c r="AA476">
        <v>781</v>
      </c>
      <c r="AB476">
        <v>860</v>
      </c>
      <c r="AC476">
        <v>941</v>
      </c>
      <c r="AD476">
        <v>990</v>
      </c>
      <c r="AE476">
        <v>1045</v>
      </c>
      <c r="AF476">
        <v>1121</v>
      </c>
      <c r="AG476">
        <v>1173</v>
      </c>
      <c r="AH476">
        <v>1212</v>
      </c>
      <c r="AI476">
        <v>1266</v>
      </c>
      <c r="AJ476" s="5" t="str">
        <f t="shared" si="6"/>
        <v>Jobs: Other transport equipment</v>
      </c>
    </row>
    <row r="477" spans="1:36" ht="16.5" thickTop="1" thickBot="1" x14ac:dyDescent="0.3">
      <c r="A477" t="s">
        <v>94</v>
      </c>
      <c r="B477" t="s">
        <v>135</v>
      </c>
      <c r="C477" t="s">
        <v>136</v>
      </c>
      <c r="D477">
        <v>0</v>
      </c>
      <c r="E477">
        <v>0</v>
      </c>
      <c r="F477">
        <v>-67</v>
      </c>
      <c r="G477">
        <v>-95</v>
      </c>
      <c r="H477">
        <v>-135</v>
      </c>
      <c r="I477">
        <v>-139</v>
      </c>
      <c r="J477">
        <v>-132</v>
      </c>
      <c r="K477">
        <v>-116</v>
      </c>
      <c r="L477">
        <v>-87</v>
      </c>
      <c r="M477">
        <v>-45</v>
      </c>
      <c r="N477">
        <v>-2</v>
      </c>
      <c r="O477">
        <v>45</v>
      </c>
      <c r="P477">
        <v>118</v>
      </c>
      <c r="Q477">
        <v>193</v>
      </c>
      <c r="R477">
        <v>271</v>
      </c>
      <c r="S477">
        <v>362</v>
      </c>
      <c r="T477">
        <v>453</v>
      </c>
      <c r="U477">
        <v>533</v>
      </c>
      <c r="V477">
        <v>622</v>
      </c>
      <c r="W477">
        <v>697</v>
      </c>
      <c r="X477">
        <v>754</v>
      </c>
      <c r="Y477">
        <v>847</v>
      </c>
      <c r="Z477">
        <v>951</v>
      </c>
      <c r="AA477">
        <v>1020</v>
      </c>
      <c r="AB477">
        <v>1122</v>
      </c>
      <c r="AC477">
        <v>1201</v>
      </c>
      <c r="AD477">
        <v>1283</v>
      </c>
      <c r="AE477">
        <v>1351</v>
      </c>
      <c r="AF477">
        <v>1425</v>
      </c>
      <c r="AG477">
        <v>1492</v>
      </c>
      <c r="AH477">
        <v>1557</v>
      </c>
      <c r="AI477">
        <v>1621</v>
      </c>
      <c r="AJ477" s="5" t="str">
        <f t="shared" si="6"/>
        <v>Jobs: Other manufacturing; repair and installation of machinery and equipment</v>
      </c>
    </row>
    <row r="478" spans="1:36" ht="16.5" thickTop="1" thickBot="1" x14ac:dyDescent="0.3">
      <c r="A478" t="s">
        <v>95</v>
      </c>
      <c r="B478" t="s">
        <v>135</v>
      </c>
      <c r="C478" t="s">
        <v>136</v>
      </c>
      <c r="D478">
        <v>0</v>
      </c>
      <c r="E478">
        <v>0</v>
      </c>
      <c r="F478">
        <v>-62</v>
      </c>
      <c r="G478">
        <v>-191</v>
      </c>
      <c r="H478">
        <v>-271</v>
      </c>
      <c r="I478">
        <v>-451</v>
      </c>
      <c r="J478">
        <v>-668</v>
      </c>
      <c r="K478">
        <v>-928</v>
      </c>
      <c r="L478">
        <v>-1182</v>
      </c>
      <c r="M478">
        <v>-1576</v>
      </c>
      <c r="N478">
        <v>-1957</v>
      </c>
      <c r="O478">
        <v>-2330</v>
      </c>
      <c r="P478">
        <v>-2821</v>
      </c>
      <c r="Q478">
        <v>-3350</v>
      </c>
      <c r="R478">
        <v>-3903</v>
      </c>
      <c r="S478">
        <v>-4524</v>
      </c>
      <c r="T478">
        <v>-5165</v>
      </c>
      <c r="U478">
        <v>-5770</v>
      </c>
      <c r="V478">
        <v>-6482</v>
      </c>
      <c r="W478">
        <v>-7075</v>
      </c>
      <c r="X478">
        <v>-7520</v>
      </c>
      <c r="Y478">
        <v>-8281</v>
      </c>
      <c r="Z478">
        <v>-9157</v>
      </c>
      <c r="AA478">
        <v>-9849</v>
      </c>
      <c r="AB478">
        <v>-10778</v>
      </c>
      <c r="AC478">
        <v>-11625</v>
      </c>
      <c r="AD478">
        <v>-12394</v>
      </c>
      <c r="AE478">
        <v>-13165</v>
      </c>
      <c r="AF478">
        <v>-13995</v>
      </c>
      <c r="AG478">
        <v>-14796</v>
      </c>
      <c r="AH478">
        <v>-15586</v>
      </c>
      <c r="AI478">
        <v>-16452</v>
      </c>
      <c r="AJ478" s="5" t="str">
        <f t="shared" si="6"/>
        <v>Jobs: Electricity, gas, water supply, sewerage, waste and remediation services</v>
      </c>
    </row>
    <row r="479" spans="1:36" ht="16.5" thickTop="1" thickBot="1" x14ac:dyDescent="0.3">
      <c r="A479" t="s">
        <v>96</v>
      </c>
      <c r="B479" t="s">
        <v>135</v>
      </c>
      <c r="C479" t="s">
        <v>136</v>
      </c>
      <c r="D479">
        <v>0</v>
      </c>
      <c r="E479">
        <v>0</v>
      </c>
      <c r="F479">
        <v>227</v>
      </c>
      <c r="G479">
        <v>566</v>
      </c>
      <c r="H479">
        <v>866</v>
      </c>
      <c r="I479">
        <v>1322</v>
      </c>
      <c r="J479">
        <v>1857</v>
      </c>
      <c r="K479">
        <v>2466</v>
      </c>
      <c r="L479">
        <v>3148</v>
      </c>
      <c r="M479">
        <v>3924</v>
      </c>
      <c r="N479">
        <v>4769</v>
      </c>
      <c r="O479">
        <v>5709</v>
      </c>
      <c r="P479">
        <v>6726</v>
      </c>
      <c r="Q479">
        <v>7884</v>
      </c>
      <c r="R479">
        <v>9132</v>
      </c>
      <c r="S479">
        <v>10541</v>
      </c>
      <c r="T479">
        <v>12021</v>
      </c>
      <c r="U479">
        <v>13647</v>
      </c>
      <c r="V479">
        <v>15438</v>
      </c>
      <c r="W479">
        <v>17124</v>
      </c>
      <c r="X479">
        <v>18646</v>
      </c>
      <c r="Y479">
        <v>20555</v>
      </c>
      <c r="Z479">
        <v>22675</v>
      </c>
      <c r="AA479">
        <v>24656</v>
      </c>
      <c r="AB479">
        <v>27118</v>
      </c>
      <c r="AC479">
        <v>29502</v>
      </c>
      <c r="AD479">
        <v>32153</v>
      </c>
      <c r="AE479">
        <v>34816</v>
      </c>
      <c r="AF479">
        <v>37590</v>
      </c>
      <c r="AG479">
        <v>40543</v>
      </c>
      <c r="AH479">
        <v>43764</v>
      </c>
      <c r="AI479">
        <v>46977</v>
      </c>
      <c r="AJ479" s="5" t="str">
        <f t="shared" si="6"/>
        <v>Jobs: Construction</v>
      </c>
    </row>
    <row r="480" spans="1:36" ht="16.5" thickTop="1" thickBot="1" x14ac:dyDescent="0.3">
      <c r="A480" t="s">
        <v>97</v>
      </c>
      <c r="B480" t="s">
        <v>135</v>
      </c>
      <c r="C480" t="s">
        <v>136</v>
      </c>
      <c r="D480">
        <v>0</v>
      </c>
      <c r="E480">
        <v>0</v>
      </c>
      <c r="F480">
        <v>-44</v>
      </c>
      <c r="G480">
        <v>-19</v>
      </c>
      <c r="H480">
        <v>-43</v>
      </c>
      <c r="I480">
        <v>5</v>
      </c>
      <c r="J480">
        <v>91</v>
      </c>
      <c r="K480">
        <v>193</v>
      </c>
      <c r="L480">
        <v>343</v>
      </c>
      <c r="M480">
        <v>552</v>
      </c>
      <c r="N480">
        <v>754</v>
      </c>
      <c r="O480">
        <v>980</v>
      </c>
      <c r="P480">
        <v>1330</v>
      </c>
      <c r="Q480">
        <v>1736</v>
      </c>
      <c r="R480">
        <v>2164</v>
      </c>
      <c r="S480">
        <v>2641</v>
      </c>
      <c r="T480">
        <v>3181</v>
      </c>
      <c r="U480">
        <v>3717</v>
      </c>
      <c r="V480">
        <v>4291</v>
      </c>
      <c r="W480">
        <v>4832</v>
      </c>
      <c r="X480">
        <v>5286</v>
      </c>
      <c r="Y480">
        <v>5927</v>
      </c>
      <c r="Z480">
        <v>6764</v>
      </c>
      <c r="AA480">
        <v>7462</v>
      </c>
      <c r="AB480">
        <v>8312</v>
      </c>
      <c r="AC480">
        <v>9153</v>
      </c>
      <c r="AD480">
        <v>9942</v>
      </c>
      <c r="AE480">
        <v>10742</v>
      </c>
      <c r="AF480">
        <v>11630</v>
      </c>
      <c r="AG480">
        <v>12481</v>
      </c>
      <c r="AH480">
        <v>13296</v>
      </c>
      <c r="AI480">
        <v>14174</v>
      </c>
      <c r="AJ480" s="5" t="str">
        <f t="shared" si="6"/>
        <v>Jobs: Wholesale and retail trade; repair of motor vehicles</v>
      </c>
    </row>
    <row r="481" spans="1:36" ht="16.5" thickTop="1" thickBot="1" x14ac:dyDescent="0.3">
      <c r="A481" t="s">
        <v>98</v>
      </c>
      <c r="B481" t="s">
        <v>135</v>
      </c>
      <c r="C481" t="s">
        <v>136</v>
      </c>
      <c r="D481">
        <v>0</v>
      </c>
      <c r="E481">
        <v>0</v>
      </c>
      <c r="F481">
        <v>-9</v>
      </c>
      <c r="G481">
        <v>0</v>
      </c>
      <c r="H481">
        <v>-15</v>
      </c>
      <c r="I481">
        <v>-5</v>
      </c>
      <c r="J481">
        <v>14</v>
      </c>
      <c r="K481">
        <v>39</v>
      </c>
      <c r="L481">
        <v>68</v>
      </c>
      <c r="M481">
        <v>119</v>
      </c>
      <c r="N481">
        <v>168</v>
      </c>
      <c r="O481">
        <v>218</v>
      </c>
      <c r="P481">
        <v>310</v>
      </c>
      <c r="Q481">
        <v>426</v>
      </c>
      <c r="R481">
        <v>543</v>
      </c>
      <c r="S481">
        <v>678</v>
      </c>
      <c r="T481">
        <v>833</v>
      </c>
      <c r="U481">
        <v>979</v>
      </c>
      <c r="V481">
        <v>1140</v>
      </c>
      <c r="W481">
        <v>1280</v>
      </c>
      <c r="X481">
        <v>1380</v>
      </c>
      <c r="Y481">
        <v>1561</v>
      </c>
      <c r="Z481">
        <v>1820</v>
      </c>
      <c r="AA481">
        <v>2025</v>
      </c>
      <c r="AB481">
        <v>2293</v>
      </c>
      <c r="AC481">
        <v>2551</v>
      </c>
      <c r="AD481">
        <v>2778</v>
      </c>
      <c r="AE481">
        <v>3006</v>
      </c>
      <c r="AF481">
        <v>3260</v>
      </c>
      <c r="AG481">
        <v>3502</v>
      </c>
      <c r="AH481">
        <v>3735</v>
      </c>
      <c r="AI481">
        <v>3991</v>
      </c>
      <c r="AJ481" s="5" t="str">
        <f t="shared" si="6"/>
        <v>Jobs: Transportation and storage</v>
      </c>
    </row>
    <row r="482" spans="1:36" ht="16.5" thickTop="1" thickBot="1" x14ac:dyDescent="0.3">
      <c r="A482" t="s">
        <v>99</v>
      </c>
      <c r="B482" t="s">
        <v>135</v>
      </c>
      <c r="C482" t="s">
        <v>136</v>
      </c>
      <c r="D482">
        <v>0</v>
      </c>
      <c r="E482">
        <v>0</v>
      </c>
      <c r="F482">
        <v>-56</v>
      </c>
      <c r="G482">
        <v>-40</v>
      </c>
      <c r="H482">
        <v>-71</v>
      </c>
      <c r="I482">
        <v>-23</v>
      </c>
      <c r="J482">
        <v>62</v>
      </c>
      <c r="K482">
        <v>166</v>
      </c>
      <c r="L482">
        <v>322</v>
      </c>
      <c r="M482">
        <v>535</v>
      </c>
      <c r="N482">
        <v>743</v>
      </c>
      <c r="O482">
        <v>977</v>
      </c>
      <c r="P482">
        <v>1335</v>
      </c>
      <c r="Q482">
        <v>1746</v>
      </c>
      <c r="R482">
        <v>2176</v>
      </c>
      <c r="S482">
        <v>2660</v>
      </c>
      <c r="T482">
        <v>3196</v>
      </c>
      <c r="U482">
        <v>3733</v>
      </c>
      <c r="V482">
        <v>4309</v>
      </c>
      <c r="W482">
        <v>4851</v>
      </c>
      <c r="X482">
        <v>5309</v>
      </c>
      <c r="Y482">
        <v>5946</v>
      </c>
      <c r="Z482">
        <v>6775</v>
      </c>
      <c r="AA482">
        <v>7455</v>
      </c>
      <c r="AB482">
        <v>8291</v>
      </c>
      <c r="AC482">
        <v>9104</v>
      </c>
      <c r="AD482">
        <v>9869</v>
      </c>
      <c r="AE482">
        <v>10640</v>
      </c>
      <c r="AF482">
        <v>11488</v>
      </c>
      <c r="AG482">
        <v>12301</v>
      </c>
      <c r="AH482">
        <v>13089</v>
      </c>
      <c r="AI482">
        <v>13925</v>
      </c>
      <c r="AJ482" s="5" t="str">
        <f t="shared" si="6"/>
        <v>Jobs: Accomodation and food services</v>
      </c>
    </row>
    <row r="483" spans="1:36" ht="16.5" thickTop="1" thickBot="1" x14ac:dyDescent="0.3">
      <c r="A483" t="s">
        <v>100</v>
      </c>
      <c r="B483" t="s">
        <v>135</v>
      </c>
      <c r="C483" t="s">
        <v>136</v>
      </c>
      <c r="D483">
        <v>0</v>
      </c>
      <c r="E483">
        <v>0</v>
      </c>
      <c r="F483">
        <v>-4</v>
      </c>
      <c r="G483">
        <v>-1</v>
      </c>
      <c r="H483">
        <v>-5</v>
      </c>
      <c r="I483">
        <v>-1</v>
      </c>
      <c r="J483">
        <v>4</v>
      </c>
      <c r="K483">
        <v>11</v>
      </c>
      <c r="L483">
        <v>18</v>
      </c>
      <c r="M483">
        <v>32</v>
      </c>
      <c r="N483">
        <v>44</v>
      </c>
      <c r="O483">
        <v>52</v>
      </c>
      <c r="P483">
        <v>71</v>
      </c>
      <c r="Q483">
        <v>90</v>
      </c>
      <c r="R483">
        <v>108</v>
      </c>
      <c r="S483">
        <v>125</v>
      </c>
      <c r="T483">
        <v>144</v>
      </c>
      <c r="U483">
        <v>159</v>
      </c>
      <c r="V483">
        <v>175</v>
      </c>
      <c r="W483">
        <v>185</v>
      </c>
      <c r="X483">
        <v>188</v>
      </c>
      <c r="Y483">
        <v>200</v>
      </c>
      <c r="Z483">
        <v>219</v>
      </c>
      <c r="AA483">
        <v>229</v>
      </c>
      <c r="AB483">
        <v>245</v>
      </c>
      <c r="AC483">
        <v>257</v>
      </c>
      <c r="AD483">
        <v>265</v>
      </c>
      <c r="AE483">
        <v>271</v>
      </c>
      <c r="AF483">
        <v>278</v>
      </c>
      <c r="AG483">
        <v>282</v>
      </c>
      <c r="AH483">
        <v>284</v>
      </c>
      <c r="AI483">
        <v>287</v>
      </c>
      <c r="AJ483" s="5" t="str">
        <f t="shared" si="6"/>
        <v>Jobs: Publishing, audiovisual and broadcasting activities</v>
      </c>
    </row>
    <row r="484" spans="1:36" ht="16.5" thickTop="1" thickBot="1" x14ac:dyDescent="0.3">
      <c r="A484" t="s">
        <v>101</v>
      </c>
      <c r="B484" t="s">
        <v>135</v>
      </c>
      <c r="C484" t="s">
        <v>136</v>
      </c>
      <c r="D484">
        <v>0</v>
      </c>
      <c r="E484">
        <v>0</v>
      </c>
      <c r="F484">
        <v>-1</v>
      </c>
      <c r="G484">
        <v>3</v>
      </c>
      <c r="H484">
        <v>0</v>
      </c>
      <c r="I484">
        <v>3</v>
      </c>
      <c r="J484">
        <v>10</v>
      </c>
      <c r="K484">
        <v>16</v>
      </c>
      <c r="L484">
        <v>20</v>
      </c>
      <c r="M484">
        <v>38</v>
      </c>
      <c r="N484">
        <v>51</v>
      </c>
      <c r="O484">
        <v>57</v>
      </c>
      <c r="P484">
        <v>77</v>
      </c>
      <c r="Q484">
        <v>100</v>
      </c>
      <c r="R484">
        <v>119</v>
      </c>
      <c r="S484">
        <v>139</v>
      </c>
      <c r="T484">
        <v>159</v>
      </c>
      <c r="U484">
        <v>175</v>
      </c>
      <c r="V484">
        <v>193</v>
      </c>
      <c r="W484">
        <v>202</v>
      </c>
      <c r="X484">
        <v>200</v>
      </c>
      <c r="Y484">
        <v>213</v>
      </c>
      <c r="Z484">
        <v>236</v>
      </c>
      <c r="AA484">
        <v>248</v>
      </c>
      <c r="AB484">
        <v>269</v>
      </c>
      <c r="AC484">
        <v>285</v>
      </c>
      <c r="AD484">
        <v>295</v>
      </c>
      <c r="AE484">
        <v>302</v>
      </c>
      <c r="AF484">
        <v>310</v>
      </c>
      <c r="AG484">
        <v>315</v>
      </c>
      <c r="AH484">
        <v>318</v>
      </c>
      <c r="AI484">
        <v>323</v>
      </c>
      <c r="AJ484" s="5" t="str">
        <f t="shared" si="6"/>
        <v>Jobs: Telecommunications</v>
      </c>
    </row>
    <row r="485" spans="1:36" ht="16.5" thickTop="1" thickBot="1" x14ac:dyDescent="0.3">
      <c r="A485" t="s">
        <v>102</v>
      </c>
      <c r="B485" t="s">
        <v>135</v>
      </c>
      <c r="C485" t="s">
        <v>136</v>
      </c>
      <c r="D485">
        <v>0</v>
      </c>
      <c r="E485">
        <v>0</v>
      </c>
      <c r="F485">
        <v>0</v>
      </c>
      <c r="G485">
        <v>4</v>
      </c>
      <c r="H485">
        <v>1</v>
      </c>
      <c r="I485">
        <v>4</v>
      </c>
      <c r="J485">
        <v>9</v>
      </c>
      <c r="K485">
        <v>14</v>
      </c>
      <c r="L485">
        <v>16</v>
      </c>
      <c r="M485">
        <v>30</v>
      </c>
      <c r="N485">
        <v>40</v>
      </c>
      <c r="O485">
        <v>44</v>
      </c>
      <c r="P485">
        <v>60</v>
      </c>
      <c r="Q485">
        <v>78</v>
      </c>
      <c r="R485">
        <v>93</v>
      </c>
      <c r="S485">
        <v>108</v>
      </c>
      <c r="T485">
        <v>124</v>
      </c>
      <c r="U485">
        <v>136</v>
      </c>
      <c r="V485">
        <v>151</v>
      </c>
      <c r="W485">
        <v>157</v>
      </c>
      <c r="X485">
        <v>154</v>
      </c>
      <c r="Y485">
        <v>164</v>
      </c>
      <c r="Z485">
        <v>183</v>
      </c>
      <c r="AA485">
        <v>192</v>
      </c>
      <c r="AB485">
        <v>209</v>
      </c>
      <c r="AC485">
        <v>222</v>
      </c>
      <c r="AD485">
        <v>230</v>
      </c>
      <c r="AE485">
        <v>236</v>
      </c>
      <c r="AF485">
        <v>243</v>
      </c>
      <c r="AG485">
        <v>247</v>
      </c>
      <c r="AH485">
        <v>249</v>
      </c>
      <c r="AI485">
        <v>253</v>
      </c>
      <c r="AJ485" s="5" t="str">
        <f t="shared" si="6"/>
        <v>Jobs: IT and other information services</v>
      </c>
    </row>
    <row r="486" spans="1:36" ht="16.5" thickTop="1" thickBot="1" x14ac:dyDescent="0.3">
      <c r="A486" t="s">
        <v>103</v>
      </c>
      <c r="B486" t="s">
        <v>135</v>
      </c>
      <c r="C486" t="s">
        <v>136</v>
      </c>
      <c r="D486">
        <v>0</v>
      </c>
      <c r="E486">
        <v>0</v>
      </c>
      <c r="F486">
        <v>-13</v>
      </c>
      <c r="G486">
        <v>-4</v>
      </c>
      <c r="H486">
        <v>-12</v>
      </c>
      <c r="I486">
        <v>1</v>
      </c>
      <c r="J486">
        <v>26</v>
      </c>
      <c r="K486">
        <v>56</v>
      </c>
      <c r="L486">
        <v>97</v>
      </c>
      <c r="M486">
        <v>160</v>
      </c>
      <c r="N486">
        <v>218</v>
      </c>
      <c r="O486">
        <v>279</v>
      </c>
      <c r="P486">
        <v>380</v>
      </c>
      <c r="Q486">
        <v>495</v>
      </c>
      <c r="R486">
        <v>613</v>
      </c>
      <c r="S486">
        <v>744</v>
      </c>
      <c r="T486">
        <v>889</v>
      </c>
      <c r="U486">
        <v>1032</v>
      </c>
      <c r="V486">
        <v>1185</v>
      </c>
      <c r="W486">
        <v>1322</v>
      </c>
      <c r="X486">
        <v>1425</v>
      </c>
      <c r="Y486">
        <v>1584</v>
      </c>
      <c r="Z486">
        <v>1803</v>
      </c>
      <c r="AA486">
        <v>1974</v>
      </c>
      <c r="AB486">
        <v>2194</v>
      </c>
      <c r="AC486">
        <v>2405</v>
      </c>
      <c r="AD486">
        <v>2597</v>
      </c>
      <c r="AE486">
        <v>2787</v>
      </c>
      <c r="AF486">
        <v>2996</v>
      </c>
      <c r="AG486">
        <v>3192</v>
      </c>
      <c r="AH486">
        <v>3378</v>
      </c>
      <c r="AI486">
        <v>3577</v>
      </c>
      <c r="AJ486" s="5" t="str">
        <f t="shared" si="6"/>
        <v>Jobs: Financial and insurance activities</v>
      </c>
    </row>
    <row r="487" spans="1:36" ht="16.5" thickTop="1" thickBot="1" x14ac:dyDescent="0.3">
      <c r="A487" t="s">
        <v>104</v>
      </c>
      <c r="B487" t="s">
        <v>135</v>
      </c>
      <c r="C487" t="s">
        <v>136</v>
      </c>
      <c r="D487">
        <v>0</v>
      </c>
      <c r="E487">
        <v>0</v>
      </c>
      <c r="F487">
        <v>-6</v>
      </c>
      <c r="G487">
        <v>-2</v>
      </c>
      <c r="H487">
        <v>-7</v>
      </c>
      <c r="I487">
        <v>-3</v>
      </c>
      <c r="J487">
        <v>6</v>
      </c>
      <c r="K487">
        <v>17</v>
      </c>
      <c r="L487">
        <v>33</v>
      </c>
      <c r="M487">
        <v>59</v>
      </c>
      <c r="N487">
        <v>83</v>
      </c>
      <c r="O487">
        <v>108</v>
      </c>
      <c r="P487">
        <v>150</v>
      </c>
      <c r="Q487">
        <v>199</v>
      </c>
      <c r="R487">
        <v>249</v>
      </c>
      <c r="S487">
        <v>304</v>
      </c>
      <c r="T487">
        <v>367</v>
      </c>
      <c r="U487">
        <v>428</v>
      </c>
      <c r="V487">
        <v>494</v>
      </c>
      <c r="W487">
        <v>549</v>
      </c>
      <c r="X487">
        <v>580</v>
      </c>
      <c r="Y487">
        <v>639</v>
      </c>
      <c r="Z487">
        <v>730</v>
      </c>
      <c r="AA487">
        <v>798</v>
      </c>
      <c r="AB487">
        <v>894</v>
      </c>
      <c r="AC487">
        <v>989</v>
      </c>
      <c r="AD487">
        <v>1076</v>
      </c>
      <c r="AE487">
        <v>1161</v>
      </c>
      <c r="AF487">
        <v>1254</v>
      </c>
      <c r="AG487">
        <v>1341</v>
      </c>
      <c r="AH487">
        <v>1423</v>
      </c>
      <c r="AI487">
        <v>1510</v>
      </c>
      <c r="AJ487" s="5" t="str">
        <f t="shared" si="6"/>
        <v>Jobs: Real estate activities</v>
      </c>
    </row>
    <row r="488" spans="1:36" ht="16.5" thickTop="1" thickBot="1" x14ac:dyDescent="0.3">
      <c r="A488" t="s">
        <v>105</v>
      </c>
      <c r="B488" t="s">
        <v>135</v>
      </c>
      <c r="C488" t="s">
        <v>136</v>
      </c>
      <c r="D488">
        <v>0</v>
      </c>
      <c r="E488">
        <v>0</v>
      </c>
      <c r="F488">
        <v>-7</v>
      </c>
      <c r="G488">
        <v>3</v>
      </c>
      <c r="H488">
        <v>-27</v>
      </c>
      <c r="I488">
        <v>-40</v>
      </c>
      <c r="J488">
        <v>-50</v>
      </c>
      <c r="K488">
        <v>-66</v>
      </c>
      <c r="L488">
        <v>-90</v>
      </c>
      <c r="M488">
        <v>-56</v>
      </c>
      <c r="N488">
        <v>-49</v>
      </c>
      <c r="O488">
        <v>-65</v>
      </c>
      <c r="P488">
        <v>-16</v>
      </c>
      <c r="Q488">
        <v>45</v>
      </c>
      <c r="R488">
        <v>92</v>
      </c>
      <c r="S488">
        <v>142</v>
      </c>
      <c r="T488">
        <v>210</v>
      </c>
      <c r="U488">
        <v>271</v>
      </c>
      <c r="V488">
        <v>361</v>
      </c>
      <c r="W488">
        <v>393</v>
      </c>
      <c r="X488">
        <v>341</v>
      </c>
      <c r="Y488">
        <v>421</v>
      </c>
      <c r="Z488">
        <v>605</v>
      </c>
      <c r="AA488">
        <v>716</v>
      </c>
      <c r="AB488">
        <v>923</v>
      </c>
      <c r="AC488">
        <v>1114</v>
      </c>
      <c r="AD488">
        <v>1262</v>
      </c>
      <c r="AE488">
        <v>1394</v>
      </c>
      <c r="AF488">
        <v>1546</v>
      </c>
      <c r="AG488">
        <v>1687</v>
      </c>
      <c r="AH488">
        <v>1817</v>
      </c>
      <c r="AI488">
        <v>1964</v>
      </c>
      <c r="AJ488" s="5" t="str">
        <f t="shared" si="6"/>
        <v>Jobs: Other business sector services</v>
      </c>
    </row>
    <row r="489" spans="1:36" ht="16.5" thickTop="1" thickBot="1" x14ac:dyDescent="0.3">
      <c r="A489" t="s">
        <v>106</v>
      </c>
      <c r="B489" t="s">
        <v>135</v>
      </c>
      <c r="C489" t="s">
        <v>136</v>
      </c>
      <c r="D489">
        <v>0</v>
      </c>
      <c r="E489">
        <v>0</v>
      </c>
      <c r="F489">
        <v>313</v>
      </c>
      <c r="G489">
        <v>476</v>
      </c>
      <c r="H489">
        <v>661</v>
      </c>
      <c r="I489">
        <v>765</v>
      </c>
      <c r="J489">
        <v>885</v>
      </c>
      <c r="K489">
        <v>988</v>
      </c>
      <c r="L489">
        <v>658</v>
      </c>
      <c r="M489">
        <v>864</v>
      </c>
      <c r="N489">
        <v>1009</v>
      </c>
      <c r="O489">
        <v>716</v>
      </c>
      <c r="P489">
        <v>724</v>
      </c>
      <c r="Q489">
        <v>797</v>
      </c>
      <c r="R489">
        <v>845</v>
      </c>
      <c r="S489">
        <v>831</v>
      </c>
      <c r="T489">
        <v>860</v>
      </c>
      <c r="U489">
        <v>658</v>
      </c>
      <c r="V489">
        <v>685</v>
      </c>
      <c r="W489">
        <v>317</v>
      </c>
      <c r="X489">
        <v>-562</v>
      </c>
      <c r="Y489">
        <v>-772</v>
      </c>
      <c r="Z489">
        <v>-652</v>
      </c>
      <c r="AA489">
        <v>-685</v>
      </c>
      <c r="AB489">
        <v>-249</v>
      </c>
      <c r="AC489">
        <v>180</v>
      </c>
      <c r="AD489">
        <v>228</v>
      </c>
      <c r="AE489">
        <v>276</v>
      </c>
      <c r="AF489">
        <v>389</v>
      </c>
      <c r="AG489">
        <v>471</v>
      </c>
      <c r="AH489">
        <v>542</v>
      </c>
      <c r="AI489">
        <v>955</v>
      </c>
      <c r="AJ489" s="5" t="str">
        <f t="shared" ref="AJ489:AJ552" si="7">AJ451</f>
        <v>Jobs: Public administration and defence; compulsory social security</v>
      </c>
    </row>
    <row r="490" spans="1:36" ht="16.5" thickTop="1" thickBot="1" x14ac:dyDescent="0.3">
      <c r="A490" t="s">
        <v>107</v>
      </c>
      <c r="B490" t="s">
        <v>135</v>
      </c>
      <c r="C490" t="s">
        <v>136</v>
      </c>
      <c r="D490">
        <v>0</v>
      </c>
      <c r="E490">
        <v>0</v>
      </c>
      <c r="F490">
        <v>91</v>
      </c>
      <c r="G490">
        <v>168</v>
      </c>
      <c r="H490">
        <v>228</v>
      </c>
      <c r="I490">
        <v>303</v>
      </c>
      <c r="J490">
        <v>407</v>
      </c>
      <c r="K490">
        <v>515</v>
      </c>
      <c r="L490">
        <v>495</v>
      </c>
      <c r="M490">
        <v>703</v>
      </c>
      <c r="N490">
        <v>888</v>
      </c>
      <c r="O490">
        <v>928</v>
      </c>
      <c r="P490">
        <v>1149</v>
      </c>
      <c r="Q490">
        <v>1426</v>
      </c>
      <c r="R490">
        <v>1708</v>
      </c>
      <c r="S490">
        <v>1998</v>
      </c>
      <c r="T490">
        <v>2336</v>
      </c>
      <c r="U490">
        <v>2591</v>
      </c>
      <c r="V490">
        <v>2951</v>
      </c>
      <c r="W490">
        <v>3148</v>
      </c>
      <c r="X490">
        <v>3108</v>
      </c>
      <c r="Y490">
        <v>3411</v>
      </c>
      <c r="Z490">
        <v>3949</v>
      </c>
      <c r="AA490">
        <v>4348</v>
      </c>
      <c r="AB490">
        <v>5009</v>
      </c>
      <c r="AC490">
        <v>5661</v>
      </c>
      <c r="AD490">
        <v>6144</v>
      </c>
      <c r="AE490">
        <v>6633</v>
      </c>
      <c r="AF490">
        <v>7194</v>
      </c>
      <c r="AG490">
        <v>7722</v>
      </c>
      <c r="AH490">
        <v>8230</v>
      </c>
      <c r="AI490">
        <v>8896</v>
      </c>
      <c r="AJ490" s="5" t="str">
        <f t="shared" si="7"/>
        <v>Jobs: Education</v>
      </c>
    </row>
    <row r="491" spans="1:36" ht="16.5" thickTop="1" thickBot="1" x14ac:dyDescent="0.3">
      <c r="A491" t="s">
        <v>108</v>
      </c>
      <c r="B491" t="s">
        <v>135</v>
      </c>
      <c r="C491" t="s">
        <v>136</v>
      </c>
      <c r="D491">
        <v>0</v>
      </c>
      <c r="E491">
        <v>0</v>
      </c>
      <c r="F491">
        <v>-89</v>
      </c>
      <c r="G491">
        <v>-42</v>
      </c>
      <c r="H491">
        <v>-84</v>
      </c>
      <c r="I491">
        <v>16</v>
      </c>
      <c r="J491">
        <v>188</v>
      </c>
      <c r="K491">
        <v>394</v>
      </c>
      <c r="L491">
        <v>701</v>
      </c>
      <c r="M491">
        <v>1105</v>
      </c>
      <c r="N491">
        <v>1500</v>
      </c>
      <c r="O491">
        <v>1952</v>
      </c>
      <c r="P491">
        <v>2631</v>
      </c>
      <c r="Q491">
        <v>3412</v>
      </c>
      <c r="R491">
        <v>4230</v>
      </c>
      <c r="S491">
        <v>5150</v>
      </c>
      <c r="T491">
        <v>6172</v>
      </c>
      <c r="U491">
        <v>7203</v>
      </c>
      <c r="V491">
        <v>8299</v>
      </c>
      <c r="W491">
        <v>9343</v>
      </c>
      <c r="X491">
        <v>10239</v>
      </c>
      <c r="Y491">
        <v>11455</v>
      </c>
      <c r="Z491">
        <v>13043</v>
      </c>
      <c r="AA491">
        <v>14354</v>
      </c>
      <c r="AB491">
        <v>15951</v>
      </c>
      <c r="AC491">
        <v>17515</v>
      </c>
      <c r="AD491">
        <v>18988</v>
      </c>
      <c r="AE491">
        <v>20480</v>
      </c>
      <c r="AF491">
        <v>22122</v>
      </c>
      <c r="AG491">
        <v>23698</v>
      </c>
      <c r="AH491">
        <v>25224</v>
      </c>
      <c r="AI491">
        <v>26845</v>
      </c>
      <c r="AJ491" s="5" t="str">
        <f t="shared" si="7"/>
        <v>Jobs: Human health and social work</v>
      </c>
    </row>
    <row r="492" spans="1:36" ht="16.5" thickTop="1" thickBot="1" x14ac:dyDescent="0.3">
      <c r="A492" t="s">
        <v>109</v>
      </c>
      <c r="B492" t="s">
        <v>135</v>
      </c>
      <c r="C492" t="s">
        <v>136</v>
      </c>
      <c r="D492">
        <v>0</v>
      </c>
      <c r="E492">
        <v>0</v>
      </c>
      <c r="F492">
        <v>-19</v>
      </c>
      <c r="G492">
        <v>-2</v>
      </c>
      <c r="H492">
        <v>-13</v>
      </c>
      <c r="I492">
        <v>15</v>
      </c>
      <c r="J492">
        <v>64</v>
      </c>
      <c r="K492">
        <v>122</v>
      </c>
      <c r="L492">
        <v>196</v>
      </c>
      <c r="M492">
        <v>318</v>
      </c>
      <c r="N492">
        <v>433</v>
      </c>
      <c r="O492">
        <v>549</v>
      </c>
      <c r="P492">
        <v>745</v>
      </c>
      <c r="Q492">
        <v>972</v>
      </c>
      <c r="R492">
        <v>1209</v>
      </c>
      <c r="S492">
        <v>1473</v>
      </c>
      <c r="T492">
        <v>1769</v>
      </c>
      <c r="U492">
        <v>2059</v>
      </c>
      <c r="V492">
        <v>2378</v>
      </c>
      <c r="W492">
        <v>2666</v>
      </c>
      <c r="X492">
        <v>2888</v>
      </c>
      <c r="Y492">
        <v>3234</v>
      </c>
      <c r="Z492">
        <v>3704</v>
      </c>
      <c r="AA492">
        <v>4086</v>
      </c>
      <c r="AB492">
        <v>4571</v>
      </c>
      <c r="AC492">
        <v>5047</v>
      </c>
      <c r="AD492">
        <v>5482</v>
      </c>
      <c r="AE492">
        <v>5920</v>
      </c>
      <c r="AF492">
        <v>6405</v>
      </c>
      <c r="AG492">
        <v>6870</v>
      </c>
      <c r="AH492">
        <v>7320</v>
      </c>
      <c r="AI492">
        <v>7808</v>
      </c>
      <c r="AJ492" s="5" t="str">
        <f t="shared" si="7"/>
        <v>Jobs: Arts, entertainment, recreation and other service activities</v>
      </c>
    </row>
    <row r="493" spans="1:36" ht="16.5" thickTop="1" thickBot="1" x14ac:dyDescent="0.3">
      <c r="A493" t="s">
        <v>110</v>
      </c>
      <c r="B493" t="s">
        <v>135</v>
      </c>
      <c r="C493" t="s">
        <v>136</v>
      </c>
      <c r="D493">
        <v>0</v>
      </c>
      <c r="E493">
        <v>0</v>
      </c>
      <c r="F493">
        <v>-1</v>
      </c>
      <c r="G493">
        <v>0</v>
      </c>
      <c r="H493">
        <v>-1</v>
      </c>
      <c r="I493">
        <v>0</v>
      </c>
      <c r="J493">
        <v>3</v>
      </c>
      <c r="K493">
        <v>6</v>
      </c>
      <c r="L493">
        <v>12</v>
      </c>
      <c r="M493">
        <v>19</v>
      </c>
      <c r="N493">
        <v>25</v>
      </c>
      <c r="O493">
        <v>33</v>
      </c>
      <c r="P493">
        <v>45</v>
      </c>
      <c r="Q493">
        <v>59</v>
      </c>
      <c r="R493">
        <v>73</v>
      </c>
      <c r="S493">
        <v>89</v>
      </c>
      <c r="T493">
        <v>108</v>
      </c>
      <c r="U493">
        <v>126</v>
      </c>
      <c r="V493">
        <v>146</v>
      </c>
      <c r="W493">
        <v>165</v>
      </c>
      <c r="X493">
        <v>183</v>
      </c>
      <c r="Y493">
        <v>205</v>
      </c>
      <c r="Z493">
        <v>235</v>
      </c>
      <c r="AA493">
        <v>259</v>
      </c>
      <c r="AB493">
        <v>289</v>
      </c>
      <c r="AC493">
        <v>319</v>
      </c>
      <c r="AD493">
        <v>347</v>
      </c>
      <c r="AE493">
        <v>376</v>
      </c>
      <c r="AF493">
        <v>408</v>
      </c>
      <c r="AG493">
        <v>440</v>
      </c>
      <c r="AH493">
        <v>470</v>
      </c>
      <c r="AI493">
        <v>503</v>
      </c>
      <c r="AJ493" s="5" t="str">
        <f t="shared" si="7"/>
        <v>Jobs: Private households with employed persons</v>
      </c>
    </row>
    <row r="494" spans="1:36" ht="16.5" thickTop="1" thickBot="1" x14ac:dyDescent="0.3">
      <c r="A494" t="s">
        <v>111</v>
      </c>
      <c r="B494" t="s">
        <v>135</v>
      </c>
      <c r="C494" t="s">
        <v>136</v>
      </c>
      <c r="D494">
        <v>0</v>
      </c>
      <c r="E494">
        <v>0</v>
      </c>
      <c r="F494">
        <v>-0.179484</v>
      </c>
      <c r="G494">
        <v>-0.344717</v>
      </c>
      <c r="H494">
        <v>-0.50884399999999996</v>
      </c>
      <c r="I494">
        <v>-0.67469599999999996</v>
      </c>
      <c r="J494">
        <v>-0.83288899999999999</v>
      </c>
      <c r="K494">
        <v>-1.01231</v>
      </c>
      <c r="L494">
        <v>-1.1815899999999999</v>
      </c>
      <c r="M494">
        <v>-1.3671899999999999</v>
      </c>
      <c r="N494">
        <v>-1.5535399999999999</v>
      </c>
      <c r="O494">
        <v>-1.7561500000000001</v>
      </c>
      <c r="P494">
        <v>-1.9144300000000001</v>
      </c>
      <c r="Q494">
        <v>-2.0621900000000002</v>
      </c>
      <c r="R494">
        <v>-2.2288299999999999</v>
      </c>
      <c r="S494">
        <v>-2.40862</v>
      </c>
      <c r="T494">
        <v>-2.5660799999999999</v>
      </c>
      <c r="U494">
        <v>-2.7283599999999999</v>
      </c>
      <c r="V494">
        <v>-2.9207200000000002</v>
      </c>
      <c r="W494">
        <v>-3.0891199999999999</v>
      </c>
      <c r="X494">
        <v>-3.2575799999999999</v>
      </c>
      <c r="Y494">
        <v>-3.4738000000000002</v>
      </c>
      <c r="Z494">
        <v>-3.6273599999999999</v>
      </c>
      <c r="AA494">
        <v>-3.7917800000000002</v>
      </c>
      <c r="AB494">
        <v>-3.95513</v>
      </c>
      <c r="AC494">
        <v>-4.1123900000000004</v>
      </c>
      <c r="AD494">
        <v>-4.2235199999999997</v>
      </c>
      <c r="AE494">
        <v>-4.3679699999999997</v>
      </c>
      <c r="AF494">
        <v>-4.5018000000000002</v>
      </c>
      <c r="AG494">
        <v>-4.6313800000000001</v>
      </c>
      <c r="AH494">
        <v>-4.7608300000000003</v>
      </c>
      <c r="AI494">
        <v>-4.9241900000000003</v>
      </c>
      <c r="AJ494" s="5" t="str">
        <f t="shared" si="7"/>
        <v>Output Change in GDP</v>
      </c>
    </row>
    <row r="495" spans="1:36" ht="16.5" thickTop="1" thickBot="1" x14ac:dyDescent="0.3">
      <c r="A495" t="s">
        <v>112</v>
      </c>
      <c r="B495" t="s">
        <v>135</v>
      </c>
      <c r="C495" t="s">
        <v>136</v>
      </c>
      <c r="D495">
        <v>5689.48</v>
      </c>
      <c r="E495">
        <v>4949.88</v>
      </c>
      <c r="F495">
        <v>5307.46</v>
      </c>
      <c r="G495">
        <v>5489.17</v>
      </c>
      <c r="H495">
        <v>5551.95</v>
      </c>
      <c r="I495">
        <v>5602.65</v>
      </c>
      <c r="J495">
        <v>5624.24</v>
      </c>
      <c r="K495">
        <v>5717.94</v>
      </c>
      <c r="L495">
        <v>5783.02</v>
      </c>
      <c r="M495">
        <v>5845.77</v>
      </c>
      <c r="N495">
        <v>5907.33</v>
      </c>
      <c r="O495">
        <v>5936.74</v>
      </c>
      <c r="P495">
        <v>5937.68</v>
      </c>
      <c r="Q495">
        <v>5942.55</v>
      </c>
      <c r="R495">
        <v>5951.33</v>
      </c>
      <c r="S495">
        <v>5957.87</v>
      </c>
      <c r="T495">
        <v>5955.9</v>
      </c>
      <c r="U495">
        <v>5952.68</v>
      </c>
      <c r="V495">
        <v>5956.48</v>
      </c>
      <c r="W495">
        <v>5956.17</v>
      </c>
      <c r="X495">
        <v>5958.15</v>
      </c>
      <c r="Y495">
        <v>5964.16</v>
      </c>
      <c r="Z495">
        <v>5964.75</v>
      </c>
      <c r="AA495">
        <v>5967.56</v>
      </c>
      <c r="AB495">
        <v>5973.62</v>
      </c>
      <c r="AC495">
        <v>5980.39</v>
      </c>
      <c r="AD495">
        <v>5985.84</v>
      </c>
      <c r="AE495">
        <v>5995.86</v>
      </c>
      <c r="AF495">
        <v>6013.65</v>
      </c>
      <c r="AG495">
        <v>6028.34</v>
      </c>
      <c r="AH495">
        <v>6041.13</v>
      </c>
      <c r="AI495">
        <v>6062.81</v>
      </c>
      <c r="AJ495" s="5" t="str">
        <f t="shared" si="7"/>
        <v>Output Total CO2e Emissions</v>
      </c>
    </row>
    <row r="496" spans="1:36" ht="16.5" thickTop="1" thickBot="1" x14ac:dyDescent="0.3">
      <c r="A496" t="s">
        <v>75</v>
      </c>
      <c r="B496" t="s">
        <v>137</v>
      </c>
      <c r="C496" t="s">
        <v>138</v>
      </c>
      <c r="D496">
        <v>0</v>
      </c>
      <c r="E496">
        <v>0</v>
      </c>
      <c r="F496">
        <v>45</v>
      </c>
      <c r="G496">
        <v>97</v>
      </c>
      <c r="H496">
        <v>123</v>
      </c>
      <c r="I496">
        <v>189</v>
      </c>
      <c r="J496">
        <v>246</v>
      </c>
      <c r="K496">
        <v>286</v>
      </c>
      <c r="L496">
        <v>322</v>
      </c>
      <c r="M496">
        <v>377</v>
      </c>
      <c r="N496">
        <v>399</v>
      </c>
      <c r="O496">
        <v>434</v>
      </c>
      <c r="P496">
        <v>466</v>
      </c>
      <c r="Q496">
        <v>491</v>
      </c>
      <c r="R496">
        <v>519</v>
      </c>
      <c r="S496">
        <v>548</v>
      </c>
      <c r="T496">
        <v>570</v>
      </c>
      <c r="U496">
        <v>594</v>
      </c>
      <c r="V496">
        <v>602</v>
      </c>
      <c r="W496">
        <v>604</v>
      </c>
      <c r="X496">
        <v>600</v>
      </c>
      <c r="Y496">
        <v>658</v>
      </c>
      <c r="Z496">
        <v>639</v>
      </c>
      <c r="AA496">
        <v>591</v>
      </c>
      <c r="AB496">
        <v>562</v>
      </c>
      <c r="AC496">
        <v>548</v>
      </c>
      <c r="AD496">
        <v>529</v>
      </c>
      <c r="AE496">
        <v>513</v>
      </c>
      <c r="AF496">
        <v>499</v>
      </c>
      <c r="AG496">
        <v>494</v>
      </c>
      <c r="AH496">
        <v>473</v>
      </c>
      <c r="AI496">
        <v>466</v>
      </c>
      <c r="AJ496" s="5" t="str">
        <f t="shared" si="7"/>
        <v>Jobs: Agriculture, forestry and fishing</v>
      </c>
    </row>
    <row r="497" spans="1:36" ht="16.5" thickTop="1" thickBot="1" x14ac:dyDescent="0.3">
      <c r="A497" t="s">
        <v>76</v>
      </c>
      <c r="B497" t="s">
        <v>137</v>
      </c>
      <c r="C497" t="s">
        <v>138</v>
      </c>
      <c r="D497">
        <v>0</v>
      </c>
      <c r="E497">
        <v>0</v>
      </c>
      <c r="F497">
        <v>-29</v>
      </c>
      <c r="G497">
        <v>-64</v>
      </c>
      <c r="H497">
        <v>-64</v>
      </c>
      <c r="I497">
        <v>-94</v>
      </c>
      <c r="J497">
        <v>-139</v>
      </c>
      <c r="K497">
        <v>-166</v>
      </c>
      <c r="L497">
        <v>-178</v>
      </c>
      <c r="M497">
        <v>-230</v>
      </c>
      <c r="N497">
        <v>-255</v>
      </c>
      <c r="O497">
        <v>-280</v>
      </c>
      <c r="P497">
        <v>-312</v>
      </c>
      <c r="Q497">
        <v>-338</v>
      </c>
      <c r="R497">
        <v>-371</v>
      </c>
      <c r="S497">
        <v>-403</v>
      </c>
      <c r="T497">
        <v>-430</v>
      </c>
      <c r="U497">
        <v>-459</v>
      </c>
      <c r="V497">
        <v>-472</v>
      </c>
      <c r="W497">
        <v>-461</v>
      </c>
      <c r="X497">
        <v>-393</v>
      </c>
      <c r="Y497">
        <v>-483</v>
      </c>
      <c r="Z497">
        <v>-541</v>
      </c>
      <c r="AA497">
        <v>-536</v>
      </c>
      <c r="AB497">
        <v>-528</v>
      </c>
      <c r="AC497">
        <v>-532</v>
      </c>
      <c r="AD497">
        <v>-522</v>
      </c>
      <c r="AE497">
        <v>-507</v>
      </c>
      <c r="AF497">
        <v>-512</v>
      </c>
      <c r="AG497">
        <v>-520</v>
      </c>
      <c r="AH497">
        <v>-500</v>
      </c>
      <c r="AI497">
        <v>-503</v>
      </c>
      <c r="AJ497" s="5" t="str">
        <f t="shared" si="7"/>
        <v>Jobs: Mining and extraction of energy producing products</v>
      </c>
    </row>
    <row r="498" spans="1:36" ht="16.5" thickTop="1" thickBot="1" x14ac:dyDescent="0.3">
      <c r="A498" t="s">
        <v>77</v>
      </c>
      <c r="B498" t="s">
        <v>137</v>
      </c>
      <c r="C498" t="s">
        <v>138</v>
      </c>
      <c r="D498">
        <v>0</v>
      </c>
      <c r="E498">
        <v>0</v>
      </c>
      <c r="F498">
        <v>-4</v>
      </c>
      <c r="G498">
        <v>-10</v>
      </c>
      <c r="H498">
        <v>-9</v>
      </c>
      <c r="I498">
        <v>-14</v>
      </c>
      <c r="J498">
        <v>-21</v>
      </c>
      <c r="K498">
        <v>-25</v>
      </c>
      <c r="L498">
        <v>-27</v>
      </c>
      <c r="M498">
        <v>-35</v>
      </c>
      <c r="N498">
        <v>-39</v>
      </c>
      <c r="O498">
        <v>-42</v>
      </c>
      <c r="P498">
        <v>-47</v>
      </c>
      <c r="Q498">
        <v>-51</v>
      </c>
      <c r="R498">
        <v>-56</v>
      </c>
      <c r="S498">
        <v>-61</v>
      </c>
      <c r="T498">
        <v>-64</v>
      </c>
      <c r="U498">
        <v>-68</v>
      </c>
      <c r="V498">
        <v>-70</v>
      </c>
      <c r="W498">
        <v>-66</v>
      </c>
      <c r="X498">
        <v>-53</v>
      </c>
      <c r="Y498">
        <v>-70</v>
      </c>
      <c r="Z498">
        <v>-81</v>
      </c>
      <c r="AA498">
        <v>-79</v>
      </c>
      <c r="AB498">
        <v>-76</v>
      </c>
      <c r="AC498">
        <v>-77</v>
      </c>
      <c r="AD498">
        <v>-74</v>
      </c>
      <c r="AE498">
        <v>-72</v>
      </c>
      <c r="AF498">
        <v>-72</v>
      </c>
      <c r="AG498">
        <v>-74</v>
      </c>
      <c r="AH498">
        <v>-69</v>
      </c>
      <c r="AI498">
        <v>-70</v>
      </c>
      <c r="AJ498" s="5" t="str">
        <f t="shared" si="7"/>
        <v>Jobs: Mining and quarrying of non-energy producing products</v>
      </c>
    </row>
    <row r="499" spans="1:36" ht="16.5" thickTop="1" thickBot="1" x14ac:dyDescent="0.3">
      <c r="A499" t="s">
        <v>78</v>
      </c>
      <c r="B499" t="s">
        <v>137</v>
      </c>
      <c r="C499" t="s">
        <v>138</v>
      </c>
      <c r="D499">
        <v>0</v>
      </c>
      <c r="E499">
        <v>0</v>
      </c>
      <c r="F499">
        <v>-41</v>
      </c>
      <c r="G499">
        <v>-91</v>
      </c>
      <c r="H499">
        <v>-92</v>
      </c>
      <c r="I499">
        <v>-135</v>
      </c>
      <c r="J499">
        <v>-200</v>
      </c>
      <c r="K499">
        <v>-239</v>
      </c>
      <c r="L499">
        <v>-257</v>
      </c>
      <c r="M499">
        <v>-331</v>
      </c>
      <c r="N499">
        <v>-367</v>
      </c>
      <c r="O499">
        <v>-403</v>
      </c>
      <c r="P499">
        <v>-449</v>
      </c>
      <c r="Q499">
        <v>-486</v>
      </c>
      <c r="R499">
        <v>-533</v>
      </c>
      <c r="S499">
        <v>-580</v>
      </c>
      <c r="T499">
        <v>-619</v>
      </c>
      <c r="U499">
        <v>-660</v>
      </c>
      <c r="V499">
        <v>-679</v>
      </c>
      <c r="W499">
        <v>-661</v>
      </c>
      <c r="X499">
        <v>-562</v>
      </c>
      <c r="Y499">
        <v>-693</v>
      </c>
      <c r="Z499">
        <v>-779</v>
      </c>
      <c r="AA499">
        <v>-771</v>
      </c>
      <c r="AB499">
        <v>-759</v>
      </c>
      <c r="AC499">
        <v>-764</v>
      </c>
      <c r="AD499">
        <v>-750</v>
      </c>
      <c r="AE499">
        <v>-728</v>
      </c>
      <c r="AF499">
        <v>-735</v>
      </c>
      <c r="AG499">
        <v>-748</v>
      </c>
      <c r="AH499">
        <v>-718</v>
      </c>
      <c r="AI499">
        <v>-723</v>
      </c>
      <c r="AJ499" s="5" t="str">
        <f t="shared" si="7"/>
        <v>Jobs: Mining support service activities</v>
      </c>
    </row>
    <row r="500" spans="1:36" ht="16.5" thickTop="1" thickBot="1" x14ac:dyDescent="0.3">
      <c r="A500" t="s">
        <v>79</v>
      </c>
      <c r="B500" t="s">
        <v>137</v>
      </c>
      <c r="C500" t="s">
        <v>138</v>
      </c>
      <c r="D500">
        <v>0</v>
      </c>
      <c r="E500">
        <v>0</v>
      </c>
      <c r="F500">
        <v>54</v>
      </c>
      <c r="G500">
        <v>112</v>
      </c>
      <c r="H500">
        <v>137</v>
      </c>
      <c r="I500">
        <v>198</v>
      </c>
      <c r="J500">
        <v>259</v>
      </c>
      <c r="K500">
        <v>302</v>
      </c>
      <c r="L500">
        <v>339</v>
      </c>
      <c r="M500">
        <v>397</v>
      </c>
      <c r="N500">
        <v>428</v>
      </c>
      <c r="O500">
        <v>466</v>
      </c>
      <c r="P500">
        <v>503</v>
      </c>
      <c r="Q500">
        <v>534</v>
      </c>
      <c r="R500">
        <v>569</v>
      </c>
      <c r="S500">
        <v>603</v>
      </c>
      <c r="T500">
        <v>633</v>
      </c>
      <c r="U500">
        <v>662</v>
      </c>
      <c r="V500">
        <v>675</v>
      </c>
      <c r="W500">
        <v>677</v>
      </c>
      <c r="X500">
        <v>659</v>
      </c>
      <c r="Y500">
        <v>709</v>
      </c>
      <c r="Z500">
        <v>711</v>
      </c>
      <c r="AA500">
        <v>678</v>
      </c>
      <c r="AB500">
        <v>654</v>
      </c>
      <c r="AC500">
        <v>641</v>
      </c>
      <c r="AD500">
        <v>622</v>
      </c>
      <c r="AE500">
        <v>603</v>
      </c>
      <c r="AF500">
        <v>589</v>
      </c>
      <c r="AG500">
        <v>585</v>
      </c>
      <c r="AH500">
        <v>564</v>
      </c>
      <c r="AI500">
        <v>554</v>
      </c>
      <c r="AJ500" s="5" t="str">
        <f t="shared" si="7"/>
        <v>Jobs: Food products, beverages and tobacco</v>
      </c>
    </row>
    <row r="501" spans="1:36" ht="16.5" thickTop="1" thickBot="1" x14ac:dyDescent="0.3">
      <c r="A501" t="s">
        <v>80</v>
      </c>
      <c r="B501" t="s">
        <v>137</v>
      </c>
      <c r="C501" t="s">
        <v>138</v>
      </c>
      <c r="D501">
        <v>0</v>
      </c>
      <c r="E501">
        <v>0</v>
      </c>
      <c r="F501">
        <v>28</v>
      </c>
      <c r="G501">
        <v>54</v>
      </c>
      <c r="H501">
        <v>57</v>
      </c>
      <c r="I501">
        <v>78</v>
      </c>
      <c r="J501">
        <v>104</v>
      </c>
      <c r="K501">
        <v>122</v>
      </c>
      <c r="L501">
        <v>134</v>
      </c>
      <c r="M501">
        <v>162</v>
      </c>
      <c r="N501">
        <v>177</v>
      </c>
      <c r="O501">
        <v>193</v>
      </c>
      <c r="P501">
        <v>210</v>
      </c>
      <c r="Q501">
        <v>224</v>
      </c>
      <c r="R501">
        <v>242</v>
      </c>
      <c r="S501">
        <v>258</v>
      </c>
      <c r="T501">
        <v>273</v>
      </c>
      <c r="U501">
        <v>286</v>
      </c>
      <c r="V501">
        <v>292</v>
      </c>
      <c r="W501">
        <v>288</v>
      </c>
      <c r="X501">
        <v>259</v>
      </c>
      <c r="Y501">
        <v>287</v>
      </c>
      <c r="Z501">
        <v>305</v>
      </c>
      <c r="AA501">
        <v>301</v>
      </c>
      <c r="AB501">
        <v>295</v>
      </c>
      <c r="AC501">
        <v>291</v>
      </c>
      <c r="AD501">
        <v>283</v>
      </c>
      <c r="AE501">
        <v>271</v>
      </c>
      <c r="AF501">
        <v>269</v>
      </c>
      <c r="AG501">
        <v>264</v>
      </c>
      <c r="AH501">
        <v>253</v>
      </c>
      <c r="AI501">
        <v>248</v>
      </c>
      <c r="AJ501" s="5" t="str">
        <f t="shared" si="7"/>
        <v>Jobs: Textiles, wearing apparel, leather and related products</v>
      </c>
    </row>
    <row r="502" spans="1:36" ht="16.5" thickTop="1" thickBot="1" x14ac:dyDescent="0.3">
      <c r="A502" t="s">
        <v>81</v>
      </c>
      <c r="B502" t="s">
        <v>137</v>
      </c>
      <c r="C502" t="s">
        <v>138</v>
      </c>
      <c r="D502">
        <v>0</v>
      </c>
      <c r="E502">
        <v>0</v>
      </c>
      <c r="F502">
        <v>25</v>
      </c>
      <c r="G502">
        <v>51</v>
      </c>
      <c r="H502">
        <v>56</v>
      </c>
      <c r="I502">
        <v>79</v>
      </c>
      <c r="J502">
        <v>106</v>
      </c>
      <c r="K502">
        <v>124</v>
      </c>
      <c r="L502">
        <v>137</v>
      </c>
      <c r="M502">
        <v>164</v>
      </c>
      <c r="N502">
        <v>178</v>
      </c>
      <c r="O502">
        <v>194</v>
      </c>
      <c r="P502">
        <v>211</v>
      </c>
      <c r="Q502">
        <v>224</v>
      </c>
      <c r="R502">
        <v>241</v>
      </c>
      <c r="S502">
        <v>256</v>
      </c>
      <c r="T502">
        <v>270</v>
      </c>
      <c r="U502">
        <v>283</v>
      </c>
      <c r="V502">
        <v>289</v>
      </c>
      <c r="W502">
        <v>287</v>
      </c>
      <c r="X502">
        <v>268</v>
      </c>
      <c r="Y502">
        <v>295</v>
      </c>
      <c r="Z502">
        <v>305</v>
      </c>
      <c r="AA502">
        <v>296</v>
      </c>
      <c r="AB502">
        <v>288</v>
      </c>
      <c r="AC502">
        <v>283</v>
      </c>
      <c r="AD502">
        <v>275</v>
      </c>
      <c r="AE502">
        <v>265</v>
      </c>
      <c r="AF502">
        <v>261</v>
      </c>
      <c r="AG502">
        <v>258</v>
      </c>
      <c r="AH502">
        <v>247</v>
      </c>
      <c r="AI502">
        <v>243</v>
      </c>
      <c r="AJ502" s="5" t="str">
        <f t="shared" si="7"/>
        <v>Jobs: Wood and of products of wood and cork (except furniture)</v>
      </c>
    </row>
    <row r="503" spans="1:36" ht="16.5" thickTop="1" thickBot="1" x14ac:dyDescent="0.3">
      <c r="A503" t="s">
        <v>82</v>
      </c>
      <c r="B503" t="s">
        <v>137</v>
      </c>
      <c r="C503" t="s">
        <v>138</v>
      </c>
      <c r="D503">
        <v>0</v>
      </c>
      <c r="E503">
        <v>0</v>
      </c>
      <c r="F503">
        <v>24</v>
      </c>
      <c r="G503">
        <v>49</v>
      </c>
      <c r="H503">
        <v>57</v>
      </c>
      <c r="I503">
        <v>80</v>
      </c>
      <c r="J503">
        <v>106</v>
      </c>
      <c r="K503">
        <v>124</v>
      </c>
      <c r="L503">
        <v>138</v>
      </c>
      <c r="M503">
        <v>163</v>
      </c>
      <c r="N503">
        <v>177</v>
      </c>
      <c r="O503">
        <v>193</v>
      </c>
      <c r="P503">
        <v>208</v>
      </c>
      <c r="Q503">
        <v>222</v>
      </c>
      <c r="R503">
        <v>237</v>
      </c>
      <c r="S503">
        <v>252</v>
      </c>
      <c r="T503">
        <v>265</v>
      </c>
      <c r="U503">
        <v>278</v>
      </c>
      <c r="V503">
        <v>283</v>
      </c>
      <c r="W503">
        <v>282</v>
      </c>
      <c r="X503">
        <v>266</v>
      </c>
      <c r="Y503">
        <v>289</v>
      </c>
      <c r="Z503">
        <v>296</v>
      </c>
      <c r="AA503">
        <v>287</v>
      </c>
      <c r="AB503">
        <v>279</v>
      </c>
      <c r="AC503">
        <v>274</v>
      </c>
      <c r="AD503">
        <v>266</v>
      </c>
      <c r="AE503">
        <v>257</v>
      </c>
      <c r="AF503">
        <v>251</v>
      </c>
      <c r="AG503">
        <v>250</v>
      </c>
      <c r="AH503">
        <v>240</v>
      </c>
      <c r="AI503">
        <v>236</v>
      </c>
      <c r="AJ503" s="5" t="str">
        <f t="shared" si="7"/>
        <v>Jobs: Paper products and printing</v>
      </c>
    </row>
    <row r="504" spans="1:36" ht="16.5" thickTop="1" thickBot="1" x14ac:dyDescent="0.3">
      <c r="A504" t="s">
        <v>83</v>
      </c>
      <c r="B504" t="s">
        <v>137</v>
      </c>
      <c r="C504" t="s">
        <v>138</v>
      </c>
      <c r="D504">
        <v>0</v>
      </c>
      <c r="E504">
        <v>0</v>
      </c>
      <c r="F504">
        <v>-15</v>
      </c>
      <c r="G504">
        <v>-33</v>
      </c>
      <c r="H504">
        <v>-33</v>
      </c>
      <c r="I504">
        <v>-48</v>
      </c>
      <c r="J504">
        <v>-69</v>
      </c>
      <c r="K504">
        <v>-81</v>
      </c>
      <c r="L504">
        <v>-86</v>
      </c>
      <c r="M504">
        <v>-109</v>
      </c>
      <c r="N504">
        <v>-118</v>
      </c>
      <c r="O504">
        <v>-127</v>
      </c>
      <c r="P504">
        <v>-138</v>
      </c>
      <c r="Q504">
        <v>-147</v>
      </c>
      <c r="R504">
        <v>-158</v>
      </c>
      <c r="S504">
        <v>-168</v>
      </c>
      <c r="T504">
        <v>-176</v>
      </c>
      <c r="U504">
        <v>-184</v>
      </c>
      <c r="V504">
        <v>-185</v>
      </c>
      <c r="W504">
        <v>-177</v>
      </c>
      <c r="X504">
        <v>-147</v>
      </c>
      <c r="Y504">
        <v>-178</v>
      </c>
      <c r="Z504">
        <v>-195</v>
      </c>
      <c r="AA504">
        <v>-189</v>
      </c>
      <c r="AB504">
        <v>-182</v>
      </c>
      <c r="AC504">
        <v>-180</v>
      </c>
      <c r="AD504">
        <v>-173</v>
      </c>
      <c r="AE504">
        <v>-165</v>
      </c>
      <c r="AF504">
        <v>-163</v>
      </c>
      <c r="AG504">
        <v>-163</v>
      </c>
      <c r="AH504">
        <v>-154</v>
      </c>
      <c r="AI504">
        <v>-152</v>
      </c>
      <c r="AJ504" s="5" t="str">
        <f t="shared" si="7"/>
        <v>Jobs: Coke and refined petroleum products</v>
      </c>
    </row>
    <row r="505" spans="1:36" ht="16.5" thickTop="1" thickBot="1" x14ac:dyDescent="0.3">
      <c r="A505" t="s">
        <v>84</v>
      </c>
      <c r="B505" t="s">
        <v>137</v>
      </c>
      <c r="C505" t="s">
        <v>138</v>
      </c>
      <c r="D505">
        <v>0</v>
      </c>
      <c r="E505">
        <v>0</v>
      </c>
      <c r="F505">
        <v>20</v>
      </c>
      <c r="G505">
        <v>42</v>
      </c>
      <c r="H505">
        <v>47</v>
      </c>
      <c r="I505">
        <v>77</v>
      </c>
      <c r="J505">
        <v>105</v>
      </c>
      <c r="K505">
        <v>118</v>
      </c>
      <c r="L505">
        <v>131</v>
      </c>
      <c r="M505">
        <v>159</v>
      </c>
      <c r="N505">
        <v>167</v>
      </c>
      <c r="O505">
        <v>180</v>
      </c>
      <c r="P505">
        <v>194</v>
      </c>
      <c r="Q505">
        <v>205</v>
      </c>
      <c r="R505">
        <v>218</v>
      </c>
      <c r="S505">
        <v>229</v>
      </c>
      <c r="T505">
        <v>239</v>
      </c>
      <c r="U505">
        <v>249</v>
      </c>
      <c r="V505">
        <v>252</v>
      </c>
      <c r="W505">
        <v>249</v>
      </c>
      <c r="X505">
        <v>243</v>
      </c>
      <c r="Y505">
        <v>289</v>
      </c>
      <c r="Z505">
        <v>281</v>
      </c>
      <c r="AA505">
        <v>252</v>
      </c>
      <c r="AB505">
        <v>238</v>
      </c>
      <c r="AC505">
        <v>232</v>
      </c>
      <c r="AD505">
        <v>222</v>
      </c>
      <c r="AE505">
        <v>215</v>
      </c>
      <c r="AF505">
        <v>213</v>
      </c>
      <c r="AG505">
        <v>211</v>
      </c>
      <c r="AH505">
        <v>199</v>
      </c>
      <c r="AI505">
        <v>197</v>
      </c>
      <c r="AJ505" s="5" t="str">
        <f t="shared" si="7"/>
        <v>Jobs: Chemicals and pharmaceutical products</v>
      </c>
    </row>
    <row r="506" spans="1:36" ht="16.5" thickTop="1" thickBot="1" x14ac:dyDescent="0.3">
      <c r="A506" t="s">
        <v>85</v>
      </c>
      <c r="B506" t="s">
        <v>137</v>
      </c>
      <c r="C506" t="s">
        <v>138</v>
      </c>
      <c r="D506">
        <v>0</v>
      </c>
      <c r="E506">
        <v>0</v>
      </c>
      <c r="F506">
        <v>25</v>
      </c>
      <c r="G506">
        <v>49</v>
      </c>
      <c r="H506">
        <v>55</v>
      </c>
      <c r="I506">
        <v>78</v>
      </c>
      <c r="J506">
        <v>103</v>
      </c>
      <c r="K506">
        <v>120</v>
      </c>
      <c r="L506">
        <v>133</v>
      </c>
      <c r="M506">
        <v>159</v>
      </c>
      <c r="N506">
        <v>172</v>
      </c>
      <c r="O506">
        <v>188</v>
      </c>
      <c r="P506">
        <v>203</v>
      </c>
      <c r="Q506">
        <v>216</v>
      </c>
      <c r="R506">
        <v>232</v>
      </c>
      <c r="S506">
        <v>246</v>
      </c>
      <c r="T506">
        <v>259</v>
      </c>
      <c r="U506">
        <v>271</v>
      </c>
      <c r="V506">
        <v>276</v>
      </c>
      <c r="W506">
        <v>274</v>
      </c>
      <c r="X506">
        <v>257</v>
      </c>
      <c r="Y506">
        <v>282</v>
      </c>
      <c r="Z506">
        <v>290</v>
      </c>
      <c r="AA506">
        <v>280</v>
      </c>
      <c r="AB506">
        <v>272</v>
      </c>
      <c r="AC506">
        <v>268</v>
      </c>
      <c r="AD506">
        <v>260</v>
      </c>
      <c r="AE506">
        <v>250</v>
      </c>
      <c r="AF506">
        <v>246</v>
      </c>
      <c r="AG506">
        <v>243</v>
      </c>
      <c r="AH506">
        <v>233</v>
      </c>
      <c r="AI506">
        <v>229</v>
      </c>
      <c r="AJ506" s="5" t="str">
        <f t="shared" si="7"/>
        <v>Jobs: Rubber and plastics products</v>
      </c>
    </row>
    <row r="507" spans="1:36" ht="16.5" thickTop="1" thickBot="1" x14ac:dyDescent="0.3">
      <c r="A507" t="s">
        <v>86</v>
      </c>
      <c r="B507" t="s">
        <v>137</v>
      </c>
      <c r="C507" t="s">
        <v>138</v>
      </c>
      <c r="D507">
        <v>0</v>
      </c>
      <c r="E507">
        <v>0</v>
      </c>
      <c r="F507">
        <v>14</v>
      </c>
      <c r="G507">
        <v>27</v>
      </c>
      <c r="H507">
        <v>28</v>
      </c>
      <c r="I507">
        <v>39</v>
      </c>
      <c r="J507">
        <v>52</v>
      </c>
      <c r="K507">
        <v>60</v>
      </c>
      <c r="L507">
        <v>67</v>
      </c>
      <c r="M507">
        <v>80</v>
      </c>
      <c r="N507">
        <v>87</v>
      </c>
      <c r="O507">
        <v>96</v>
      </c>
      <c r="P507">
        <v>104</v>
      </c>
      <c r="Q507">
        <v>111</v>
      </c>
      <c r="R507">
        <v>120</v>
      </c>
      <c r="S507">
        <v>127</v>
      </c>
      <c r="T507">
        <v>135</v>
      </c>
      <c r="U507">
        <v>141</v>
      </c>
      <c r="V507">
        <v>144</v>
      </c>
      <c r="W507">
        <v>142</v>
      </c>
      <c r="X507">
        <v>129</v>
      </c>
      <c r="Y507">
        <v>143</v>
      </c>
      <c r="Z507">
        <v>151</v>
      </c>
      <c r="AA507">
        <v>148</v>
      </c>
      <c r="AB507">
        <v>146</v>
      </c>
      <c r="AC507">
        <v>144</v>
      </c>
      <c r="AD507">
        <v>139</v>
      </c>
      <c r="AE507">
        <v>133</v>
      </c>
      <c r="AF507">
        <v>132</v>
      </c>
      <c r="AG507">
        <v>130</v>
      </c>
      <c r="AH507">
        <v>124</v>
      </c>
      <c r="AI507">
        <v>122</v>
      </c>
      <c r="AJ507" s="5" t="str">
        <f t="shared" si="7"/>
        <v>Jobs: Other non-metallic mineral products</v>
      </c>
    </row>
    <row r="508" spans="1:36" ht="16.5" thickTop="1" thickBot="1" x14ac:dyDescent="0.3">
      <c r="A508" t="s">
        <v>87</v>
      </c>
      <c r="B508" t="s">
        <v>137</v>
      </c>
      <c r="C508" t="s">
        <v>138</v>
      </c>
      <c r="D508">
        <v>0</v>
      </c>
      <c r="E508">
        <v>0</v>
      </c>
      <c r="F508">
        <v>10</v>
      </c>
      <c r="G508">
        <v>18</v>
      </c>
      <c r="H508">
        <v>19</v>
      </c>
      <c r="I508">
        <v>31</v>
      </c>
      <c r="J508">
        <v>40</v>
      </c>
      <c r="K508">
        <v>45</v>
      </c>
      <c r="L508">
        <v>50</v>
      </c>
      <c r="M508">
        <v>60</v>
      </c>
      <c r="N508">
        <v>62</v>
      </c>
      <c r="O508">
        <v>69</v>
      </c>
      <c r="P508">
        <v>73</v>
      </c>
      <c r="Q508">
        <v>78</v>
      </c>
      <c r="R508">
        <v>83</v>
      </c>
      <c r="S508">
        <v>87</v>
      </c>
      <c r="T508">
        <v>91</v>
      </c>
      <c r="U508">
        <v>95</v>
      </c>
      <c r="V508">
        <v>97</v>
      </c>
      <c r="W508">
        <v>98</v>
      </c>
      <c r="X508">
        <v>96</v>
      </c>
      <c r="Y508">
        <v>107</v>
      </c>
      <c r="Z508">
        <v>103</v>
      </c>
      <c r="AA508">
        <v>95</v>
      </c>
      <c r="AB508">
        <v>92</v>
      </c>
      <c r="AC508">
        <v>91</v>
      </c>
      <c r="AD508">
        <v>88</v>
      </c>
      <c r="AE508">
        <v>85</v>
      </c>
      <c r="AF508">
        <v>84</v>
      </c>
      <c r="AG508">
        <v>82</v>
      </c>
      <c r="AH508">
        <v>79</v>
      </c>
      <c r="AI508">
        <v>77</v>
      </c>
      <c r="AJ508" s="5" t="str">
        <f t="shared" si="7"/>
        <v>Jobs: Manufacture of basic metals</v>
      </c>
    </row>
    <row r="509" spans="1:36" ht="16.5" thickTop="1" thickBot="1" x14ac:dyDescent="0.3">
      <c r="A509" t="s">
        <v>88</v>
      </c>
      <c r="B509" t="s">
        <v>137</v>
      </c>
      <c r="C509" t="s">
        <v>138</v>
      </c>
      <c r="D509">
        <v>0</v>
      </c>
      <c r="E509">
        <v>0</v>
      </c>
      <c r="F509">
        <v>27</v>
      </c>
      <c r="G509">
        <v>51</v>
      </c>
      <c r="H509">
        <v>55</v>
      </c>
      <c r="I509">
        <v>81</v>
      </c>
      <c r="J509">
        <v>108</v>
      </c>
      <c r="K509">
        <v>125</v>
      </c>
      <c r="L509">
        <v>140</v>
      </c>
      <c r="M509">
        <v>164</v>
      </c>
      <c r="N509">
        <v>176</v>
      </c>
      <c r="O509">
        <v>191</v>
      </c>
      <c r="P509">
        <v>204</v>
      </c>
      <c r="Q509">
        <v>216</v>
      </c>
      <c r="R509">
        <v>230</v>
      </c>
      <c r="S509">
        <v>244</v>
      </c>
      <c r="T509">
        <v>256</v>
      </c>
      <c r="U509">
        <v>266</v>
      </c>
      <c r="V509">
        <v>268</v>
      </c>
      <c r="W509">
        <v>266</v>
      </c>
      <c r="X509">
        <v>255</v>
      </c>
      <c r="Y509">
        <v>280</v>
      </c>
      <c r="Z509">
        <v>283</v>
      </c>
      <c r="AA509">
        <v>271</v>
      </c>
      <c r="AB509">
        <v>263</v>
      </c>
      <c r="AC509">
        <v>257</v>
      </c>
      <c r="AD509">
        <v>247</v>
      </c>
      <c r="AE509">
        <v>238</v>
      </c>
      <c r="AF509">
        <v>228</v>
      </c>
      <c r="AG509">
        <v>229</v>
      </c>
      <c r="AH509">
        <v>218</v>
      </c>
      <c r="AI509">
        <v>214</v>
      </c>
      <c r="AJ509" s="5" t="str">
        <f t="shared" si="7"/>
        <v>Jobs: Fabricated metal products, except machinery and equipment</v>
      </c>
    </row>
    <row r="510" spans="1:36" ht="16.5" thickTop="1" thickBot="1" x14ac:dyDescent="0.3">
      <c r="A510" t="s">
        <v>89</v>
      </c>
      <c r="B510" t="s">
        <v>137</v>
      </c>
      <c r="C510" t="s">
        <v>138</v>
      </c>
      <c r="D510">
        <v>0</v>
      </c>
      <c r="E510">
        <v>0</v>
      </c>
      <c r="F510">
        <v>17</v>
      </c>
      <c r="G510">
        <v>32</v>
      </c>
      <c r="H510">
        <v>38</v>
      </c>
      <c r="I510">
        <v>52</v>
      </c>
      <c r="J510">
        <v>65</v>
      </c>
      <c r="K510">
        <v>72</v>
      </c>
      <c r="L510">
        <v>77</v>
      </c>
      <c r="M510">
        <v>92</v>
      </c>
      <c r="N510">
        <v>98</v>
      </c>
      <c r="O510">
        <v>105</v>
      </c>
      <c r="P510">
        <v>112</v>
      </c>
      <c r="Q510">
        <v>119</v>
      </c>
      <c r="R510">
        <v>126</v>
      </c>
      <c r="S510">
        <v>132</v>
      </c>
      <c r="T510">
        <v>138</v>
      </c>
      <c r="U510">
        <v>143</v>
      </c>
      <c r="V510">
        <v>144</v>
      </c>
      <c r="W510">
        <v>144</v>
      </c>
      <c r="X510">
        <v>142</v>
      </c>
      <c r="Y510">
        <v>169</v>
      </c>
      <c r="Z510">
        <v>179</v>
      </c>
      <c r="AA510">
        <v>173</v>
      </c>
      <c r="AB510">
        <v>165</v>
      </c>
      <c r="AC510">
        <v>158</v>
      </c>
      <c r="AD510">
        <v>147</v>
      </c>
      <c r="AE510">
        <v>138</v>
      </c>
      <c r="AF510">
        <v>130</v>
      </c>
      <c r="AG510">
        <v>129</v>
      </c>
      <c r="AH510">
        <v>120</v>
      </c>
      <c r="AI510">
        <v>117</v>
      </c>
      <c r="AJ510" s="5" t="str">
        <f t="shared" si="7"/>
        <v>Jobs: Computer, electronic and optical products</v>
      </c>
    </row>
    <row r="511" spans="1:36" ht="16.5" thickTop="1" thickBot="1" x14ac:dyDescent="0.3">
      <c r="A511" t="s">
        <v>90</v>
      </c>
      <c r="B511" t="s">
        <v>137</v>
      </c>
      <c r="C511" t="s">
        <v>138</v>
      </c>
      <c r="D511">
        <v>0</v>
      </c>
      <c r="E511">
        <v>0</v>
      </c>
      <c r="F511">
        <v>17</v>
      </c>
      <c r="G511">
        <v>33</v>
      </c>
      <c r="H511">
        <v>35</v>
      </c>
      <c r="I511">
        <v>50</v>
      </c>
      <c r="J511">
        <v>66</v>
      </c>
      <c r="K511">
        <v>77</v>
      </c>
      <c r="L511">
        <v>85</v>
      </c>
      <c r="M511">
        <v>102</v>
      </c>
      <c r="N511">
        <v>110</v>
      </c>
      <c r="O511">
        <v>121</v>
      </c>
      <c r="P511">
        <v>130</v>
      </c>
      <c r="Q511">
        <v>139</v>
      </c>
      <c r="R511">
        <v>149</v>
      </c>
      <c r="S511">
        <v>158</v>
      </c>
      <c r="T511">
        <v>167</v>
      </c>
      <c r="U511">
        <v>175</v>
      </c>
      <c r="V511">
        <v>179</v>
      </c>
      <c r="W511">
        <v>176</v>
      </c>
      <c r="X511">
        <v>161</v>
      </c>
      <c r="Y511">
        <v>175</v>
      </c>
      <c r="Z511">
        <v>180</v>
      </c>
      <c r="AA511">
        <v>176</v>
      </c>
      <c r="AB511">
        <v>172</v>
      </c>
      <c r="AC511">
        <v>170</v>
      </c>
      <c r="AD511">
        <v>166</v>
      </c>
      <c r="AE511">
        <v>160</v>
      </c>
      <c r="AF511">
        <v>157</v>
      </c>
      <c r="AG511">
        <v>155</v>
      </c>
      <c r="AH511">
        <v>149</v>
      </c>
      <c r="AI511">
        <v>146</v>
      </c>
      <c r="AJ511" s="5" t="str">
        <f t="shared" si="7"/>
        <v>Jobs: Electrical equipment</v>
      </c>
    </row>
    <row r="512" spans="1:36" ht="16.5" thickTop="1" thickBot="1" x14ac:dyDescent="0.3">
      <c r="A512" t="s">
        <v>91</v>
      </c>
      <c r="B512" t="s">
        <v>137</v>
      </c>
      <c r="C512" t="s">
        <v>138</v>
      </c>
      <c r="D512">
        <v>0</v>
      </c>
      <c r="E512">
        <v>0</v>
      </c>
      <c r="F512">
        <v>25</v>
      </c>
      <c r="G512">
        <v>49</v>
      </c>
      <c r="H512">
        <v>37</v>
      </c>
      <c r="I512">
        <v>56</v>
      </c>
      <c r="J512">
        <v>84</v>
      </c>
      <c r="K512">
        <v>102</v>
      </c>
      <c r="L512">
        <v>113</v>
      </c>
      <c r="M512">
        <v>138</v>
      </c>
      <c r="N512">
        <v>150</v>
      </c>
      <c r="O512">
        <v>166</v>
      </c>
      <c r="P512">
        <v>180</v>
      </c>
      <c r="Q512">
        <v>192</v>
      </c>
      <c r="R512">
        <v>206</v>
      </c>
      <c r="S512">
        <v>220</v>
      </c>
      <c r="T512">
        <v>233</v>
      </c>
      <c r="U512">
        <v>243</v>
      </c>
      <c r="V512">
        <v>247</v>
      </c>
      <c r="W512">
        <v>231</v>
      </c>
      <c r="X512">
        <v>166</v>
      </c>
      <c r="Y512">
        <v>181</v>
      </c>
      <c r="Z512">
        <v>198</v>
      </c>
      <c r="AA512">
        <v>201</v>
      </c>
      <c r="AB512">
        <v>204</v>
      </c>
      <c r="AC512">
        <v>212</v>
      </c>
      <c r="AD512">
        <v>212</v>
      </c>
      <c r="AE512">
        <v>207</v>
      </c>
      <c r="AF512">
        <v>203</v>
      </c>
      <c r="AG512">
        <v>208</v>
      </c>
      <c r="AH512">
        <v>200</v>
      </c>
      <c r="AI512">
        <v>197</v>
      </c>
      <c r="AJ512" s="5" t="str">
        <f t="shared" si="7"/>
        <v>Jobs: Machinery and equipment n.e.c.</v>
      </c>
    </row>
    <row r="513" spans="1:36" ht="16.5" thickTop="1" thickBot="1" x14ac:dyDescent="0.3">
      <c r="A513" t="s">
        <v>92</v>
      </c>
      <c r="B513" t="s">
        <v>137</v>
      </c>
      <c r="C513" t="s">
        <v>138</v>
      </c>
      <c r="D513">
        <v>0</v>
      </c>
      <c r="E513">
        <v>0</v>
      </c>
      <c r="F513">
        <v>29</v>
      </c>
      <c r="G513">
        <v>62</v>
      </c>
      <c r="H513">
        <v>73</v>
      </c>
      <c r="I513">
        <v>101</v>
      </c>
      <c r="J513">
        <v>135</v>
      </c>
      <c r="K513">
        <v>160</v>
      </c>
      <c r="L513">
        <v>179</v>
      </c>
      <c r="M513">
        <v>212</v>
      </c>
      <c r="N513">
        <v>232</v>
      </c>
      <c r="O513">
        <v>253</v>
      </c>
      <c r="P513">
        <v>275</v>
      </c>
      <c r="Q513">
        <v>293</v>
      </c>
      <c r="R513">
        <v>314</v>
      </c>
      <c r="S513">
        <v>335</v>
      </c>
      <c r="T513">
        <v>352</v>
      </c>
      <c r="U513">
        <v>370</v>
      </c>
      <c r="V513">
        <v>378</v>
      </c>
      <c r="W513">
        <v>378</v>
      </c>
      <c r="X513">
        <v>357</v>
      </c>
      <c r="Y513">
        <v>382</v>
      </c>
      <c r="Z513">
        <v>395</v>
      </c>
      <c r="AA513">
        <v>386</v>
      </c>
      <c r="AB513">
        <v>375</v>
      </c>
      <c r="AC513">
        <v>368</v>
      </c>
      <c r="AD513">
        <v>359</v>
      </c>
      <c r="AE513">
        <v>346</v>
      </c>
      <c r="AF513">
        <v>339</v>
      </c>
      <c r="AG513">
        <v>337</v>
      </c>
      <c r="AH513">
        <v>325</v>
      </c>
      <c r="AI513">
        <v>318</v>
      </c>
      <c r="AJ513" s="5" t="str">
        <f t="shared" si="7"/>
        <v>Jobs: Motor vehicles, trailers and semi-trailers</v>
      </c>
    </row>
    <row r="514" spans="1:36" ht="16.5" thickTop="1" thickBot="1" x14ac:dyDescent="0.3">
      <c r="A514" t="s">
        <v>93</v>
      </c>
      <c r="B514" t="s">
        <v>137</v>
      </c>
      <c r="C514" t="s">
        <v>138</v>
      </c>
      <c r="D514">
        <v>0</v>
      </c>
      <c r="E514">
        <v>0</v>
      </c>
      <c r="F514">
        <v>21</v>
      </c>
      <c r="G514">
        <v>41</v>
      </c>
      <c r="H514">
        <v>45</v>
      </c>
      <c r="I514">
        <v>63</v>
      </c>
      <c r="J514">
        <v>85</v>
      </c>
      <c r="K514">
        <v>99</v>
      </c>
      <c r="L514">
        <v>109</v>
      </c>
      <c r="M514">
        <v>130</v>
      </c>
      <c r="N514">
        <v>142</v>
      </c>
      <c r="O514">
        <v>154</v>
      </c>
      <c r="P514">
        <v>167</v>
      </c>
      <c r="Q514">
        <v>178</v>
      </c>
      <c r="R514">
        <v>194</v>
      </c>
      <c r="S514">
        <v>203</v>
      </c>
      <c r="T514">
        <v>214</v>
      </c>
      <c r="U514">
        <v>223</v>
      </c>
      <c r="V514">
        <v>227</v>
      </c>
      <c r="W514">
        <v>223</v>
      </c>
      <c r="X514">
        <v>201</v>
      </c>
      <c r="Y514">
        <v>223</v>
      </c>
      <c r="Z514">
        <v>234</v>
      </c>
      <c r="AA514">
        <v>229</v>
      </c>
      <c r="AB514">
        <v>223</v>
      </c>
      <c r="AC514">
        <v>220</v>
      </c>
      <c r="AD514">
        <v>214</v>
      </c>
      <c r="AE514">
        <v>206</v>
      </c>
      <c r="AF514">
        <v>215</v>
      </c>
      <c r="AG514">
        <v>200</v>
      </c>
      <c r="AH514">
        <v>192</v>
      </c>
      <c r="AI514">
        <v>188</v>
      </c>
      <c r="AJ514" s="5" t="str">
        <f t="shared" si="7"/>
        <v>Jobs: Other transport equipment</v>
      </c>
    </row>
    <row r="515" spans="1:36" ht="16.5" thickTop="1" thickBot="1" x14ac:dyDescent="0.3">
      <c r="A515" t="s">
        <v>94</v>
      </c>
      <c r="B515" t="s">
        <v>137</v>
      </c>
      <c r="C515" t="s">
        <v>138</v>
      </c>
      <c r="D515">
        <v>0</v>
      </c>
      <c r="E515">
        <v>0</v>
      </c>
      <c r="F515">
        <v>33</v>
      </c>
      <c r="G515">
        <v>63</v>
      </c>
      <c r="H515">
        <v>68</v>
      </c>
      <c r="I515">
        <v>98</v>
      </c>
      <c r="J515">
        <v>129</v>
      </c>
      <c r="K515">
        <v>150</v>
      </c>
      <c r="L515">
        <v>167</v>
      </c>
      <c r="M515">
        <v>197</v>
      </c>
      <c r="N515">
        <v>212</v>
      </c>
      <c r="O515">
        <v>232</v>
      </c>
      <c r="P515">
        <v>249</v>
      </c>
      <c r="Q515">
        <v>264</v>
      </c>
      <c r="R515">
        <v>282</v>
      </c>
      <c r="S515">
        <v>299</v>
      </c>
      <c r="T515">
        <v>314</v>
      </c>
      <c r="U515">
        <v>328</v>
      </c>
      <c r="V515">
        <v>331</v>
      </c>
      <c r="W515">
        <v>323</v>
      </c>
      <c r="X515">
        <v>300</v>
      </c>
      <c r="Y515">
        <v>326</v>
      </c>
      <c r="Z515">
        <v>333</v>
      </c>
      <c r="AA515">
        <v>322</v>
      </c>
      <c r="AB515">
        <v>313</v>
      </c>
      <c r="AC515">
        <v>308</v>
      </c>
      <c r="AD515">
        <v>297</v>
      </c>
      <c r="AE515">
        <v>285</v>
      </c>
      <c r="AF515">
        <v>278</v>
      </c>
      <c r="AG515">
        <v>275</v>
      </c>
      <c r="AH515">
        <v>263</v>
      </c>
      <c r="AI515">
        <v>257</v>
      </c>
      <c r="AJ515" s="5" t="str">
        <f t="shared" si="7"/>
        <v>Jobs: Other manufacturing; repair and installation of machinery and equipment</v>
      </c>
    </row>
    <row r="516" spans="1:36" ht="16.5" thickTop="1" thickBot="1" x14ac:dyDescent="0.3">
      <c r="A516" t="s">
        <v>95</v>
      </c>
      <c r="B516" t="s">
        <v>137</v>
      </c>
      <c r="C516" t="s">
        <v>138</v>
      </c>
      <c r="D516">
        <v>0</v>
      </c>
      <c r="E516">
        <v>0</v>
      </c>
      <c r="F516">
        <v>-94</v>
      </c>
      <c r="G516">
        <v>-204</v>
      </c>
      <c r="H516">
        <v>-206</v>
      </c>
      <c r="I516">
        <v>-299</v>
      </c>
      <c r="J516">
        <v>-435</v>
      </c>
      <c r="K516">
        <v>-517</v>
      </c>
      <c r="L516">
        <v>-557</v>
      </c>
      <c r="M516">
        <v>-712</v>
      </c>
      <c r="N516">
        <v>-789</v>
      </c>
      <c r="O516">
        <v>-867</v>
      </c>
      <c r="P516">
        <v>-964</v>
      </c>
      <c r="Q516">
        <v>-1044</v>
      </c>
      <c r="R516">
        <v>-1145</v>
      </c>
      <c r="S516">
        <v>-1246</v>
      </c>
      <c r="T516">
        <v>-1330</v>
      </c>
      <c r="U516">
        <v>-1420</v>
      </c>
      <c r="V516">
        <v>-1460</v>
      </c>
      <c r="W516">
        <v>-1426</v>
      </c>
      <c r="X516">
        <v>-1223</v>
      </c>
      <c r="Y516">
        <v>-1491</v>
      </c>
      <c r="Z516">
        <v>-1678</v>
      </c>
      <c r="AA516">
        <v>-1671</v>
      </c>
      <c r="AB516">
        <v>-1645</v>
      </c>
      <c r="AC516">
        <v>-1656</v>
      </c>
      <c r="AD516">
        <v>-1626</v>
      </c>
      <c r="AE516">
        <v>-1578</v>
      </c>
      <c r="AF516">
        <v>-1592</v>
      </c>
      <c r="AG516">
        <v>-1618</v>
      </c>
      <c r="AH516">
        <v>-1556</v>
      </c>
      <c r="AI516">
        <v>-1564</v>
      </c>
      <c r="AJ516" s="5" t="str">
        <f t="shared" si="7"/>
        <v>Jobs: Electricity, gas, water supply, sewerage, waste and remediation services</v>
      </c>
    </row>
    <row r="517" spans="1:36" ht="16.5" thickTop="1" thickBot="1" x14ac:dyDescent="0.3">
      <c r="A517" t="s">
        <v>96</v>
      </c>
      <c r="B517" t="s">
        <v>137</v>
      </c>
      <c r="C517" t="s">
        <v>138</v>
      </c>
      <c r="D517">
        <v>0</v>
      </c>
      <c r="E517">
        <v>0</v>
      </c>
      <c r="F517">
        <v>94</v>
      </c>
      <c r="G517">
        <v>196</v>
      </c>
      <c r="H517">
        <v>205</v>
      </c>
      <c r="I517">
        <v>324</v>
      </c>
      <c r="J517">
        <v>471</v>
      </c>
      <c r="K517">
        <v>573</v>
      </c>
      <c r="L517">
        <v>657</v>
      </c>
      <c r="M517">
        <v>825</v>
      </c>
      <c r="N517">
        <v>929</v>
      </c>
      <c r="O517">
        <v>1052</v>
      </c>
      <c r="P517">
        <v>1179</v>
      </c>
      <c r="Q517">
        <v>1308</v>
      </c>
      <c r="R517">
        <v>1444</v>
      </c>
      <c r="S517">
        <v>1605</v>
      </c>
      <c r="T517">
        <v>1753</v>
      </c>
      <c r="U517">
        <v>1930</v>
      </c>
      <c r="V517">
        <v>2029</v>
      </c>
      <c r="W517">
        <v>2037</v>
      </c>
      <c r="X517">
        <v>1782</v>
      </c>
      <c r="Y517">
        <v>2084</v>
      </c>
      <c r="Z517">
        <v>2311</v>
      </c>
      <c r="AA517">
        <v>2339</v>
      </c>
      <c r="AB517">
        <v>2391</v>
      </c>
      <c r="AC517">
        <v>2494</v>
      </c>
      <c r="AD517">
        <v>2549</v>
      </c>
      <c r="AE517">
        <v>2580</v>
      </c>
      <c r="AF517">
        <v>2558</v>
      </c>
      <c r="AG517">
        <v>2778</v>
      </c>
      <c r="AH517">
        <v>2780</v>
      </c>
      <c r="AI517">
        <v>2860</v>
      </c>
      <c r="AJ517" s="5" t="str">
        <f t="shared" si="7"/>
        <v>Jobs: Construction</v>
      </c>
    </row>
    <row r="518" spans="1:36" ht="16.5" thickTop="1" thickBot="1" x14ac:dyDescent="0.3">
      <c r="A518" t="s">
        <v>97</v>
      </c>
      <c r="B518" t="s">
        <v>137</v>
      </c>
      <c r="C518" t="s">
        <v>138</v>
      </c>
      <c r="D518">
        <v>0</v>
      </c>
      <c r="E518">
        <v>0</v>
      </c>
      <c r="F518">
        <v>88</v>
      </c>
      <c r="G518">
        <v>179</v>
      </c>
      <c r="H518">
        <v>195</v>
      </c>
      <c r="I518">
        <v>265</v>
      </c>
      <c r="J518">
        <v>361</v>
      </c>
      <c r="K518">
        <v>438</v>
      </c>
      <c r="L518">
        <v>500</v>
      </c>
      <c r="M518">
        <v>614</v>
      </c>
      <c r="N518">
        <v>692</v>
      </c>
      <c r="O518">
        <v>779</v>
      </c>
      <c r="P518">
        <v>869</v>
      </c>
      <c r="Q518">
        <v>955</v>
      </c>
      <c r="R518">
        <v>1061</v>
      </c>
      <c r="S518">
        <v>1155</v>
      </c>
      <c r="T518">
        <v>1259</v>
      </c>
      <c r="U518">
        <v>1356</v>
      </c>
      <c r="V518">
        <v>1432</v>
      </c>
      <c r="W518">
        <v>1466</v>
      </c>
      <c r="X518">
        <v>1399</v>
      </c>
      <c r="Y518">
        <v>1548</v>
      </c>
      <c r="Z518">
        <v>1669</v>
      </c>
      <c r="AA518">
        <v>1690</v>
      </c>
      <c r="AB518">
        <v>1693</v>
      </c>
      <c r="AC518">
        <v>1706</v>
      </c>
      <c r="AD518">
        <v>1700</v>
      </c>
      <c r="AE518">
        <v>1681</v>
      </c>
      <c r="AF518">
        <v>1724</v>
      </c>
      <c r="AG518">
        <v>1715</v>
      </c>
      <c r="AH518">
        <v>1693</v>
      </c>
      <c r="AI518">
        <v>1693</v>
      </c>
      <c r="AJ518" s="5" t="str">
        <f t="shared" si="7"/>
        <v>Jobs: Wholesale and retail trade; repair of motor vehicles</v>
      </c>
    </row>
    <row r="519" spans="1:36" ht="16.5" thickTop="1" thickBot="1" x14ac:dyDescent="0.3">
      <c r="A519" t="s">
        <v>98</v>
      </c>
      <c r="B519" t="s">
        <v>137</v>
      </c>
      <c r="C519" t="s">
        <v>138</v>
      </c>
      <c r="D519">
        <v>0</v>
      </c>
      <c r="E519">
        <v>0</v>
      </c>
      <c r="F519">
        <v>25</v>
      </c>
      <c r="G519">
        <v>53</v>
      </c>
      <c r="H519">
        <v>47</v>
      </c>
      <c r="I519">
        <v>63</v>
      </c>
      <c r="J519">
        <v>94</v>
      </c>
      <c r="K519">
        <v>116</v>
      </c>
      <c r="L519">
        <v>128</v>
      </c>
      <c r="M519">
        <v>165</v>
      </c>
      <c r="N519">
        <v>188</v>
      </c>
      <c r="O519">
        <v>211</v>
      </c>
      <c r="P519">
        <v>237</v>
      </c>
      <c r="Q519">
        <v>261</v>
      </c>
      <c r="R519">
        <v>291</v>
      </c>
      <c r="S519">
        <v>319</v>
      </c>
      <c r="T519">
        <v>348</v>
      </c>
      <c r="U519">
        <v>376</v>
      </c>
      <c r="V519">
        <v>396</v>
      </c>
      <c r="W519">
        <v>399</v>
      </c>
      <c r="X519">
        <v>357</v>
      </c>
      <c r="Y519">
        <v>420</v>
      </c>
      <c r="Z519">
        <v>483</v>
      </c>
      <c r="AA519">
        <v>498</v>
      </c>
      <c r="AB519">
        <v>500</v>
      </c>
      <c r="AC519">
        <v>503</v>
      </c>
      <c r="AD519">
        <v>499</v>
      </c>
      <c r="AE519">
        <v>486</v>
      </c>
      <c r="AF519">
        <v>499</v>
      </c>
      <c r="AG519">
        <v>497</v>
      </c>
      <c r="AH519">
        <v>485</v>
      </c>
      <c r="AI519">
        <v>484</v>
      </c>
      <c r="AJ519" s="5" t="str">
        <f t="shared" si="7"/>
        <v>Jobs: Transportation and storage</v>
      </c>
    </row>
    <row r="520" spans="1:36" ht="16.5" thickTop="1" thickBot="1" x14ac:dyDescent="0.3">
      <c r="A520" t="s">
        <v>99</v>
      </c>
      <c r="B520" t="s">
        <v>137</v>
      </c>
      <c r="C520" t="s">
        <v>138</v>
      </c>
      <c r="D520">
        <v>0</v>
      </c>
      <c r="E520">
        <v>0</v>
      </c>
      <c r="F520">
        <v>91</v>
      </c>
      <c r="G520">
        <v>185</v>
      </c>
      <c r="H520">
        <v>203</v>
      </c>
      <c r="I520">
        <v>277</v>
      </c>
      <c r="J520">
        <v>375</v>
      </c>
      <c r="K520">
        <v>452</v>
      </c>
      <c r="L520">
        <v>517</v>
      </c>
      <c r="M520">
        <v>630</v>
      </c>
      <c r="N520">
        <v>706</v>
      </c>
      <c r="O520">
        <v>793</v>
      </c>
      <c r="P520">
        <v>880</v>
      </c>
      <c r="Q520">
        <v>963</v>
      </c>
      <c r="R520">
        <v>1063</v>
      </c>
      <c r="S520">
        <v>1154</v>
      </c>
      <c r="T520">
        <v>1246</v>
      </c>
      <c r="U520">
        <v>1340</v>
      </c>
      <c r="V520">
        <v>1411</v>
      </c>
      <c r="W520">
        <v>1441</v>
      </c>
      <c r="X520">
        <v>1375</v>
      </c>
      <c r="Y520">
        <v>1515</v>
      </c>
      <c r="Z520">
        <v>1623</v>
      </c>
      <c r="AA520">
        <v>1633</v>
      </c>
      <c r="AB520">
        <v>1628</v>
      </c>
      <c r="AC520">
        <v>1634</v>
      </c>
      <c r="AD520">
        <v>1623</v>
      </c>
      <c r="AE520">
        <v>1598</v>
      </c>
      <c r="AF520">
        <v>1631</v>
      </c>
      <c r="AG520">
        <v>1618</v>
      </c>
      <c r="AH520">
        <v>1591</v>
      </c>
      <c r="AI520">
        <v>1587</v>
      </c>
      <c r="AJ520" s="5" t="str">
        <f t="shared" si="7"/>
        <v>Jobs: Accomodation and food services</v>
      </c>
    </row>
    <row r="521" spans="1:36" ht="16.5" thickTop="1" thickBot="1" x14ac:dyDescent="0.3">
      <c r="A521" t="s">
        <v>100</v>
      </c>
      <c r="B521" t="s">
        <v>137</v>
      </c>
      <c r="C521" t="s">
        <v>138</v>
      </c>
      <c r="D521">
        <v>0</v>
      </c>
      <c r="E521">
        <v>0</v>
      </c>
      <c r="F521">
        <v>9</v>
      </c>
      <c r="G521">
        <v>19</v>
      </c>
      <c r="H521">
        <v>17</v>
      </c>
      <c r="I521">
        <v>22</v>
      </c>
      <c r="J521">
        <v>30</v>
      </c>
      <c r="K521">
        <v>34</v>
      </c>
      <c r="L521">
        <v>35</v>
      </c>
      <c r="M521">
        <v>43</v>
      </c>
      <c r="N521">
        <v>46</v>
      </c>
      <c r="O521">
        <v>49</v>
      </c>
      <c r="P521">
        <v>52</v>
      </c>
      <c r="Q521">
        <v>54</v>
      </c>
      <c r="R521">
        <v>57</v>
      </c>
      <c r="S521">
        <v>59</v>
      </c>
      <c r="T521">
        <v>60</v>
      </c>
      <c r="U521">
        <v>61</v>
      </c>
      <c r="V521">
        <v>61</v>
      </c>
      <c r="W521">
        <v>58</v>
      </c>
      <c r="X521">
        <v>48</v>
      </c>
      <c r="Y521">
        <v>53</v>
      </c>
      <c r="Z521">
        <v>57</v>
      </c>
      <c r="AA521">
        <v>56</v>
      </c>
      <c r="AB521">
        <v>53</v>
      </c>
      <c r="AC521">
        <v>50</v>
      </c>
      <c r="AD521">
        <v>47</v>
      </c>
      <c r="AE521">
        <v>43</v>
      </c>
      <c r="AF521">
        <v>42</v>
      </c>
      <c r="AG521">
        <v>40</v>
      </c>
      <c r="AH521">
        <v>36</v>
      </c>
      <c r="AI521">
        <v>34</v>
      </c>
      <c r="AJ521" s="5" t="str">
        <f t="shared" si="7"/>
        <v>Jobs: Publishing, audiovisual and broadcasting activities</v>
      </c>
    </row>
    <row r="522" spans="1:36" ht="16.5" thickTop="1" thickBot="1" x14ac:dyDescent="0.3">
      <c r="A522" t="s">
        <v>101</v>
      </c>
      <c r="B522" t="s">
        <v>137</v>
      </c>
      <c r="C522" t="s">
        <v>138</v>
      </c>
      <c r="D522">
        <v>0</v>
      </c>
      <c r="E522">
        <v>0</v>
      </c>
      <c r="F522">
        <v>10</v>
      </c>
      <c r="G522">
        <v>21</v>
      </c>
      <c r="H522">
        <v>18</v>
      </c>
      <c r="I522">
        <v>22</v>
      </c>
      <c r="J522">
        <v>32</v>
      </c>
      <c r="K522">
        <v>37</v>
      </c>
      <c r="L522">
        <v>36</v>
      </c>
      <c r="M522">
        <v>46</v>
      </c>
      <c r="N522">
        <v>50</v>
      </c>
      <c r="O522">
        <v>53</v>
      </c>
      <c r="P522">
        <v>57</v>
      </c>
      <c r="Q522">
        <v>59</v>
      </c>
      <c r="R522">
        <v>63</v>
      </c>
      <c r="S522">
        <v>65</v>
      </c>
      <c r="T522">
        <v>67</v>
      </c>
      <c r="U522">
        <v>69</v>
      </c>
      <c r="V522">
        <v>68</v>
      </c>
      <c r="W522">
        <v>63</v>
      </c>
      <c r="X522">
        <v>47</v>
      </c>
      <c r="Y522">
        <v>55</v>
      </c>
      <c r="Z522">
        <v>64</v>
      </c>
      <c r="AA522">
        <v>64</v>
      </c>
      <c r="AB522">
        <v>61</v>
      </c>
      <c r="AC522">
        <v>58</v>
      </c>
      <c r="AD522">
        <v>55</v>
      </c>
      <c r="AE522">
        <v>50</v>
      </c>
      <c r="AF522">
        <v>48</v>
      </c>
      <c r="AG522">
        <v>46</v>
      </c>
      <c r="AH522">
        <v>42</v>
      </c>
      <c r="AI522">
        <v>40</v>
      </c>
      <c r="AJ522" s="5" t="str">
        <f t="shared" si="7"/>
        <v>Jobs: Telecommunications</v>
      </c>
    </row>
    <row r="523" spans="1:36" ht="16.5" thickTop="1" thickBot="1" x14ac:dyDescent="0.3">
      <c r="A523" t="s">
        <v>102</v>
      </c>
      <c r="B523" t="s">
        <v>137</v>
      </c>
      <c r="C523" t="s">
        <v>138</v>
      </c>
      <c r="D523">
        <v>0</v>
      </c>
      <c r="E523">
        <v>0</v>
      </c>
      <c r="F523">
        <v>8</v>
      </c>
      <c r="G523">
        <v>17</v>
      </c>
      <c r="H523">
        <v>13</v>
      </c>
      <c r="I523">
        <v>16</v>
      </c>
      <c r="J523">
        <v>24</v>
      </c>
      <c r="K523">
        <v>28</v>
      </c>
      <c r="L523">
        <v>27</v>
      </c>
      <c r="M523">
        <v>35</v>
      </c>
      <c r="N523">
        <v>39</v>
      </c>
      <c r="O523">
        <v>40</v>
      </c>
      <c r="P523">
        <v>44</v>
      </c>
      <c r="Q523">
        <v>45</v>
      </c>
      <c r="R523">
        <v>48</v>
      </c>
      <c r="S523">
        <v>50</v>
      </c>
      <c r="T523">
        <v>52</v>
      </c>
      <c r="U523">
        <v>53</v>
      </c>
      <c r="V523">
        <v>52</v>
      </c>
      <c r="W523">
        <v>48</v>
      </c>
      <c r="X523">
        <v>34</v>
      </c>
      <c r="Y523">
        <v>42</v>
      </c>
      <c r="Z523">
        <v>50</v>
      </c>
      <c r="AA523">
        <v>49</v>
      </c>
      <c r="AB523">
        <v>47</v>
      </c>
      <c r="AC523">
        <v>45</v>
      </c>
      <c r="AD523">
        <v>42</v>
      </c>
      <c r="AE523">
        <v>39</v>
      </c>
      <c r="AF523">
        <v>38</v>
      </c>
      <c r="AG523">
        <v>36</v>
      </c>
      <c r="AH523">
        <v>33</v>
      </c>
      <c r="AI523">
        <v>31</v>
      </c>
      <c r="AJ523" s="5" t="str">
        <f t="shared" si="7"/>
        <v>Jobs: IT and other information services</v>
      </c>
    </row>
    <row r="524" spans="1:36" ht="16.5" thickTop="1" thickBot="1" x14ac:dyDescent="0.3">
      <c r="A524" t="s">
        <v>103</v>
      </c>
      <c r="B524" t="s">
        <v>137</v>
      </c>
      <c r="C524" t="s">
        <v>138</v>
      </c>
      <c r="D524">
        <v>0</v>
      </c>
      <c r="E524">
        <v>0</v>
      </c>
      <c r="F524">
        <v>27</v>
      </c>
      <c r="G524">
        <v>56</v>
      </c>
      <c r="H524">
        <v>58</v>
      </c>
      <c r="I524">
        <v>77</v>
      </c>
      <c r="J524">
        <v>106</v>
      </c>
      <c r="K524">
        <v>128</v>
      </c>
      <c r="L524">
        <v>144</v>
      </c>
      <c r="M524">
        <v>177</v>
      </c>
      <c r="N524">
        <v>198</v>
      </c>
      <c r="O524">
        <v>221</v>
      </c>
      <c r="P524">
        <v>246</v>
      </c>
      <c r="Q524">
        <v>268</v>
      </c>
      <c r="R524">
        <v>294</v>
      </c>
      <c r="S524">
        <v>318</v>
      </c>
      <c r="T524">
        <v>342</v>
      </c>
      <c r="U524">
        <v>367</v>
      </c>
      <c r="V524">
        <v>384</v>
      </c>
      <c r="W524">
        <v>387</v>
      </c>
      <c r="X524">
        <v>354</v>
      </c>
      <c r="Y524">
        <v>394</v>
      </c>
      <c r="Z524">
        <v>430</v>
      </c>
      <c r="AA524">
        <v>434</v>
      </c>
      <c r="AB524">
        <v>432</v>
      </c>
      <c r="AC524">
        <v>432</v>
      </c>
      <c r="AD524">
        <v>427</v>
      </c>
      <c r="AE524">
        <v>417</v>
      </c>
      <c r="AF524">
        <v>424</v>
      </c>
      <c r="AG524">
        <v>419</v>
      </c>
      <c r="AH524">
        <v>408</v>
      </c>
      <c r="AI524">
        <v>405</v>
      </c>
      <c r="AJ524" s="5" t="str">
        <f t="shared" si="7"/>
        <v>Jobs: Financial and insurance activities</v>
      </c>
    </row>
    <row r="525" spans="1:36" ht="16.5" thickTop="1" thickBot="1" x14ac:dyDescent="0.3">
      <c r="A525" t="s">
        <v>104</v>
      </c>
      <c r="B525" t="s">
        <v>137</v>
      </c>
      <c r="C525" t="s">
        <v>138</v>
      </c>
      <c r="D525">
        <v>0</v>
      </c>
      <c r="E525">
        <v>0</v>
      </c>
      <c r="F525">
        <v>12</v>
      </c>
      <c r="G525">
        <v>24</v>
      </c>
      <c r="H525">
        <v>24</v>
      </c>
      <c r="I525">
        <v>31</v>
      </c>
      <c r="J525">
        <v>44</v>
      </c>
      <c r="K525">
        <v>53</v>
      </c>
      <c r="L525">
        <v>59</v>
      </c>
      <c r="M525">
        <v>74</v>
      </c>
      <c r="N525">
        <v>84</v>
      </c>
      <c r="O525">
        <v>94</v>
      </c>
      <c r="P525">
        <v>104</v>
      </c>
      <c r="Q525">
        <v>114</v>
      </c>
      <c r="R525">
        <v>126</v>
      </c>
      <c r="S525">
        <v>137</v>
      </c>
      <c r="T525">
        <v>147</v>
      </c>
      <c r="U525">
        <v>158</v>
      </c>
      <c r="V525">
        <v>166</v>
      </c>
      <c r="W525">
        <v>164</v>
      </c>
      <c r="X525">
        <v>138</v>
      </c>
      <c r="Y525">
        <v>153</v>
      </c>
      <c r="Z525">
        <v>172</v>
      </c>
      <c r="AA525">
        <v>176</v>
      </c>
      <c r="AB525">
        <v>178</v>
      </c>
      <c r="AC525">
        <v>180</v>
      </c>
      <c r="AD525">
        <v>180</v>
      </c>
      <c r="AE525">
        <v>176</v>
      </c>
      <c r="AF525">
        <v>181</v>
      </c>
      <c r="AG525">
        <v>180</v>
      </c>
      <c r="AH525">
        <v>176</v>
      </c>
      <c r="AI525">
        <v>174</v>
      </c>
      <c r="AJ525" s="5" t="str">
        <f t="shared" si="7"/>
        <v>Jobs: Real estate activities</v>
      </c>
    </row>
    <row r="526" spans="1:36" ht="16.5" thickTop="1" thickBot="1" x14ac:dyDescent="0.3">
      <c r="A526" t="s">
        <v>105</v>
      </c>
      <c r="B526" t="s">
        <v>137</v>
      </c>
      <c r="C526" t="s">
        <v>138</v>
      </c>
      <c r="D526">
        <v>0</v>
      </c>
      <c r="E526">
        <v>0</v>
      </c>
      <c r="F526">
        <v>19</v>
      </c>
      <c r="G526">
        <v>46</v>
      </c>
      <c r="H526">
        <v>21</v>
      </c>
      <c r="I526">
        <v>20</v>
      </c>
      <c r="J526">
        <v>47</v>
      </c>
      <c r="K526">
        <v>57</v>
      </c>
      <c r="L526">
        <v>47</v>
      </c>
      <c r="M526">
        <v>87</v>
      </c>
      <c r="N526">
        <v>104</v>
      </c>
      <c r="O526">
        <v>115</v>
      </c>
      <c r="P526">
        <v>135</v>
      </c>
      <c r="Q526">
        <v>150</v>
      </c>
      <c r="R526">
        <v>172</v>
      </c>
      <c r="S526">
        <v>191</v>
      </c>
      <c r="T526">
        <v>210</v>
      </c>
      <c r="U526">
        <v>232</v>
      </c>
      <c r="V526">
        <v>244</v>
      </c>
      <c r="W526">
        <v>223</v>
      </c>
      <c r="X526">
        <v>112</v>
      </c>
      <c r="Y526">
        <v>200</v>
      </c>
      <c r="Z526">
        <v>310</v>
      </c>
      <c r="AA526">
        <v>340</v>
      </c>
      <c r="AB526">
        <v>342</v>
      </c>
      <c r="AC526">
        <v>350</v>
      </c>
      <c r="AD526">
        <v>341</v>
      </c>
      <c r="AE526">
        <v>319</v>
      </c>
      <c r="AF526">
        <v>326</v>
      </c>
      <c r="AG526">
        <v>330</v>
      </c>
      <c r="AH526">
        <v>309</v>
      </c>
      <c r="AI526">
        <v>305</v>
      </c>
      <c r="AJ526" s="5" t="str">
        <f t="shared" si="7"/>
        <v>Jobs: Other business sector services</v>
      </c>
    </row>
    <row r="527" spans="1:36" ht="16.5" thickTop="1" thickBot="1" x14ac:dyDescent="0.3">
      <c r="A527" t="s">
        <v>106</v>
      </c>
      <c r="B527" t="s">
        <v>137</v>
      </c>
      <c r="C527" t="s">
        <v>138</v>
      </c>
      <c r="D527">
        <v>0</v>
      </c>
      <c r="E527">
        <v>0</v>
      </c>
      <c r="F527">
        <v>-65</v>
      </c>
      <c r="G527">
        <v>-65</v>
      </c>
      <c r="H527">
        <v>-144</v>
      </c>
      <c r="I527">
        <v>-253</v>
      </c>
      <c r="J527">
        <v>-182</v>
      </c>
      <c r="K527">
        <v>-181</v>
      </c>
      <c r="L527">
        <v>-396</v>
      </c>
      <c r="M527">
        <v>-283</v>
      </c>
      <c r="N527">
        <v>-251</v>
      </c>
      <c r="O527">
        <v>-329</v>
      </c>
      <c r="P527">
        <v>-300</v>
      </c>
      <c r="Q527">
        <v>-316</v>
      </c>
      <c r="R527">
        <v>-297</v>
      </c>
      <c r="S527">
        <v>-271</v>
      </c>
      <c r="T527">
        <v>-284</v>
      </c>
      <c r="U527">
        <v>-290</v>
      </c>
      <c r="V527">
        <v>-357</v>
      </c>
      <c r="W527">
        <v>-592</v>
      </c>
      <c r="X527">
        <v>-1386</v>
      </c>
      <c r="Y527">
        <v>-1004</v>
      </c>
      <c r="Z527">
        <v>-330</v>
      </c>
      <c r="AA527">
        <v>-116</v>
      </c>
      <c r="AB527">
        <v>-41</v>
      </c>
      <c r="AC527">
        <v>40</v>
      </c>
      <c r="AD527">
        <v>61</v>
      </c>
      <c r="AE527">
        <v>-48</v>
      </c>
      <c r="AF527">
        <v>33</v>
      </c>
      <c r="AG527">
        <v>137</v>
      </c>
      <c r="AH527">
        <v>39</v>
      </c>
      <c r="AI527">
        <v>88</v>
      </c>
      <c r="AJ527" s="5" t="str">
        <f t="shared" si="7"/>
        <v>Jobs: Public administration and defence; compulsory social security</v>
      </c>
    </row>
    <row r="528" spans="1:36" ht="16.5" thickTop="1" thickBot="1" x14ac:dyDescent="0.3">
      <c r="A528" t="s">
        <v>107</v>
      </c>
      <c r="B528" t="s">
        <v>137</v>
      </c>
      <c r="C528" t="s">
        <v>138</v>
      </c>
      <c r="D528">
        <v>0</v>
      </c>
      <c r="E528">
        <v>0</v>
      </c>
      <c r="F528">
        <v>27</v>
      </c>
      <c r="G528">
        <v>81</v>
      </c>
      <c r="H528">
        <v>65</v>
      </c>
      <c r="I528">
        <v>67</v>
      </c>
      <c r="J528">
        <v>150</v>
      </c>
      <c r="K528">
        <v>196</v>
      </c>
      <c r="L528">
        <v>155</v>
      </c>
      <c r="M528">
        <v>261</v>
      </c>
      <c r="N528">
        <v>318</v>
      </c>
      <c r="O528">
        <v>340</v>
      </c>
      <c r="P528">
        <v>402</v>
      </c>
      <c r="Q528">
        <v>444</v>
      </c>
      <c r="R528">
        <v>510</v>
      </c>
      <c r="S528">
        <v>572</v>
      </c>
      <c r="T528">
        <v>621</v>
      </c>
      <c r="U528">
        <v>674</v>
      </c>
      <c r="V528">
        <v>692</v>
      </c>
      <c r="W528">
        <v>624</v>
      </c>
      <c r="X528">
        <v>295</v>
      </c>
      <c r="Y528">
        <v>507</v>
      </c>
      <c r="Z528">
        <v>813</v>
      </c>
      <c r="AA528">
        <v>897</v>
      </c>
      <c r="AB528">
        <v>924</v>
      </c>
      <c r="AC528">
        <v>960</v>
      </c>
      <c r="AD528">
        <v>963</v>
      </c>
      <c r="AE528">
        <v>911</v>
      </c>
      <c r="AF528">
        <v>962</v>
      </c>
      <c r="AG528">
        <v>992</v>
      </c>
      <c r="AH528">
        <v>942</v>
      </c>
      <c r="AI528">
        <v>959</v>
      </c>
      <c r="AJ528" s="5" t="str">
        <f t="shared" si="7"/>
        <v>Jobs: Education</v>
      </c>
    </row>
    <row r="529" spans="1:36" ht="16.5" thickTop="1" thickBot="1" x14ac:dyDescent="0.3">
      <c r="A529" t="s">
        <v>108</v>
      </c>
      <c r="B529" t="s">
        <v>137</v>
      </c>
      <c r="C529" t="s">
        <v>138</v>
      </c>
      <c r="D529">
        <v>0</v>
      </c>
      <c r="E529">
        <v>0</v>
      </c>
      <c r="F529">
        <v>168</v>
      </c>
      <c r="G529">
        <v>339</v>
      </c>
      <c r="H529">
        <v>375</v>
      </c>
      <c r="I529">
        <v>510</v>
      </c>
      <c r="J529">
        <v>688</v>
      </c>
      <c r="K529">
        <v>830</v>
      </c>
      <c r="L529">
        <v>952</v>
      </c>
      <c r="M529">
        <v>1159</v>
      </c>
      <c r="N529">
        <v>1300</v>
      </c>
      <c r="O529">
        <v>1462</v>
      </c>
      <c r="P529">
        <v>1624</v>
      </c>
      <c r="Q529">
        <v>1778</v>
      </c>
      <c r="R529">
        <v>1964</v>
      </c>
      <c r="S529">
        <v>2133</v>
      </c>
      <c r="T529">
        <v>2306</v>
      </c>
      <c r="U529">
        <v>2482</v>
      </c>
      <c r="V529">
        <v>2619</v>
      </c>
      <c r="W529">
        <v>2682</v>
      </c>
      <c r="X529">
        <v>2574</v>
      </c>
      <c r="Y529">
        <v>2824</v>
      </c>
      <c r="Z529">
        <v>3020</v>
      </c>
      <c r="AA529">
        <v>3040</v>
      </c>
      <c r="AB529">
        <v>3034</v>
      </c>
      <c r="AC529">
        <v>3046</v>
      </c>
      <c r="AD529">
        <v>3027</v>
      </c>
      <c r="AE529">
        <v>2986</v>
      </c>
      <c r="AF529">
        <v>3052</v>
      </c>
      <c r="AG529">
        <v>3024</v>
      </c>
      <c r="AH529">
        <v>2978</v>
      </c>
      <c r="AI529">
        <v>2972</v>
      </c>
      <c r="AJ529" s="5" t="str">
        <f t="shared" si="7"/>
        <v>Jobs: Human health and social work</v>
      </c>
    </row>
    <row r="530" spans="1:36" ht="16.5" thickTop="1" thickBot="1" x14ac:dyDescent="0.3">
      <c r="A530" t="s">
        <v>109</v>
      </c>
      <c r="B530" t="s">
        <v>137</v>
      </c>
      <c r="C530" t="s">
        <v>138</v>
      </c>
      <c r="D530">
        <v>0</v>
      </c>
      <c r="E530">
        <v>0</v>
      </c>
      <c r="F530">
        <v>47</v>
      </c>
      <c r="G530">
        <v>98</v>
      </c>
      <c r="H530">
        <v>104</v>
      </c>
      <c r="I530">
        <v>139</v>
      </c>
      <c r="J530">
        <v>194</v>
      </c>
      <c r="K530">
        <v>236</v>
      </c>
      <c r="L530">
        <v>263</v>
      </c>
      <c r="M530">
        <v>329</v>
      </c>
      <c r="N530">
        <v>372</v>
      </c>
      <c r="O530">
        <v>417</v>
      </c>
      <c r="P530">
        <v>466</v>
      </c>
      <c r="Q530">
        <v>511</v>
      </c>
      <c r="R530">
        <v>566</v>
      </c>
      <c r="S530">
        <v>617</v>
      </c>
      <c r="T530">
        <v>668</v>
      </c>
      <c r="U530">
        <v>721</v>
      </c>
      <c r="V530">
        <v>759</v>
      </c>
      <c r="W530">
        <v>769</v>
      </c>
      <c r="X530">
        <v>705</v>
      </c>
      <c r="Y530">
        <v>795</v>
      </c>
      <c r="Z530">
        <v>881</v>
      </c>
      <c r="AA530">
        <v>897</v>
      </c>
      <c r="AB530">
        <v>898</v>
      </c>
      <c r="AC530">
        <v>905</v>
      </c>
      <c r="AD530">
        <v>900</v>
      </c>
      <c r="AE530">
        <v>883</v>
      </c>
      <c r="AF530">
        <v>906</v>
      </c>
      <c r="AG530">
        <v>902</v>
      </c>
      <c r="AH530">
        <v>884</v>
      </c>
      <c r="AI530">
        <v>884</v>
      </c>
      <c r="AJ530" s="5" t="str">
        <f t="shared" si="7"/>
        <v>Jobs: Arts, entertainment, recreation and other service activities</v>
      </c>
    </row>
    <row r="531" spans="1:36" ht="16.5" thickTop="1" thickBot="1" x14ac:dyDescent="0.3">
      <c r="A531" t="s">
        <v>110</v>
      </c>
      <c r="B531" t="s">
        <v>137</v>
      </c>
      <c r="C531" t="s">
        <v>138</v>
      </c>
      <c r="D531">
        <v>0</v>
      </c>
      <c r="E531">
        <v>0</v>
      </c>
      <c r="F531">
        <v>2</v>
      </c>
      <c r="G531">
        <v>5</v>
      </c>
      <c r="H531">
        <v>6</v>
      </c>
      <c r="I531">
        <v>8</v>
      </c>
      <c r="J531">
        <v>11</v>
      </c>
      <c r="K531">
        <v>13</v>
      </c>
      <c r="L531">
        <v>15</v>
      </c>
      <c r="M531">
        <v>19</v>
      </c>
      <c r="N531">
        <v>21</v>
      </c>
      <c r="O531">
        <v>24</v>
      </c>
      <c r="P531">
        <v>27</v>
      </c>
      <c r="Q531">
        <v>30</v>
      </c>
      <c r="R531">
        <v>33</v>
      </c>
      <c r="S531">
        <v>36</v>
      </c>
      <c r="T531">
        <v>39</v>
      </c>
      <c r="U531">
        <v>43</v>
      </c>
      <c r="V531">
        <v>45</v>
      </c>
      <c r="W531">
        <v>47</v>
      </c>
      <c r="X531">
        <v>45</v>
      </c>
      <c r="Y531">
        <v>50</v>
      </c>
      <c r="Z531">
        <v>53</v>
      </c>
      <c r="AA531">
        <v>54</v>
      </c>
      <c r="AB531">
        <v>54</v>
      </c>
      <c r="AC531">
        <v>54</v>
      </c>
      <c r="AD531">
        <v>54</v>
      </c>
      <c r="AE531">
        <v>54</v>
      </c>
      <c r="AF531">
        <v>55</v>
      </c>
      <c r="AG531">
        <v>55</v>
      </c>
      <c r="AH531">
        <v>55</v>
      </c>
      <c r="AI531">
        <v>55</v>
      </c>
      <c r="AJ531" s="5" t="str">
        <f t="shared" si="7"/>
        <v>Jobs: Private households with employed persons</v>
      </c>
    </row>
    <row r="532" spans="1:36" ht="16.5" thickTop="1" thickBot="1" x14ac:dyDescent="0.3">
      <c r="A532" t="s">
        <v>111</v>
      </c>
      <c r="B532" t="s">
        <v>137</v>
      </c>
      <c r="C532" t="s">
        <v>138</v>
      </c>
      <c r="D532">
        <v>0</v>
      </c>
      <c r="E532">
        <v>0</v>
      </c>
      <c r="F532">
        <v>5.1217099999999998E-3</v>
      </c>
      <c r="G532">
        <v>3.8681900000000001E-3</v>
      </c>
      <c r="H532">
        <v>1.8831299999999999E-2</v>
      </c>
      <c r="I532">
        <v>1.7410200000000001E-2</v>
      </c>
      <c r="J532">
        <v>9.6516799999999993E-3</v>
      </c>
      <c r="K532">
        <v>1.3315499999999999E-2</v>
      </c>
      <c r="L532">
        <v>2.32126E-2</v>
      </c>
      <c r="M532">
        <v>1.09943E-2</v>
      </c>
      <c r="N532">
        <v>1.72607E-2</v>
      </c>
      <c r="O532">
        <v>2.58573E-2</v>
      </c>
      <c r="P532">
        <v>2.61826E-2</v>
      </c>
      <c r="Q532">
        <v>3.2406699999999997E-2</v>
      </c>
      <c r="R532">
        <v>3.6519500000000003E-2</v>
      </c>
      <c r="S532">
        <v>3.5699099999999998E-2</v>
      </c>
      <c r="T532">
        <v>4.6514699999999999E-2</v>
      </c>
      <c r="U532">
        <v>5.3341300000000001E-2</v>
      </c>
      <c r="V532">
        <v>7.1140499999999995E-2</v>
      </c>
      <c r="W532">
        <v>0.100063</v>
      </c>
      <c r="X532">
        <v>0.127502</v>
      </c>
      <c r="Y532">
        <v>5.6594999999999999E-2</v>
      </c>
      <c r="Z532">
        <v>2.2787399999999999E-2</v>
      </c>
      <c r="AA532">
        <v>3.4882499999999997E-2</v>
      </c>
      <c r="AB532">
        <v>6.1022399999999997E-2</v>
      </c>
      <c r="AC532">
        <v>6.6795599999999997E-2</v>
      </c>
      <c r="AD532">
        <v>8.9620099999999994E-2</v>
      </c>
      <c r="AE532">
        <v>0.10197000000000001</v>
      </c>
      <c r="AF532">
        <v>0.112218</v>
      </c>
      <c r="AG532">
        <v>0.101897</v>
      </c>
      <c r="AH532">
        <v>0.12322900000000001</v>
      </c>
      <c r="AI532">
        <v>0.11720999999999999</v>
      </c>
      <c r="AJ532" s="5" t="str">
        <f t="shared" si="7"/>
        <v>Output Change in GDP</v>
      </c>
    </row>
    <row r="533" spans="1:36" ht="16.5" thickTop="1" thickBot="1" x14ac:dyDescent="0.3">
      <c r="A533" t="s">
        <v>112</v>
      </c>
      <c r="B533" t="s">
        <v>137</v>
      </c>
      <c r="C533" t="s">
        <v>138</v>
      </c>
      <c r="D533">
        <v>5689.48</v>
      </c>
      <c r="E533">
        <v>4949.88</v>
      </c>
      <c r="F533">
        <v>5306.78</v>
      </c>
      <c r="G533">
        <v>5488.58</v>
      </c>
      <c r="H533">
        <v>5551.7</v>
      </c>
      <c r="I533">
        <v>5602.48</v>
      </c>
      <c r="J533">
        <v>5624.57</v>
      </c>
      <c r="K533">
        <v>5719.24</v>
      </c>
      <c r="L533">
        <v>5785.24</v>
      </c>
      <c r="M533">
        <v>5849.2</v>
      </c>
      <c r="N533">
        <v>5912.18</v>
      </c>
      <c r="O533">
        <v>5943.23</v>
      </c>
      <c r="P533">
        <v>5946.37</v>
      </c>
      <c r="Q533">
        <v>5953.13</v>
      </c>
      <c r="R533">
        <v>5964.24</v>
      </c>
      <c r="S533">
        <v>5973.76</v>
      </c>
      <c r="T533">
        <v>5974.26</v>
      </c>
      <c r="U533">
        <v>5974</v>
      </c>
      <c r="V533">
        <v>5981.03</v>
      </c>
      <c r="W533">
        <v>5984.25</v>
      </c>
      <c r="X533">
        <v>5989.78</v>
      </c>
      <c r="Y533">
        <v>6000.43</v>
      </c>
      <c r="Z533">
        <v>6006.56</v>
      </c>
      <c r="AA533">
        <v>6015.93</v>
      </c>
      <c r="AB533">
        <v>6028.4</v>
      </c>
      <c r="AC533">
        <v>6040.43</v>
      </c>
      <c r="AD533">
        <v>6052.12</v>
      </c>
      <c r="AE533">
        <v>6068.01</v>
      </c>
      <c r="AF533">
        <v>6091.49</v>
      </c>
      <c r="AG533">
        <v>6112.68</v>
      </c>
      <c r="AH533">
        <v>6131.61</v>
      </c>
      <c r="AI533">
        <v>6159.64</v>
      </c>
      <c r="AJ533" s="5" t="str">
        <f t="shared" si="7"/>
        <v>Output Total CO2e Emissions</v>
      </c>
    </row>
    <row r="534" spans="1:36" ht="16.5" thickTop="1" thickBot="1" x14ac:dyDescent="0.3">
      <c r="A534" t="s">
        <v>75</v>
      </c>
      <c r="B534" t="s">
        <v>139</v>
      </c>
      <c r="C534" t="s">
        <v>140</v>
      </c>
      <c r="D534">
        <v>0</v>
      </c>
      <c r="E534">
        <v>0</v>
      </c>
      <c r="F534">
        <v>784</v>
      </c>
      <c r="G534">
        <v>819</v>
      </c>
      <c r="H534">
        <v>404</v>
      </c>
      <c r="I534">
        <v>-1577</v>
      </c>
      <c r="J534">
        <v>-1050</v>
      </c>
      <c r="K534">
        <v>-690</v>
      </c>
      <c r="L534">
        <v>-493</v>
      </c>
      <c r="M534">
        <v>-331</v>
      </c>
      <c r="N534">
        <v>-234</v>
      </c>
      <c r="O534">
        <v>-131</v>
      </c>
      <c r="P534">
        <v>-108</v>
      </c>
      <c r="Q534">
        <v>-93</v>
      </c>
      <c r="R534">
        <v>-22</v>
      </c>
      <c r="S534">
        <v>17</v>
      </c>
      <c r="T534">
        <v>-30</v>
      </c>
      <c r="U534">
        <v>49</v>
      </c>
      <c r="V534">
        <v>37</v>
      </c>
      <c r="W534">
        <v>29</v>
      </c>
      <c r="X534">
        <v>36</v>
      </c>
      <c r="Y534">
        <v>123</v>
      </c>
      <c r="Z534">
        <v>139</v>
      </c>
      <c r="AA534">
        <v>174</v>
      </c>
      <c r="AB534">
        <v>238</v>
      </c>
      <c r="AC534">
        <v>224</v>
      </c>
      <c r="AD534">
        <v>206</v>
      </c>
      <c r="AE534">
        <v>223</v>
      </c>
      <c r="AF534">
        <v>242</v>
      </c>
      <c r="AG534">
        <v>247</v>
      </c>
      <c r="AH534">
        <v>278</v>
      </c>
      <c r="AI534">
        <v>281</v>
      </c>
      <c r="AJ534" s="5" t="str">
        <f t="shared" si="7"/>
        <v>Jobs: Agriculture, forestry and fishing</v>
      </c>
    </row>
    <row r="535" spans="1:36" ht="16.5" thickTop="1" thickBot="1" x14ac:dyDescent="0.3">
      <c r="A535" t="s">
        <v>76</v>
      </c>
      <c r="B535" t="s">
        <v>139</v>
      </c>
      <c r="C535" t="s">
        <v>140</v>
      </c>
      <c r="D535">
        <v>0</v>
      </c>
      <c r="E535">
        <v>0</v>
      </c>
      <c r="F535">
        <v>38</v>
      </c>
      <c r="G535">
        <v>68</v>
      </c>
      <c r="H535">
        <v>64</v>
      </c>
      <c r="I535">
        <v>14</v>
      </c>
      <c r="J535">
        <v>371</v>
      </c>
      <c r="K535">
        <v>367</v>
      </c>
      <c r="L535">
        <v>504</v>
      </c>
      <c r="M535">
        <v>503</v>
      </c>
      <c r="N535">
        <v>527</v>
      </c>
      <c r="O535">
        <v>653</v>
      </c>
      <c r="P535">
        <v>634</v>
      </c>
      <c r="Q535">
        <v>670</v>
      </c>
      <c r="R535">
        <v>665</v>
      </c>
      <c r="S535">
        <v>682</v>
      </c>
      <c r="T535">
        <v>707</v>
      </c>
      <c r="U535">
        <v>747</v>
      </c>
      <c r="V535">
        <v>733</v>
      </c>
      <c r="W535">
        <v>814</v>
      </c>
      <c r="X535">
        <v>945</v>
      </c>
      <c r="Y535">
        <v>902</v>
      </c>
      <c r="Z535">
        <v>902</v>
      </c>
      <c r="AA535">
        <v>939</v>
      </c>
      <c r="AB535">
        <v>839</v>
      </c>
      <c r="AC535">
        <v>837</v>
      </c>
      <c r="AD535">
        <v>865</v>
      </c>
      <c r="AE535">
        <v>910</v>
      </c>
      <c r="AF535">
        <v>907</v>
      </c>
      <c r="AG535">
        <v>914</v>
      </c>
      <c r="AH535">
        <v>919</v>
      </c>
      <c r="AI535">
        <v>914</v>
      </c>
      <c r="AJ535" s="5" t="str">
        <f t="shared" si="7"/>
        <v>Jobs: Mining and extraction of energy producing products</v>
      </c>
    </row>
    <row r="536" spans="1:36" ht="16.5" thickTop="1" thickBot="1" x14ac:dyDescent="0.3">
      <c r="A536" t="s">
        <v>77</v>
      </c>
      <c r="B536" t="s">
        <v>139</v>
      </c>
      <c r="C536" t="s">
        <v>140</v>
      </c>
      <c r="D536">
        <v>0</v>
      </c>
      <c r="E536">
        <v>0</v>
      </c>
      <c r="F536">
        <v>-55</v>
      </c>
      <c r="G536">
        <v>-34</v>
      </c>
      <c r="H536">
        <v>-64</v>
      </c>
      <c r="I536">
        <v>-369</v>
      </c>
      <c r="J536">
        <v>-252</v>
      </c>
      <c r="K536">
        <v>-231</v>
      </c>
      <c r="L536">
        <v>-185</v>
      </c>
      <c r="M536">
        <v>-169</v>
      </c>
      <c r="N536">
        <v>-152</v>
      </c>
      <c r="O536">
        <v>-114</v>
      </c>
      <c r="P536">
        <v>-120</v>
      </c>
      <c r="Q536">
        <v>-114</v>
      </c>
      <c r="R536">
        <v>-112</v>
      </c>
      <c r="S536">
        <v>-105</v>
      </c>
      <c r="T536">
        <v>-110</v>
      </c>
      <c r="U536">
        <v>-96</v>
      </c>
      <c r="V536">
        <v>-102</v>
      </c>
      <c r="W536">
        <v>-89</v>
      </c>
      <c r="X536">
        <v>-65</v>
      </c>
      <c r="Y536">
        <v>-72</v>
      </c>
      <c r="Z536">
        <v>-79</v>
      </c>
      <c r="AA536">
        <v>-65</v>
      </c>
      <c r="AB536">
        <v>-82</v>
      </c>
      <c r="AC536">
        <v>-80</v>
      </c>
      <c r="AD536">
        <v>-72</v>
      </c>
      <c r="AE536">
        <v>-60</v>
      </c>
      <c r="AF536">
        <v>-59</v>
      </c>
      <c r="AG536">
        <v>-57</v>
      </c>
      <c r="AH536">
        <v>-47</v>
      </c>
      <c r="AI536">
        <v>-53</v>
      </c>
      <c r="AJ536" s="5" t="str">
        <f t="shared" si="7"/>
        <v>Jobs: Mining and quarrying of non-energy producing products</v>
      </c>
    </row>
    <row r="537" spans="1:36" ht="16.5" thickTop="1" thickBot="1" x14ac:dyDescent="0.3">
      <c r="A537" t="s">
        <v>78</v>
      </c>
      <c r="B537" t="s">
        <v>139</v>
      </c>
      <c r="C537" t="s">
        <v>140</v>
      </c>
      <c r="D537">
        <v>0</v>
      </c>
      <c r="E537">
        <v>0</v>
      </c>
      <c r="F537">
        <v>208</v>
      </c>
      <c r="G537">
        <v>210</v>
      </c>
      <c r="H537">
        <v>197</v>
      </c>
      <c r="I537">
        <v>249</v>
      </c>
      <c r="J537">
        <v>745</v>
      </c>
      <c r="K537">
        <v>714</v>
      </c>
      <c r="L537">
        <v>899</v>
      </c>
      <c r="M537">
        <v>874</v>
      </c>
      <c r="N537">
        <v>894</v>
      </c>
      <c r="O537">
        <v>1073</v>
      </c>
      <c r="P537">
        <v>1031</v>
      </c>
      <c r="Q537">
        <v>1080</v>
      </c>
      <c r="R537">
        <v>1069</v>
      </c>
      <c r="S537">
        <v>1088</v>
      </c>
      <c r="T537">
        <v>1123</v>
      </c>
      <c r="U537">
        <v>1181</v>
      </c>
      <c r="V537">
        <v>1153</v>
      </c>
      <c r="W537">
        <v>1274</v>
      </c>
      <c r="X537">
        <v>1460</v>
      </c>
      <c r="Y537">
        <v>1391</v>
      </c>
      <c r="Z537">
        <v>1394</v>
      </c>
      <c r="AA537">
        <v>1443</v>
      </c>
      <c r="AB537">
        <v>1292</v>
      </c>
      <c r="AC537">
        <v>1291</v>
      </c>
      <c r="AD537">
        <v>1327</v>
      </c>
      <c r="AE537">
        <v>1393</v>
      </c>
      <c r="AF537">
        <v>1386</v>
      </c>
      <c r="AG537">
        <v>1394</v>
      </c>
      <c r="AH537">
        <v>1395</v>
      </c>
      <c r="AI537">
        <v>1390</v>
      </c>
      <c r="AJ537" s="5" t="str">
        <f t="shared" si="7"/>
        <v>Jobs: Mining support service activities</v>
      </c>
    </row>
    <row r="538" spans="1:36" ht="16.5" thickTop="1" thickBot="1" x14ac:dyDescent="0.3">
      <c r="A538" t="s">
        <v>79</v>
      </c>
      <c r="B538" t="s">
        <v>139</v>
      </c>
      <c r="C538" t="s">
        <v>140</v>
      </c>
      <c r="D538">
        <v>0</v>
      </c>
      <c r="E538">
        <v>0</v>
      </c>
      <c r="F538">
        <v>1271</v>
      </c>
      <c r="G538">
        <v>925</v>
      </c>
      <c r="H538">
        <v>529</v>
      </c>
      <c r="I538">
        <v>-949</v>
      </c>
      <c r="J538">
        <v>-798</v>
      </c>
      <c r="K538">
        <v>-655</v>
      </c>
      <c r="L538">
        <v>-592</v>
      </c>
      <c r="M538">
        <v>-559</v>
      </c>
      <c r="N538">
        <v>-530</v>
      </c>
      <c r="O538">
        <v>-491</v>
      </c>
      <c r="P538">
        <v>-540</v>
      </c>
      <c r="Q538">
        <v>-551</v>
      </c>
      <c r="R538">
        <v>-508</v>
      </c>
      <c r="S538">
        <v>-499</v>
      </c>
      <c r="T538">
        <v>-569</v>
      </c>
      <c r="U538">
        <v>-508</v>
      </c>
      <c r="V538">
        <v>-547</v>
      </c>
      <c r="W538">
        <v>-558</v>
      </c>
      <c r="X538">
        <v>-607</v>
      </c>
      <c r="Y538">
        <v>-556</v>
      </c>
      <c r="Z538">
        <v>-534</v>
      </c>
      <c r="AA538">
        <v>-520</v>
      </c>
      <c r="AB538">
        <v>-452</v>
      </c>
      <c r="AC538">
        <v>-440</v>
      </c>
      <c r="AD538">
        <v>-460</v>
      </c>
      <c r="AE538">
        <v>-439</v>
      </c>
      <c r="AF538">
        <v>-425</v>
      </c>
      <c r="AG538">
        <v>-420</v>
      </c>
      <c r="AH538">
        <v>-394</v>
      </c>
      <c r="AI538">
        <v>-377</v>
      </c>
      <c r="AJ538" s="5" t="str">
        <f t="shared" si="7"/>
        <v>Jobs: Food products, beverages and tobacco</v>
      </c>
    </row>
    <row r="539" spans="1:36" ht="16.5" thickTop="1" thickBot="1" x14ac:dyDescent="0.3">
      <c r="A539" t="s">
        <v>80</v>
      </c>
      <c r="B539" t="s">
        <v>139</v>
      </c>
      <c r="C539" t="s">
        <v>140</v>
      </c>
      <c r="D539">
        <v>0</v>
      </c>
      <c r="E539">
        <v>0</v>
      </c>
      <c r="F539">
        <v>516</v>
      </c>
      <c r="G539">
        <v>245</v>
      </c>
      <c r="H539">
        <v>154</v>
      </c>
      <c r="I539">
        <v>-186</v>
      </c>
      <c r="J539">
        <v>-363</v>
      </c>
      <c r="K539">
        <v>-427</v>
      </c>
      <c r="L539">
        <v>-511</v>
      </c>
      <c r="M539">
        <v>-562</v>
      </c>
      <c r="N539">
        <v>-595</v>
      </c>
      <c r="O539">
        <v>-641</v>
      </c>
      <c r="P539">
        <v>-692</v>
      </c>
      <c r="Q539">
        <v>-716</v>
      </c>
      <c r="R539">
        <v>-719</v>
      </c>
      <c r="S539">
        <v>-738</v>
      </c>
      <c r="T539">
        <v>-784</v>
      </c>
      <c r="U539">
        <v>-780</v>
      </c>
      <c r="V539">
        <v>-806</v>
      </c>
      <c r="W539">
        <v>-829</v>
      </c>
      <c r="X539">
        <v>-902</v>
      </c>
      <c r="Y539">
        <v>-892</v>
      </c>
      <c r="Z539">
        <v>-891</v>
      </c>
      <c r="AA539">
        <v>-898</v>
      </c>
      <c r="AB539">
        <v>-861</v>
      </c>
      <c r="AC539">
        <v>-839</v>
      </c>
      <c r="AD539">
        <v>-851</v>
      </c>
      <c r="AE539">
        <v>-843</v>
      </c>
      <c r="AF539">
        <v>-841</v>
      </c>
      <c r="AG539">
        <v>-837</v>
      </c>
      <c r="AH539">
        <v>-826</v>
      </c>
      <c r="AI539">
        <v>-818</v>
      </c>
      <c r="AJ539" s="5" t="str">
        <f t="shared" si="7"/>
        <v>Jobs: Textiles, wearing apparel, leather and related products</v>
      </c>
    </row>
    <row r="540" spans="1:36" ht="16.5" thickTop="1" thickBot="1" x14ac:dyDescent="0.3">
      <c r="A540" t="s">
        <v>81</v>
      </c>
      <c r="B540" t="s">
        <v>139</v>
      </c>
      <c r="C540" t="s">
        <v>140</v>
      </c>
      <c r="D540">
        <v>0</v>
      </c>
      <c r="E540">
        <v>0</v>
      </c>
      <c r="F540">
        <v>577</v>
      </c>
      <c r="G540">
        <v>377</v>
      </c>
      <c r="H540">
        <v>234</v>
      </c>
      <c r="I540">
        <v>-235</v>
      </c>
      <c r="J540">
        <v>-293</v>
      </c>
      <c r="K540">
        <v>-303</v>
      </c>
      <c r="L540">
        <v>-339</v>
      </c>
      <c r="M540">
        <v>-365</v>
      </c>
      <c r="N540">
        <v>-383</v>
      </c>
      <c r="O540">
        <v>-401</v>
      </c>
      <c r="P540">
        <v>-443</v>
      </c>
      <c r="Q540">
        <v>-461</v>
      </c>
      <c r="R540">
        <v>-454</v>
      </c>
      <c r="S540">
        <v>-464</v>
      </c>
      <c r="T540">
        <v>-506</v>
      </c>
      <c r="U540">
        <v>-491</v>
      </c>
      <c r="V540">
        <v>-515</v>
      </c>
      <c r="W540">
        <v>-530</v>
      </c>
      <c r="X540">
        <v>-581</v>
      </c>
      <c r="Y540">
        <v>-566</v>
      </c>
      <c r="Z540">
        <v>-561</v>
      </c>
      <c r="AA540">
        <v>-563</v>
      </c>
      <c r="AB540">
        <v>-530</v>
      </c>
      <c r="AC540">
        <v>-516</v>
      </c>
      <c r="AD540">
        <v>-528</v>
      </c>
      <c r="AE540">
        <v>-520</v>
      </c>
      <c r="AF540">
        <v>-516</v>
      </c>
      <c r="AG540">
        <v>-514</v>
      </c>
      <c r="AH540">
        <v>-504</v>
      </c>
      <c r="AI540">
        <v>-496</v>
      </c>
      <c r="AJ540" s="5" t="str">
        <f t="shared" si="7"/>
        <v>Jobs: Wood and of products of wood and cork (except furniture)</v>
      </c>
    </row>
    <row r="541" spans="1:36" ht="16.5" thickTop="1" thickBot="1" x14ac:dyDescent="0.3">
      <c r="A541" t="s">
        <v>82</v>
      </c>
      <c r="B541" t="s">
        <v>139</v>
      </c>
      <c r="C541" t="s">
        <v>140</v>
      </c>
      <c r="D541">
        <v>0</v>
      </c>
      <c r="E541">
        <v>0</v>
      </c>
      <c r="F541">
        <v>309</v>
      </c>
      <c r="G541">
        <v>140</v>
      </c>
      <c r="H541">
        <v>-3</v>
      </c>
      <c r="I541">
        <v>-945</v>
      </c>
      <c r="J541">
        <v>-896</v>
      </c>
      <c r="K541">
        <v>-825</v>
      </c>
      <c r="L541">
        <v>-790</v>
      </c>
      <c r="M541">
        <v>-751</v>
      </c>
      <c r="N541">
        <v>-721</v>
      </c>
      <c r="O541">
        <v>-702</v>
      </c>
      <c r="P541">
        <v>-712</v>
      </c>
      <c r="Q541">
        <v>-712</v>
      </c>
      <c r="R541">
        <v>-692</v>
      </c>
      <c r="S541">
        <v>-685</v>
      </c>
      <c r="T541">
        <v>-720</v>
      </c>
      <c r="U541">
        <v>-694</v>
      </c>
      <c r="V541">
        <v>-707</v>
      </c>
      <c r="W541">
        <v>-719</v>
      </c>
      <c r="X541">
        <v>-751</v>
      </c>
      <c r="Y541">
        <v>-725</v>
      </c>
      <c r="Z541">
        <v>-721</v>
      </c>
      <c r="AA541">
        <v>-709</v>
      </c>
      <c r="AB541">
        <v>-669</v>
      </c>
      <c r="AC541">
        <v>-654</v>
      </c>
      <c r="AD541">
        <v>-653</v>
      </c>
      <c r="AE541">
        <v>-639</v>
      </c>
      <c r="AF541">
        <v>-629</v>
      </c>
      <c r="AG541">
        <v>-620</v>
      </c>
      <c r="AH541">
        <v>-596</v>
      </c>
      <c r="AI541">
        <v>-588</v>
      </c>
      <c r="AJ541" s="5" t="str">
        <f t="shared" si="7"/>
        <v>Jobs: Paper products and printing</v>
      </c>
    </row>
    <row r="542" spans="1:36" ht="16.5" thickTop="1" thickBot="1" x14ac:dyDescent="0.3">
      <c r="A542" t="s">
        <v>83</v>
      </c>
      <c r="B542" t="s">
        <v>139</v>
      </c>
      <c r="C542" t="s">
        <v>140</v>
      </c>
      <c r="D542">
        <v>0</v>
      </c>
      <c r="E542">
        <v>0</v>
      </c>
      <c r="F542">
        <v>83</v>
      </c>
      <c r="G542">
        <v>88</v>
      </c>
      <c r="H542">
        <v>70</v>
      </c>
      <c r="I542">
        <v>51</v>
      </c>
      <c r="J542">
        <v>219</v>
      </c>
      <c r="K542">
        <v>196</v>
      </c>
      <c r="L542">
        <v>248</v>
      </c>
      <c r="M542">
        <v>228</v>
      </c>
      <c r="N542">
        <v>226</v>
      </c>
      <c r="O542">
        <v>277</v>
      </c>
      <c r="P542">
        <v>252</v>
      </c>
      <c r="Q542">
        <v>258</v>
      </c>
      <c r="R542">
        <v>248</v>
      </c>
      <c r="S542">
        <v>249</v>
      </c>
      <c r="T542">
        <v>250</v>
      </c>
      <c r="U542">
        <v>263</v>
      </c>
      <c r="V542">
        <v>248</v>
      </c>
      <c r="W542">
        <v>276</v>
      </c>
      <c r="X542">
        <v>318</v>
      </c>
      <c r="Y542">
        <v>293</v>
      </c>
      <c r="Z542">
        <v>288</v>
      </c>
      <c r="AA542">
        <v>295</v>
      </c>
      <c r="AB542">
        <v>252</v>
      </c>
      <c r="AC542">
        <v>249</v>
      </c>
      <c r="AD542">
        <v>252</v>
      </c>
      <c r="AE542">
        <v>263</v>
      </c>
      <c r="AF542">
        <v>255</v>
      </c>
      <c r="AG542">
        <v>252</v>
      </c>
      <c r="AH542">
        <v>247</v>
      </c>
      <c r="AI542">
        <v>240</v>
      </c>
      <c r="AJ542" s="5" t="str">
        <f t="shared" si="7"/>
        <v>Jobs: Coke and refined petroleum products</v>
      </c>
    </row>
    <row r="543" spans="1:36" ht="16.5" thickTop="1" thickBot="1" x14ac:dyDescent="0.3">
      <c r="A543" t="s">
        <v>84</v>
      </c>
      <c r="B543" t="s">
        <v>139</v>
      </c>
      <c r="C543" t="s">
        <v>140</v>
      </c>
      <c r="D543">
        <v>0</v>
      </c>
      <c r="E543">
        <v>0</v>
      </c>
      <c r="F543">
        <v>297</v>
      </c>
      <c r="G543">
        <v>230</v>
      </c>
      <c r="H543">
        <v>79</v>
      </c>
      <c r="I543">
        <v>-669</v>
      </c>
      <c r="J543">
        <v>-508</v>
      </c>
      <c r="K543">
        <v>-319</v>
      </c>
      <c r="L543">
        <v>-231</v>
      </c>
      <c r="M543">
        <v>-135</v>
      </c>
      <c r="N543">
        <v>-72</v>
      </c>
      <c r="O543">
        <v>-18</v>
      </c>
      <c r="P543">
        <v>12</v>
      </c>
      <c r="Q543">
        <v>33</v>
      </c>
      <c r="R543">
        <v>75</v>
      </c>
      <c r="S543">
        <v>101</v>
      </c>
      <c r="T543">
        <v>85</v>
      </c>
      <c r="U543">
        <v>133</v>
      </c>
      <c r="V543">
        <v>142</v>
      </c>
      <c r="W543">
        <v>139</v>
      </c>
      <c r="X543">
        <v>139</v>
      </c>
      <c r="Y543">
        <v>217</v>
      </c>
      <c r="Z543">
        <v>232</v>
      </c>
      <c r="AA543">
        <v>255</v>
      </c>
      <c r="AB543">
        <v>300</v>
      </c>
      <c r="AC543">
        <v>294</v>
      </c>
      <c r="AD543">
        <v>283</v>
      </c>
      <c r="AE543">
        <v>297</v>
      </c>
      <c r="AF543">
        <v>312</v>
      </c>
      <c r="AG543">
        <v>317</v>
      </c>
      <c r="AH543">
        <v>334</v>
      </c>
      <c r="AI543">
        <v>334</v>
      </c>
      <c r="AJ543" s="5" t="str">
        <f t="shared" si="7"/>
        <v>Jobs: Chemicals and pharmaceutical products</v>
      </c>
    </row>
    <row r="544" spans="1:36" ht="16.5" thickTop="1" thickBot="1" x14ac:dyDescent="0.3">
      <c r="A544" t="s">
        <v>85</v>
      </c>
      <c r="B544" t="s">
        <v>139</v>
      </c>
      <c r="C544" t="s">
        <v>140</v>
      </c>
      <c r="D544">
        <v>0</v>
      </c>
      <c r="E544">
        <v>0</v>
      </c>
      <c r="F544">
        <v>481</v>
      </c>
      <c r="G544">
        <v>249</v>
      </c>
      <c r="H544">
        <v>125</v>
      </c>
      <c r="I544">
        <v>-484</v>
      </c>
      <c r="J544">
        <v>-514</v>
      </c>
      <c r="K544">
        <v>-492</v>
      </c>
      <c r="L544">
        <v>-497</v>
      </c>
      <c r="M544">
        <v>-495</v>
      </c>
      <c r="N544">
        <v>-490</v>
      </c>
      <c r="O544">
        <v>-492</v>
      </c>
      <c r="P544">
        <v>-518</v>
      </c>
      <c r="Q544">
        <v>-524</v>
      </c>
      <c r="R544">
        <v>-513</v>
      </c>
      <c r="S544">
        <v>-517</v>
      </c>
      <c r="T544">
        <v>-553</v>
      </c>
      <c r="U544">
        <v>-534</v>
      </c>
      <c r="V544">
        <v>-553</v>
      </c>
      <c r="W544">
        <v>-566</v>
      </c>
      <c r="X544">
        <v>-608</v>
      </c>
      <c r="Y544">
        <v>-586</v>
      </c>
      <c r="Z544">
        <v>-581</v>
      </c>
      <c r="AA544">
        <v>-579</v>
      </c>
      <c r="AB544">
        <v>-544</v>
      </c>
      <c r="AC544">
        <v>-531</v>
      </c>
      <c r="AD544">
        <v>-539</v>
      </c>
      <c r="AE544">
        <v>-528</v>
      </c>
      <c r="AF544">
        <v>-522</v>
      </c>
      <c r="AG544">
        <v>-518</v>
      </c>
      <c r="AH544">
        <v>-503</v>
      </c>
      <c r="AI544">
        <v>-495</v>
      </c>
      <c r="AJ544" s="5" t="str">
        <f t="shared" si="7"/>
        <v>Jobs: Rubber and plastics products</v>
      </c>
    </row>
    <row r="545" spans="1:36" ht="16.5" thickTop="1" thickBot="1" x14ac:dyDescent="0.3">
      <c r="A545" t="s">
        <v>86</v>
      </c>
      <c r="B545" t="s">
        <v>139</v>
      </c>
      <c r="C545" t="s">
        <v>140</v>
      </c>
      <c r="D545">
        <v>0</v>
      </c>
      <c r="E545">
        <v>0</v>
      </c>
      <c r="F545">
        <v>209</v>
      </c>
      <c r="G545">
        <v>67</v>
      </c>
      <c r="H545">
        <v>-6</v>
      </c>
      <c r="I545">
        <v>-454</v>
      </c>
      <c r="J545">
        <v>-486</v>
      </c>
      <c r="K545">
        <v>-484</v>
      </c>
      <c r="L545">
        <v>-497</v>
      </c>
      <c r="M545">
        <v>-496</v>
      </c>
      <c r="N545">
        <v>-496</v>
      </c>
      <c r="O545">
        <v>-501</v>
      </c>
      <c r="P545">
        <v>-521</v>
      </c>
      <c r="Q545">
        <v>-527</v>
      </c>
      <c r="R545">
        <v>-523</v>
      </c>
      <c r="S545">
        <v>-527</v>
      </c>
      <c r="T545">
        <v>-554</v>
      </c>
      <c r="U545">
        <v>-544</v>
      </c>
      <c r="V545">
        <v>-557</v>
      </c>
      <c r="W545">
        <v>-566</v>
      </c>
      <c r="X545">
        <v>-600</v>
      </c>
      <c r="Y545">
        <v>-590</v>
      </c>
      <c r="Z545">
        <v>-590</v>
      </c>
      <c r="AA545">
        <v>-586</v>
      </c>
      <c r="AB545">
        <v>-563</v>
      </c>
      <c r="AC545">
        <v>-549</v>
      </c>
      <c r="AD545">
        <v>-551</v>
      </c>
      <c r="AE545">
        <v>-542</v>
      </c>
      <c r="AF545">
        <v>-537</v>
      </c>
      <c r="AG545">
        <v>-533</v>
      </c>
      <c r="AH545">
        <v>-520</v>
      </c>
      <c r="AI545">
        <v>-514</v>
      </c>
      <c r="AJ545" s="5" t="str">
        <f t="shared" si="7"/>
        <v>Jobs: Other non-metallic mineral products</v>
      </c>
    </row>
    <row r="546" spans="1:36" ht="16.5" thickTop="1" thickBot="1" x14ac:dyDescent="0.3">
      <c r="A546" t="s">
        <v>87</v>
      </c>
      <c r="B546" t="s">
        <v>139</v>
      </c>
      <c r="C546" t="s">
        <v>140</v>
      </c>
      <c r="D546">
        <v>0</v>
      </c>
      <c r="E546">
        <v>0</v>
      </c>
      <c r="F546">
        <v>323</v>
      </c>
      <c r="G546">
        <v>163</v>
      </c>
      <c r="H546">
        <v>85</v>
      </c>
      <c r="I546">
        <v>-325</v>
      </c>
      <c r="J546">
        <v>-288</v>
      </c>
      <c r="K546">
        <v>-247</v>
      </c>
      <c r="L546">
        <v>-217</v>
      </c>
      <c r="M546">
        <v>-209</v>
      </c>
      <c r="N546">
        <v>-201</v>
      </c>
      <c r="O546">
        <v>-178</v>
      </c>
      <c r="P546">
        <v>-194</v>
      </c>
      <c r="Q546">
        <v>-193</v>
      </c>
      <c r="R546">
        <v>-186</v>
      </c>
      <c r="S546">
        <v>-186</v>
      </c>
      <c r="T546">
        <v>-204</v>
      </c>
      <c r="U546">
        <v>-184</v>
      </c>
      <c r="V546">
        <v>-198</v>
      </c>
      <c r="W546">
        <v>-197</v>
      </c>
      <c r="X546">
        <v>-205</v>
      </c>
      <c r="Y546">
        <v>-193</v>
      </c>
      <c r="Z546">
        <v>-192</v>
      </c>
      <c r="AA546">
        <v>-192</v>
      </c>
      <c r="AB546">
        <v>-184</v>
      </c>
      <c r="AC546">
        <v>-184</v>
      </c>
      <c r="AD546">
        <v>-194</v>
      </c>
      <c r="AE546">
        <v>-186</v>
      </c>
      <c r="AF546">
        <v>-188</v>
      </c>
      <c r="AG546">
        <v>-190</v>
      </c>
      <c r="AH546">
        <v>-187</v>
      </c>
      <c r="AI546">
        <v>-189</v>
      </c>
      <c r="AJ546" s="5" t="str">
        <f t="shared" si="7"/>
        <v>Jobs: Manufacture of basic metals</v>
      </c>
    </row>
    <row r="547" spans="1:36" ht="16.5" thickTop="1" thickBot="1" x14ac:dyDescent="0.3">
      <c r="A547" t="s">
        <v>88</v>
      </c>
      <c r="B547" t="s">
        <v>139</v>
      </c>
      <c r="C547" t="s">
        <v>140</v>
      </c>
      <c r="D547">
        <v>0</v>
      </c>
      <c r="E547">
        <v>0</v>
      </c>
      <c r="F547">
        <v>-211</v>
      </c>
      <c r="G547">
        <v>-404</v>
      </c>
      <c r="H547">
        <v>-503</v>
      </c>
      <c r="I547">
        <v>-2395</v>
      </c>
      <c r="J547">
        <v>-2189</v>
      </c>
      <c r="K547">
        <v>-1977</v>
      </c>
      <c r="L547">
        <v>-1800</v>
      </c>
      <c r="M547">
        <v>-1662</v>
      </c>
      <c r="N547">
        <v>-1549</v>
      </c>
      <c r="O547">
        <v>-1452</v>
      </c>
      <c r="P547">
        <v>-1411</v>
      </c>
      <c r="Q547">
        <v>-1366</v>
      </c>
      <c r="R547">
        <v>-1320</v>
      </c>
      <c r="S547">
        <v>-1264</v>
      </c>
      <c r="T547">
        <v>-1258</v>
      </c>
      <c r="U547">
        <v>-1195</v>
      </c>
      <c r="V547">
        <v>-1175</v>
      </c>
      <c r="W547">
        <v>-1166</v>
      </c>
      <c r="X547">
        <v>-1148</v>
      </c>
      <c r="Y547">
        <v>-1080</v>
      </c>
      <c r="Z547">
        <v>-1058</v>
      </c>
      <c r="AA547">
        <v>-1020</v>
      </c>
      <c r="AB547">
        <v>-953</v>
      </c>
      <c r="AC547">
        <v>-934</v>
      </c>
      <c r="AD547">
        <v>-928</v>
      </c>
      <c r="AE547">
        <v>-910</v>
      </c>
      <c r="AF547">
        <v>-899</v>
      </c>
      <c r="AG547">
        <v>-887</v>
      </c>
      <c r="AH547">
        <v>-845</v>
      </c>
      <c r="AI547">
        <v>-841</v>
      </c>
      <c r="AJ547" s="5" t="str">
        <f t="shared" si="7"/>
        <v>Jobs: Fabricated metal products, except machinery and equipment</v>
      </c>
    </row>
    <row r="548" spans="1:36" ht="16.5" thickTop="1" thickBot="1" x14ac:dyDescent="0.3">
      <c r="A548" t="s">
        <v>89</v>
      </c>
      <c r="B548" t="s">
        <v>139</v>
      </c>
      <c r="C548" t="s">
        <v>140</v>
      </c>
      <c r="D548">
        <v>0</v>
      </c>
      <c r="E548">
        <v>0</v>
      </c>
      <c r="F548">
        <v>-122</v>
      </c>
      <c r="G548">
        <v>-299</v>
      </c>
      <c r="H548">
        <v>-328</v>
      </c>
      <c r="I548">
        <v>-1477</v>
      </c>
      <c r="J548">
        <v>-1397</v>
      </c>
      <c r="K548">
        <v>-1275</v>
      </c>
      <c r="L548">
        <v>-1213</v>
      </c>
      <c r="M548">
        <v>-1090</v>
      </c>
      <c r="N548">
        <v>-1028</v>
      </c>
      <c r="O548">
        <v>-1018</v>
      </c>
      <c r="P548">
        <v>-971</v>
      </c>
      <c r="Q548">
        <v>-953</v>
      </c>
      <c r="R548">
        <v>-942</v>
      </c>
      <c r="S548">
        <v>-958</v>
      </c>
      <c r="T548">
        <v>-1009</v>
      </c>
      <c r="U548">
        <v>-1015</v>
      </c>
      <c r="V548">
        <v>-1038</v>
      </c>
      <c r="W548">
        <v>-1074</v>
      </c>
      <c r="X548">
        <v>-1097</v>
      </c>
      <c r="Y548">
        <v>-1065</v>
      </c>
      <c r="Z548">
        <v>-1076</v>
      </c>
      <c r="AA548">
        <v>-1053</v>
      </c>
      <c r="AB548">
        <v>-1016</v>
      </c>
      <c r="AC548">
        <v>-1020</v>
      </c>
      <c r="AD548">
        <v>-1010</v>
      </c>
      <c r="AE548">
        <v>-1008</v>
      </c>
      <c r="AF548">
        <v>-993</v>
      </c>
      <c r="AG548">
        <v>-975</v>
      </c>
      <c r="AH548">
        <v>-937</v>
      </c>
      <c r="AI548">
        <v>-922</v>
      </c>
      <c r="AJ548" s="5" t="str">
        <f t="shared" si="7"/>
        <v>Jobs: Computer, electronic and optical products</v>
      </c>
    </row>
    <row r="549" spans="1:36" ht="16.5" thickTop="1" thickBot="1" x14ac:dyDescent="0.3">
      <c r="A549" t="s">
        <v>90</v>
      </c>
      <c r="B549" t="s">
        <v>139</v>
      </c>
      <c r="C549" t="s">
        <v>140</v>
      </c>
      <c r="D549">
        <v>0</v>
      </c>
      <c r="E549">
        <v>0</v>
      </c>
      <c r="F549">
        <v>-95</v>
      </c>
      <c r="G549">
        <v>-195</v>
      </c>
      <c r="H549">
        <v>-360</v>
      </c>
      <c r="I549">
        <v>-2061</v>
      </c>
      <c r="J549">
        <v>-1844</v>
      </c>
      <c r="K549">
        <v>-1698</v>
      </c>
      <c r="L549">
        <v>-1580</v>
      </c>
      <c r="M549">
        <v>-1477</v>
      </c>
      <c r="N549">
        <v>-1396</v>
      </c>
      <c r="O549">
        <v>-1321</v>
      </c>
      <c r="P549">
        <v>-1313</v>
      </c>
      <c r="Q549">
        <v>-1296</v>
      </c>
      <c r="R549">
        <v>-1261</v>
      </c>
      <c r="S549">
        <v>-1230</v>
      </c>
      <c r="T549">
        <v>-1263</v>
      </c>
      <c r="U549">
        <v>-1212</v>
      </c>
      <c r="V549">
        <v>-1216</v>
      </c>
      <c r="W549">
        <v>-1218</v>
      </c>
      <c r="X549">
        <v>-1231</v>
      </c>
      <c r="Y549">
        <v>-1194</v>
      </c>
      <c r="Z549">
        <v>-1197</v>
      </c>
      <c r="AA549">
        <v>-1163</v>
      </c>
      <c r="AB549">
        <v>-1120</v>
      </c>
      <c r="AC549">
        <v>-1091</v>
      </c>
      <c r="AD549">
        <v>-1075</v>
      </c>
      <c r="AE549">
        <v>-1044</v>
      </c>
      <c r="AF549">
        <v>-1025</v>
      </c>
      <c r="AG549">
        <v>-1007</v>
      </c>
      <c r="AH549">
        <v>-963</v>
      </c>
      <c r="AI549">
        <v>-959</v>
      </c>
      <c r="AJ549" s="5" t="str">
        <f t="shared" si="7"/>
        <v>Jobs: Electrical equipment</v>
      </c>
    </row>
    <row r="550" spans="1:36" ht="16.5" thickTop="1" thickBot="1" x14ac:dyDescent="0.3">
      <c r="A550" t="s">
        <v>91</v>
      </c>
      <c r="B550" t="s">
        <v>139</v>
      </c>
      <c r="C550" t="s">
        <v>140</v>
      </c>
      <c r="D550">
        <v>0</v>
      </c>
      <c r="E550">
        <v>0</v>
      </c>
      <c r="F550">
        <v>74</v>
      </c>
      <c r="G550">
        <v>-178</v>
      </c>
      <c r="H550">
        <v>-282</v>
      </c>
      <c r="I550">
        <v>-1673</v>
      </c>
      <c r="J550">
        <v>-1673</v>
      </c>
      <c r="K550">
        <v>-1624</v>
      </c>
      <c r="L550">
        <v>-1527</v>
      </c>
      <c r="M550">
        <v>-1505</v>
      </c>
      <c r="N550">
        <v>-1452</v>
      </c>
      <c r="O550">
        <v>-1381</v>
      </c>
      <c r="P550">
        <v>-1395</v>
      </c>
      <c r="Q550">
        <v>-1370</v>
      </c>
      <c r="R550">
        <v>-1340</v>
      </c>
      <c r="S550">
        <v>-1281</v>
      </c>
      <c r="T550">
        <v>-1254</v>
      </c>
      <c r="U550">
        <v>-1188</v>
      </c>
      <c r="V550">
        <v>-1161</v>
      </c>
      <c r="W550">
        <v>-1148</v>
      </c>
      <c r="X550">
        <v>-1186</v>
      </c>
      <c r="Y550">
        <v>-1168</v>
      </c>
      <c r="Z550">
        <v>-1147</v>
      </c>
      <c r="AA550">
        <v>-1151</v>
      </c>
      <c r="AB550">
        <v>-1073</v>
      </c>
      <c r="AC550">
        <v>-1006</v>
      </c>
      <c r="AD550">
        <v>-991</v>
      </c>
      <c r="AE550">
        <v>-951</v>
      </c>
      <c r="AF550">
        <v>-941</v>
      </c>
      <c r="AG550">
        <v>-930</v>
      </c>
      <c r="AH550">
        <v>-901</v>
      </c>
      <c r="AI550">
        <v>-894</v>
      </c>
      <c r="AJ550" s="5" t="str">
        <f t="shared" si="7"/>
        <v>Jobs: Machinery and equipment n.e.c.</v>
      </c>
    </row>
    <row r="551" spans="1:36" ht="16.5" thickTop="1" thickBot="1" x14ac:dyDescent="0.3">
      <c r="A551" t="s">
        <v>92</v>
      </c>
      <c r="B551" t="s">
        <v>139</v>
      </c>
      <c r="C551" t="s">
        <v>140</v>
      </c>
      <c r="D551">
        <v>0</v>
      </c>
      <c r="E551">
        <v>0</v>
      </c>
      <c r="F551">
        <v>526</v>
      </c>
      <c r="G551">
        <v>418</v>
      </c>
      <c r="H551">
        <v>220</v>
      </c>
      <c r="I551">
        <v>-665</v>
      </c>
      <c r="J551">
        <v>-672</v>
      </c>
      <c r="K551">
        <v>-650</v>
      </c>
      <c r="L551">
        <v>-648</v>
      </c>
      <c r="M551">
        <v>-645</v>
      </c>
      <c r="N551">
        <v>-647</v>
      </c>
      <c r="O551">
        <v>-648</v>
      </c>
      <c r="P551">
        <v>-674</v>
      </c>
      <c r="Q551">
        <v>-690</v>
      </c>
      <c r="R551">
        <v>-678</v>
      </c>
      <c r="S551">
        <v>-677</v>
      </c>
      <c r="T551">
        <v>-720</v>
      </c>
      <c r="U551">
        <v>-701</v>
      </c>
      <c r="V551">
        <v>-719</v>
      </c>
      <c r="W551">
        <v>-741</v>
      </c>
      <c r="X551">
        <v>-783</v>
      </c>
      <c r="Y551">
        <v>-771</v>
      </c>
      <c r="Z551">
        <v>-767</v>
      </c>
      <c r="AA551">
        <v>-762</v>
      </c>
      <c r="AB551">
        <v>-723</v>
      </c>
      <c r="AC551">
        <v>-706</v>
      </c>
      <c r="AD551">
        <v>-711</v>
      </c>
      <c r="AE551">
        <v>-704</v>
      </c>
      <c r="AF551">
        <v>-696</v>
      </c>
      <c r="AG551">
        <v>-693</v>
      </c>
      <c r="AH551">
        <v>-675</v>
      </c>
      <c r="AI551">
        <v>-668</v>
      </c>
      <c r="AJ551" s="5" t="str">
        <f t="shared" si="7"/>
        <v>Jobs: Motor vehicles, trailers and semi-trailers</v>
      </c>
    </row>
    <row r="552" spans="1:36" ht="16.5" thickTop="1" thickBot="1" x14ac:dyDescent="0.3">
      <c r="A552" t="s">
        <v>93</v>
      </c>
      <c r="B552" t="s">
        <v>139</v>
      </c>
      <c r="C552" t="s">
        <v>140</v>
      </c>
      <c r="D552">
        <v>0</v>
      </c>
      <c r="E552">
        <v>0</v>
      </c>
      <c r="F552">
        <v>7</v>
      </c>
      <c r="G552">
        <v>-109</v>
      </c>
      <c r="H552">
        <v>-199</v>
      </c>
      <c r="I552">
        <v>-1179</v>
      </c>
      <c r="J552">
        <v>-1149</v>
      </c>
      <c r="K552">
        <v>-1069</v>
      </c>
      <c r="L552">
        <v>-1030</v>
      </c>
      <c r="M552">
        <v>-970</v>
      </c>
      <c r="N552">
        <v>-927</v>
      </c>
      <c r="O552">
        <v>-910</v>
      </c>
      <c r="P552">
        <v>-905</v>
      </c>
      <c r="Q552">
        <v>-895</v>
      </c>
      <c r="R552">
        <v>-875</v>
      </c>
      <c r="S552">
        <v>-864</v>
      </c>
      <c r="T552">
        <v>-888</v>
      </c>
      <c r="U552">
        <v>-867</v>
      </c>
      <c r="V552">
        <v>-869</v>
      </c>
      <c r="W552">
        <v>-884</v>
      </c>
      <c r="X552">
        <v>-933</v>
      </c>
      <c r="Y552">
        <v>-888</v>
      </c>
      <c r="Z552">
        <v>-888</v>
      </c>
      <c r="AA552">
        <v>-874</v>
      </c>
      <c r="AB552">
        <v>-846</v>
      </c>
      <c r="AC552">
        <v>-812</v>
      </c>
      <c r="AD552">
        <v>-819</v>
      </c>
      <c r="AE552">
        <v>-792</v>
      </c>
      <c r="AF552">
        <v>-780</v>
      </c>
      <c r="AG552">
        <v>-768</v>
      </c>
      <c r="AH552">
        <v>-742</v>
      </c>
      <c r="AI552">
        <v>-746</v>
      </c>
      <c r="AJ552" s="5" t="str">
        <f t="shared" si="7"/>
        <v>Jobs: Other transport equipment</v>
      </c>
    </row>
    <row r="553" spans="1:36" ht="16.5" thickTop="1" thickBot="1" x14ac:dyDescent="0.3">
      <c r="A553" t="s">
        <v>94</v>
      </c>
      <c r="B553" t="s">
        <v>139</v>
      </c>
      <c r="C553" t="s">
        <v>140</v>
      </c>
      <c r="D553">
        <v>0</v>
      </c>
      <c r="E553">
        <v>0</v>
      </c>
      <c r="F553">
        <v>298</v>
      </c>
      <c r="G553">
        <v>-50</v>
      </c>
      <c r="H553">
        <v>-157</v>
      </c>
      <c r="I553">
        <v>-1420</v>
      </c>
      <c r="J553">
        <v>-1399</v>
      </c>
      <c r="K553">
        <v>-1312</v>
      </c>
      <c r="L553">
        <v>-1248</v>
      </c>
      <c r="M553">
        <v>-1198</v>
      </c>
      <c r="N553">
        <v>-1151</v>
      </c>
      <c r="O553">
        <v>-1118</v>
      </c>
      <c r="P553">
        <v>-1125</v>
      </c>
      <c r="Q553">
        <v>-1109</v>
      </c>
      <c r="R553">
        <v>-1087</v>
      </c>
      <c r="S553">
        <v>-1069</v>
      </c>
      <c r="T553">
        <v>-1093</v>
      </c>
      <c r="U553">
        <v>-1054</v>
      </c>
      <c r="V553">
        <v>-1064</v>
      </c>
      <c r="W553">
        <v>-1075</v>
      </c>
      <c r="X553">
        <v>-1108</v>
      </c>
      <c r="Y553">
        <v>-1069</v>
      </c>
      <c r="Z553">
        <v>-1062</v>
      </c>
      <c r="AA553">
        <v>-1050</v>
      </c>
      <c r="AB553">
        <v>-993</v>
      </c>
      <c r="AC553">
        <v>-972</v>
      </c>
      <c r="AD553">
        <v>-975</v>
      </c>
      <c r="AE553">
        <v>-957</v>
      </c>
      <c r="AF553">
        <v>-952</v>
      </c>
      <c r="AG553">
        <v>-943</v>
      </c>
      <c r="AH553">
        <v>-914</v>
      </c>
      <c r="AI553">
        <v>-906</v>
      </c>
      <c r="AJ553" s="5" t="str">
        <f t="shared" ref="AJ553:AJ616" si="8">AJ515</f>
        <v>Jobs: Other manufacturing; repair and installation of machinery and equipment</v>
      </c>
    </row>
    <row r="554" spans="1:36" ht="16.5" thickTop="1" thickBot="1" x14ac:dyDescent="0.3">
      <c r="A554" t="s">
        <v>95</v>
      </c>
      <c r="B554" t="s">
        <v>139</v>
      </c>
      <c r="C554" t="s">
        <v>140</v>
      </c>
      <c r="D554">
        <v>0</v>
      </c>
      <c r="E554">
        <v>0</v>
      </c>
      <c r="F554">
        <v>-113</v>
      </c>
      <c r="G554">
        <v>36</v>
      </c>
      <c r="H554">
        <v>31</v>
      </c>
      <c r="I554">
        <v>-346</v>
      </c>
      <c r="J554">
        <v>797</v>
      </c>
      <c r="K554">
        <v>864</v>
      </c>
      <c r="L554">
        <v>1316</v>
      </c>
      <c r="M554">
        <v>1357</v>
      </c>
      <c r="N554">
        <v>1463</v>
      </c>
      <c r="O554">
        <v>1866</v>
      </c>
      <c r="P554">
        <v>1828</v>
      </c>
      <c r="Q554">
        <v>1939</v>
      </c>
      <c r="R554">
        <v>1938</v>
      </c>
      <c r="S554">
        <v>2007</v>
      </c>
      <c r="T554">
        <v>2098</v>
      </c>
      <c r="U554">
        <v>2238</v>
      </c>
      <c r="V554">
        <v>2216</v>
      </c>
      <c r="W554">
        <v>2469</v>
      </c>
      <c r="X554">
        <v>2883</v>
      </c>
      <c r="Y554">
        <v>2778</v>
      </c>
      <c r="Z554">
        <v>2776</v>
      </c>
      <c r="AA554">
        <v>2898</v>
      </c>
      <c r="AB554">
        <v>2602</v>
      </c>
      <c r="AC554">
        <v>2602</v>
      </c>
      <c r="AD554">
        <v>2703</v>
      </c>
      <c r="AE554">
        <v>2843</v>
      </c>
      <c r="AF554">
        <v>2844</v>
      </c>
      <c r="AG554">
        <v>2869</v>
      </c>
      <c r="AH554">
        <v>2894</v>
      </c>
      <c r="AI554">
        <v>2872</v>
      </c>
      <c r="AJ554" s="5" t="str">
        <f t="shared" si="8"/>
        <v>Jobs: Electricity, gas, water supply, sewerage, waste and remediation services</v>
      </c>
    </row>
    <row r="555" spans="1:36" ht="16.5" thickTop="1" thickBot="1" x14ac:dyDescent="0.3">
      <c r="A555" t="s">
        <v>96</v>
      </c>
      <c r="B555" t="s">
        <v>139</v>
      </c>
      <c r="C555" t="s">
        <v>140</v>
      </c>
      <c r="D555">
        <v>0</v>
      </c>
      <c r="E555">
        <v>0</v>
      </c>
      <c r="F555">
        <v>-1989</v>
      </c>
      <c r="G555">
        <v>-2249</v>
      </c>
      <c r="H555">
        <v>-3088</v>
      </c>
      <c r="I555">
        <v>-14625</v>
      </c>
      <c r="J555">
        <v>-13659</v>
      </c>
      <c r="K555">
        <v>-12743</v>
      </c>
      <c r="L555">
        <v>-12026</v>
      </c>
      <c r="M555">
        <v>-11263</v>
      </c>
      <c r="N555">
        <v>-10817</v>
      </c>
      <c r="O555">
        <v>-10564</v>
      </c>
      <c r="P555">
        <v>-10460</v>
      </c>
      <c r="Q555">
        <v>-10557</v>
      </c>
      <c r="R555">
        <v>-10624</v>
      </c>
      <c r="S555">
        <v>-10678</v>
      </c>
      <c r="T555">
        <v>-11216</v>
      </c>
      <c r="U555">
        <v>-11215</v>
      </c>
      <c r="V555">
        <v>-11473</v>
      </c>
      <c r="W555">
        <v>-12089</v>
      </c>
      <c r="X555">
        <v>-12626</v>
      </c>
      <c r="Y555">
        <v>-12718</v>
      </c>
      <c r="Z555">
        <v>-13260</v>
      </c>
      <c r="AA555">
        <v>-13466</v>
      </c>
      <c r="AB555">
        <v>-13169</v>
      </c>
      <c r="AC555">
        <v>-13424</v>
      </c>
      <c r="AD555">
        <v>-13606</v>
      </c>
      <c r="AE555">
        <v>-13872</v>
      </c>
      <c r="AF555">
        <v>-14056</v>
      </c>
      <c r="AG555">
        <v>-14283</v>
      </c>
      <c r="AH555">
        <v>-14006</v>
      </c>
      <c r="AI555">
        <v>-14381</v>
      </c>
      <c r="AJ555" s="5" t="str">
        <f t="shared" si="8"/>
        <v>Jobs: Construction</v>
      </c>
    </row>
    <row r="556" spans="1:36" ht="16.5" thickTop="1" thickBot="1" x14ac:dyDescent="0.3">
      <c r="A556" t="s">
        <v>97</v>
      </c>
      <c r="B556" t="s">
        <v>139</v>
      </c>
      <c r="C556" t="s">
        <v>140</v>
      </c>
      <c r="D556">
        <v>0</v>
      </c>
      <c r="E556">
        <v>0</v>
      </c>
      <c r="F556">
        <v>5999</v>
      </c>
      <c r="G556">
        <v>4585</v>
      </c>
      <c r="H556">
        <v>4153</v>
      </c>
      <c r="I556">
        <v>9328</v>
      </c>
      <c r="J556">
        <v>7734</v>
      </c>
      <c r="K556">
        <v>6575</v>
      </c>
      <c r="L556">
        <v>5596</v>
      </c>
      <c r="M556">
        <v>4557</v>
      </c>
      <c r="N556">
        <v>3862</v>
      </c>
      <c r="O556">
        <v>3366</v>
      </c>
      <c r="P556">
        <v>2703</v>
      </c>
      <c r="Q556">
        <v>2406</v>
      </c>
      <c r="R556">
        <v>2247</v>
      </c>
      <c r="S556">
        <v>1963</v>
      </c>
      <c r="T556">
        <v>1711</v>
      </c>
      <c r="U556">
        <v>1618</v>
      </c>
      <c r="V556">
        <v>1313</v>
      </c>
      <c r="W556">
        <v>1273</v>
      </c>
      <c r="X556">
        <v>762</v>
      </c>
      <c r="Y556">
        <v>544</v>
      </c>
      <c r="Z556">
        <v>625</v>
      </c>
      <c r="AA556">
        <v>346</v>
      </c>
      <c r="AB556">
        <v>297</v>
      </c>
      <c r="AC556">
        <v>370</v>
      </c>
      <c r="AD556">
        <v>77</v>
      </c>
      <c r="AE556">
        <v>37</v>
      </c>
      <c r="AF556">
        <v>-107</v>
      </c>
      <c r="AG556">
        <v>-239</v>
      </c>
      <c r="AH556">
        <v>-516</v>
      </c>
      <c r="AI556">
        <v>-476</v>
      </c>
      <c r="AJ556" s="5" t="str">
        <f t="shared" si="8"/>
        <v>Jobs: Wholesale and retail trade; repair of motor vehicles</v>
      </c>
    </row>
    <row r="557" spans="1:36" ht="16.5" thickTop="1" thickBot="1" x14ac:dyDescent="0.3">
      <c r="A557" t="s">
        <v>98</v>
      </c>
      <c r="B557" t="s">
        <v>139</v>
      </c>
      <c r="C557" t="s">
        <v>140</v>
      </c>
      <c r="D557">
        <v>0</v>
      </c>
      <c r="E557">
        <v>0</v>
      </c>
      <c r="F557">
        <v>941</v>
      </c>
      <c r="G557">
        <v>729</v>
      </c>
      <c r="H557">
        <v>584</v>
      </c>
      <c r="I557">
        <v>1134</v>
      </c>
      <c r="J557">
        <v>679</v>
      </c>
      <c r="K557">
        <v>390</v>
      </c>
      <c r="L557">
        <v>119</v>
      </c>
      <c r="M557">
        <v>-143</v>
      </c>
      <c r="N557">
        <v>-315</v>
      </c>
      <c r="O557">
        <v>-455</v>
      </c>
      <c r="P557">
        <v>-632</v>
      </c>
      <c r="Q557">
        <v>-731</v>
      </c>
      <c r="R557">
        <v>-768</v>
      </c>
      <c r="S557">
        <v>-812</v>
      </c>
      <c r="T557">
        <v>-872</v>
      </c>
      <c r="U557">
        <v>-881</v>
      </c>
      <c r="V557">
        <v>-928</v>
      </c>
      <c r="W557">
        <v>-953</v>
      </c>
      <c r="X557">
        <v>-1098</v>
      </c>
      <c r="Y557">
        <v>-1117</v>
      </c>
      <c r="Z557">
        <v>-1085</v>
      </c>
      <c r="AA557">
        <v>-1132</v>
      </c>
      <c r="AB557">
        <v>-1091</v>
      </c>
      <c r="AC557">
        <v>-1048</v>
      </c>
      <c r="AD557">
        <v>-1129</v>
      </c>
      <c r="AE557">
        <v>-1155</v>
      </c>
      <c r="AF557">
        <v>-1197</v>
      </c>
      <c r="AG557">
        <v>-1241</v>
      </c>
      <c r="AH557">
        <v>-1296</v>
      </c>
      <c r="AI557">
        <v>-1308</v>
      </c>
      <c r="AJ557" s="5" t="str">
        <f t="shared" si="8"/>
        <v>Jobs: Transportation and storage</v>
      </c>
    </row>
    <row r="558" spans="1:36" ht="16.5" thickTop="1" thickBot="1" x14ac:dyDescent="0.3">
      <c r="A558" t="s">
        <v>99</v>
      </c>
      <c r="B558" t="s">
        <v>139</v>
      </c>
      <c r="C558" t="s">
        <v>140</v>
      </c>
      <c r="D558">
        <v>0</v>
      </c>
      <c r="E558">
        <v>0</v>
      </c>
      <c r="F558">
        <v>6089</v>
      </c>
      <c r="G558">
        <v>4608</v>
      </c>
      <c r="H558">
        <v>4120</v>
      </c>
      <c r="I558">
        <v>9078</v>
      </c>
      <c r="J558">
        <v>7537</v>
      </c>
      <c r="K558">
        <v>6407</v>
      </c>
      <c r="L558">
        <v>5459</v>
      </c>
      <c r="M558">
        <v>4438</v>
      </c>
      <c r="N558">
        <v>3761</v>
      </c>
      <c r="O558">
        <v>3292</v>
      </c>
      <c r="P558">
        <v>2649</v>
      </c>
      <c r="Q558">
        <v>2371</v>
      </c>
      <c r="R558">
        <v>2232</v>
      </c>
      <c r="S558">
        <v>1977</v>
      </c>
      <c r="T558">
        <v>1756</v>
      </c>
      <c r="U558">
        <v>1714</v>
      </c>
      <c r="V558">
        <v>1436</v>
      </c>
      <c r="W558">
        <v>1434</v>
      </c>
      <c r="X558">
        <v>979</v>
      </c>
      <c r="Y558">
        <v>804</v>
      </c>
      <c r="Z558">
        <v>922</v>
      </c>
      <c r="AA558">
        <v>680</v>
      </c>
      <c r="AB558">
        <v>675</v>
      </c>
      <c r="AC558">
        <v>773</v>
      </c>
      <c r="AD558">
        <v>507</v>
      </c>
      <c r="AE558">
        <v>502</v>
      </c>
      <c r="AF558">
        <v>388</v>
      </c>
      <c r="AG558">
        <v>278</v>
      </c>
      <c r="AH558">
        <v>35</v>
      </c>
      <c r="AI558">
        <v>112</v>
      </c>
      <c r="AJ558" s="5" t="str">
        <f t="shared" si="8"/>
        <v>Jobs: Accomodation and food services</v>
      </c>
    </row>
    <row r="559" spans="1:36" ht="16.5" thickTop="1" thickBot="1" x14ac:dyDescent="0.3">
      <c r="A559" t="s">
        <v>100</v>
      </c>
      <c r="B559" t="s">
        <v>139</v>
      </c>
      <c r="C559" t="s">
        <v>140</v>
      </c>
      <c r="D559">
        <v>0</v>
      </c>
      <c r="E559">
        <v>0</v>
      </c>
      <c r="F559">
        <v>375</v>
      </c>
      <c r="G559">
        <v>272</v>
      </c>
      <c r="H559">
        <v>210</v>
      </c>
      <c r="I559">
        <v>393</v>
      </c>
      <c r="J559">
        <v>240</v>
      </c>
      <c r="K559">
        <v>152</v>
      </c>
      <c r="L559">
        <v>69</v>
      </c>
      <c r="M559">
        <v>12</v>
      </c>
      <c r="N559">
        <v>-26</v>
      </c>
      <c r="O559">
        <v>-61</v>
      </c>
      <c r="P559">
        <v>-90</v>
      </c>
      <c r="Q559">
        <v>-105</v>
      </c>
      <c r="R559">
        <v>-107</v>
      </c>
      <c r="S559">
        <v>-116</v>
      </c>
      <c r="T559">
        <v>-127</v>
      </c>
      <c r="U559">
        <v>-127</v>
      </c>
      <c r="V559">
        <v>-132</v>
      </c>
      <c r="W559">
        <v>-134</v>
      </c>
      <c r="X559">
        <v>-152</v>
      </c>
      <c r="Y559">
        <v>-151</v>
      </c>
      <c r="Z559">
        <v>-144</v>
      </c>
      <c r="AA559">
        <v>-144</v>
      </c>
      <c r="AB559">
        <v>-133</v>
      </c>
      <c r="AC559">
        <v>-124</v>
      </c>
      <c r="AD559">
        <v>-123</v>
      </c>
      <c r="AE559">
        <v>-118</v>
      </c>
      <c r="AF559">
        <v>-114</v>
      </c>
      <c r="AG559">
        <v>-111</v>
      </c>
      <c r="AH559">
        <v>-108</v>
      </c>
      <c r="AI559">
        <v>-102</v>
      </c>
      <c r="AJ559" s="5" t="str">
        <f t="shared" si="8"/>
        <v>Jobs: Publishing, audiovisual and broadcasting activities</v>
      </c>
    </row>
    <row r="560" spans="1:36" ht="16.5" thickTop="1" thickBot="1" x14ac:dyDescent="0.3">
      <c r="A560" t="s">
        <v>101</v>
      </c>
      <c r="B560" t="s">
        <v>139</v>
      </c>
      <c r="C560" t="s">
        <v>140</v>
      </c>
      <c r="D560">
        <v>0</v>
      </c>
      <c r="E560">
        <v>0</v>
      </c>
      <c r="F560">
        <v>-172</v>
      </c>
      <c r="G560">
        <v>-116</v>
      </c>
      <c r="H560">
        <v>-154</v>
      </c>
      <c r="I560">
        <v>-480</v>
      </c>
      <c r="J560">
        <v>-551</v>
      </c>
      <c r="K560">
        <v>-544</v>
      </c>
      <c r="L560">
        <v>-572</v>
      </c>
      <c r="M560">
        <v>-548</v>
      </c>
      <c r="N560">
        <v>-532</v>
      </c>
      <c r="O560">
        <v>-540</v>
      </c>
      <c r="P560">
        <v>-523</v>
      </c>
      <c r="Q560">
        <v>-517</v>
      </c>
      <c r="R560">
        <v>-494</v>
      </c>
      <c r="S560">
        <v>-478</v>
      </c>
      <c r="T560">
        <v>-477</v>
      </c>
      <c r="U560">
        <v>-462</v>
      </c>
      <c r="V560">
        <v>-444</v>
      </c>
      <c r="W560">
        <v>-442</v>
      </c>
      <c r="X560">
        <v>-450</v>
      </c>
      <c r="Y560">
        <v>-428</v>
      </c>
      <c r="Z560">
        <v>-415</v>
      </c>
      <c r="AA560">
        <v>-396</v>
      </c>
      <c r="AB560">
        <v>-366</v>
      </c>
      <c r="AC560">
        <v>-344</v>
      </c>
      <c r="AD560">
        <v>-328</v>
      </c>
      <c r="AE560">
        <v>-315</v>
      </c>
      <c r="AF560">
        <v>-298</v>
      </c>
      <c r="AG560">
        <v>-284</v>
      </c>
      <c r="AH560">
        <v>-267</v>
      </c>
      <c r="AI560">
        <v>-255</v>
      </c>
      <c r="AJ560" s="5" t="str">
        <f t="shared" si="8"/>
        <v>Jobs: Telecommunications</v>
      </c>
    </row>
    <row r="561" spans="1:36" ht="16.5" thickTop="1" thickBot="1" x14ac:dyDescent="0.3">
      <c r="A561" t="s">
        <v>102</v>
      </c>
      <c r="B561" t="s">
        <v>139</v>
      </c>
      <c r="C561" t="s">
        <v>140</v>
      </c>
      <c r="D561">
        <v>0</v>
      </c>
      <c r="E561">
        <v>0</v>
      </c>
      <c r="F561">
        <v>-200</v>
      </c>
      <c r="G561">
        <v>-134</v>
      </c>
      <c r="H561">
        <v>-160</v>
      </c>
      <c r="I561">
        <v>-453</v>
      </c>
      <c r="J561">
        <v>-508</v>
      </c>
      <c r="K561">
        <v>-495</v>
      </c>
      <c r="L561">
        <v>-516</v>
      </c>
      <c r="M561">
        <v>-490</v>
      </c>
      <c r="N561">
        <v>-472</v>
      </c>
      <c r="O561">
        <v>-478</v>
      </c>
      <c r="P561">
        <v>-460</v>
      </c>
      <c r="Q561">
        <v>-454</v>
      </c>
      <c r="R561">
        <v>-433</v>
      </c>
      <c r="S561">
        <v>-418</v>
      </c>
      <c r="T561">
        <v>-416</v>
      </c>
      <c r="U561">
        <v>-403</v>
      </c>
      <c r="V561">
        <v>-386</v>
      </c>
      <c r="W561">
        <v>-384</v>
      </c>
      <c r="X561">
        <v>-391</v>
      </c>
      <c r="Y561">
        <v>-371</v>
      </c>
      <c r="Z561">
        <v>-360</v>
      </c>
      <c r="AA561">
        <v>-343</v>
      </c>
      <c r="AB561">
        <v>-317</v>
      </c>
      <c r="AC561">
        <v>-298</v>
      </c>
      <c r="AD561">
        <v>-283</v>
      </c>
      <c r="AE561">
        <v>-272</v>
      </c>
      <c r="AF561">
        <v>-257</v>
      </c>
      <c r="AG561">
        <v>-244</v>
      </c>
      <c r="AH561">
        <v>-230</v>
      </c>
      <c r="AI561">
        <v>-220</v>
      </c>
      <c r="AJ561" s="5" t="str">
        <f t="shared" si="8"/>
        <v>Jobs: IT and other information services</v>
      </c>
    </row>
    <row r="562" spans="1:36" ht="16.5" thickTop="1" thickBot="1" x14ac:dyDescent="0.3">
      <c r="A562" t="s">
        <v>103</v>
      </c>
      <c r="B562" t="s">
        <v>139</v>
      </c>
      <c r="C562" t="s">
        <v>140</v>
      </c>
      <c r="D562">
        <v>0</v>
      </c>
      <c r="E562">
        <v>0</v>
      </c>
      <c r="F562">
        <v>1753</v>
      </c>
      <c r="G562">
        <v>1322</v>
      </c>
      <c r="H562">
        <v>1170</v>
      </c>
      <c r="I562">
        <v>2610</v>
      </c>
      <c r="J562">
        <v>2092</v>
      </c>
      <c r="K562">
        <v>1728</v>
      </c>
      <c r="L562">
        <v>1414</v>
      </c>
      <c r="M562">
        <v>1103</v>
      </c>
      <c r="N562">
        <v>892</v>
      </c>
      <c r="O562">
        <v>732</v>
      </c>
      <c r="P562">
        <v>542</v>
      </c>
      <c r="Q562">
        <v>449</v>
      </c>
      <c r="R562">
        <v>401</v>
      </c>
      <c r="S562">
        <v>319</v>
      </c>
      <c r="T562">
        <v>244</v>
      </c>
      <c r="U562">
        <v>220</v>
      </c>
      <c r="V562">
        <v>139</v>
      </c>
      <c r="W562">
        <v>122</v>
      </c>
      <c r="X562">
        <v>-27</v>
      </c>
      <c r="Y562">
        <v>-83</v>
      </c>
      <c r="Z562">
        <v>-61</v>
      </c>
      <c r="AA562">
        <v>-133</v>
      </c>
      <c r="AB562">
        <v>-129</v>
      </c>
      <c r="AC562">
        <v>-99</v>
      </c>
      <c r="AD562">
        <v>-168</v>
      </c>
      <c r="AE562">
        <v>-173</v>
      </c>
      <c r="AF562">
        <v>-202</v>
      </c>
      <c r="AG562">
        <v>-230</v>
      </c>
      <c r="AH562">
        <v>-290</v>
      </c>
      <c r="AI562">
        <v>-272</v>
      </c>
      <c r="AJ562" s="5" t="str">
        <f t="shared" si="8"/>
        <v>Jobs: Financial and insurance activities</v>
      </c>
    </row>
    <row r="563" spans="1:36" ht="16.5" thickTop="1" thickBot="1" x14ac:dyDescent="0.3">
      <c r="A563" t="s">
        <v>104</v>
      </c>
      <c r="B563" t="s">
        <v>139</v>
      </c>
      <c r="C563" t="s">
        <v>140</v>
      </c>
      <c r="D563">
        <v>0</v>
      </c>
      <c r="E563">
        <v>0</v>
      </c>
      <c r="F563">
        <v>759</v>
      </c>
      <c r="G563">
        <v>571</v>
      </c>
      <c r="H563">
        <v>496</v>
      </c>
      <c r="I563">
        <v>1054</v>
      </c>
      <c r="J563">
        <v>823</v>
      </c>
      <c r="K563">
        <v>658</v>
      </c>
      <c r="L563">
        <v>520</v>
      </c>
      <c r="M563">
        <v>385</v>
      </c>
      <c r="N563">
        <v>293</v>
      </c>
      <c r="O563">
        <v>223</v>
      </c>
      <c r="P563">
        <v>137</v>
      </c>
      <c r="Q563">
        <v>94</v>
      </c>
      <c r="R563">
        <v>72</v>
      </c>
      <c r="S563">
        <v>34</v>
      </c>
      <c r="T563">
        <v>-2</v>
      </c>
      <c r="U563">
        <v>-13</v>
      </c>
      <c r="V563">
        <v>-50</v>
      </c>
      <c r="W563">
        <v>-63</v>
      </c>
      <c r="X563">
        <v>-144</v>
      </c>
      <c r="Y563">
        <v>-179</v>
      </c>
      <c r="Z563">
        <v>-177</v>
      </c>
      <c r="AA563">
        <v>-216</v>
      </c>
      <c r="AB563">
        <v>-211</v>
      </c>
      <c r="AC563">
        <v>-190</v>
      </c>
      <c r="AD563">
        <v>-215</v>
      </c>
      <c r="AE563">
        <v>-213</v>
      </c>
      <c r="AF563">
        <v>-222</v>
      </c>
      <c r="AG563">
        <v>-231</v>
      </c>
      <c r="AH563">
        <v>-254</v>
      </c>
      <c r="AI563">
        <v>-246</v>
      </c>
      <c r="AJ563" s="5" t="str">
        <f t="shared" si="8"/>
        <v>Jobs: Real estate activities</v>
      </c>
    </row>
    <row r="564" spans="1:36" ht="16.5" thickTop="1" thickBot="1" x14ac:dyDescent="0.3">
      <c r="A564" t="s">
        <v>105</v>
      </c>
      <c r="B564" t="s">
        <v>139</v>
      </c>
      <c r="C564" t="s">
        <v>140</v>
      </c>
      <c r="D564">
        <v>0</v>
      </c>
      <c r="E564">
        <v>0</v>
      </c>
      <c r="F564">
        <v>520</v>
      </c>
      <c r="G564">
        <v>402</v>
      </c>
      <c r="H564">
        <v>249</v>
      </c>
      <c r="I564">
        <v>359</v>
      </c>
      <c r="J564">
        <v>-271</v>
      </c>
      <c r="K564">
        <v>-601</v>
      </c>
      <c r="L564">
        <v>-992</v>
      </c>
      <c r="M564">
        <v>-1169</v>
      </c>
      <c r="N564">
        <v>-1356</v>
      </c>
      <c r="O564">
        <v>-1621</v>
      </c>
      <c r="P564">
        <v>-1741</v>
      </c>
      <c r="Q564">
        <v>-1879</v>
      </c>
      <c r="R564">
        <v>-1956</v>
      </c>
      <c r="S564">
        <v>-2101</v>
      </c>
      <c r="T564">
        <v>-2290</v>
      </c>
      <c r="U564">
        <v>-2411</v>
      </c>
      <c r="V564">
        <v>-2515</v>
      </c>
      <c r="W564">
        <v>-2689</v>
      </c>
      <c r="X564">
        <v>-2994</v>
      </c>
      <c r="Y564">
        <v>-3085</v>
      </c>
      <c r="Z564">
        <v>-3161</v>
      </c>
      <c r="AA564">
        <v>-3245</v>
      </c>
      <c r="AB564">
        <v>-3194</v>
      </c>
      <c r="AC564">
        <v>-3169</v>
      </c>
      <c r="AD564">
        <v>-3203</v>
      </c>
      <c r="AE564">
        <v>-3252</v>
      </c>
      <c r="AF564">
        <v>-3260</v>
      </c>
      <c r="AG564">
        <v>-3272</v>
      </c>
      <c r="AH564">
        <v>-3281</v>
      </c>
      <c r="AI564">
        <v>-3272</v>
      </c>
      <c r="AJ564" s="5" t="str">
        <f t="shared" si="8"/>
        <v>Jobs: Other business sector services</v>
      </c>
    </row>
    <row r="565" spans="1:36" ht="16.5" thickTop="1" thickBot="1" x14ac:dyDescent="0.3">
      <c r="A565" t="s">
        <v>106</v>
      </c>
      <c r="B565" t="s">
        <v>139</v>
      </c>
      <c r="C565" t="s">
        <v>140</v>
      </c>
      <c r="D565">
        <v>0</v>
      </c>
      <c r="E565">
        <v>0</v>
      </c>
      <c r="F565">
        <v>-42611</v>
      </c>
      <c r="G565">
        <v>-31581</v>
      </c>
      <c r="H565">
        <v>-30739</v>
      </c>
      <c r="I565">
        <v>-74302</v>
      </c>
      <c r="J565">
        <v>-69460</v>
      </c>
      <c r="K565">
        <v>-63520</v>
      </c>
      <c r="L565">
        <v>-60854</v>
      </c>
      <c r="M565">
        <v>-55289</v>
      </c>
      <c r="N565">
        <v>-51918</v>
      </c>
      <c r="O565">
        <v>-51259</v>
      </c>
      <c r="P565">
        <v>-48362</v>
      </c>
      <c r="Q565">
        <v>-48275</v>
      </c>
      <c r="R565">
        <v>-47618</v>
      </c>
      <c r="S565">
        <v>-46562</v>
      </c>
      <c r="T565">
        <v>-46947</v>
      </c>
      <c r="U565">
        <v>-47270</v>
      </c>
      <c r="V565">
        <v>-45975</v>
      </c>
      <c r="W565">
        <v>-47725</v>
      </c>
      <c r="X565">
        <v>-48045</v>
      </c>
      <c r="Y565">
        <v>-46833</v>
      </c>
      <c r="Z565">
        <v>-48440</v>
      </c>
      <c r="AA565">
        <v>-47269</v>
      </c>
      <c r="AB565">
        <v>-45960</v>
      </c>
      <c r="AC565">
        <v>-46139</v>
      </c>
      <c r="AD565">
        <v>-44938</v>
      </c>
      <c r="AE565">
        <v>-45606</v>
      </c>
      <c r="AF565">
        <v>-45004</v>
      </c>
      <c r="AG565">
        <v>-44694</v>
      </c>
      <c r="AH565">
        <v>-42988</v>
      </c>
      <c r="AI565">
        <v>-44164</v>
      </c>
      <c r="AJ565" s="5" t="str">
        <f t="shared" si="8"/>
        <v>Jobs: Public administration and defence; compulsory social security</v>
      </c>
    </row>
    <row r="566" spans="1:36" ht="16.5" thickTop="1" thickBot="1" x14ac:dyDescent="0.3">
      <c r="A566" t="s">
        <v>107</v>
      </c>
      <c r="B566" t="s">
        <v>139</v>
      </c>
      <c r="C566" t="s">
        <v>140</v>
      </c>
      <c r="D566">
        <v>0</v>
      </c>
      <c r="E566">
        <v>0</v>
      </c>
      <c r="F566">
        <v>-12123</v>
      </c>
      <c r="G566">
        <v>-8922</v>
      </c>
      <c r="H566">
        <v>-8872</v>
      </c>
      <c r="I566">
        <v>-21774</v>
      </c>
      <c r="J566">
        <v>-20897</v>
      </c>
      <c r="K566">
        <v>-19375</v>
      </c>
      <c r="L566">
        <v>-18948</v>
      </c>
      <c r="M566">
        <v>-17505</v>
      </c>
      <c r="N566">
        <v>-16660</v>
      </c>
      <c r="O566">
        <v>-16688</v>
      </c>
      <c r="P566">
        <v>-15996</v>
      </c>
      <c r="Q566">
        <v>-16121</v>
      </c>
      <c r="R566">
        <v>-15956</v>
      </c>
      <c r="S566">
        <v>-15708</v>
      </c>
      <c r="T566">
        <v>-15962</v>
      </c>
      <c r="U566">
        <v>-16097</v>
      </c>
      <c r="V566">
        <v>-15772</v>
      </c>
      <c r="W566">
        <v>-16400</v>
      </c>
      <c r="X566">
        <v>-16773</v>
      </c>
      <c r="Y566">
        <v>-16430</v>
      </c>
      <c r="Z566">
        <v>-16945</v>
      </c>
      <c r="AA566">
        <v>-16657</v>
      </c>
      <c r="AB566">
        <v>-16182</v>
      </c>
      <c r="AC566">
        <v>-16184</v>
      </c>
      <c r="AD566">
        <v>-15893</v>
      </c>
      <c r="AE566">
        <v>-16132</v>
      </c>
      <c r="AF566">
        <v>-15974</v>
      </c>
      <c r="AG566">
        <v>-15923</v>
      </c>
      <c r="AH566">
        <v>-15443</v>
      </c>
      <c r="AI566">
        <v>-15826</v>
      </c>
      <c r="AJ566" s="5" t="str">
        <f t="shared" si="8"/>
        <v>Jobs: Education</v>
      </c>
    </row>
    <row r="567" spans="1:36" ht="16.5" thickTop="1" thickBot="1" x14ac:dyDescent="0.3">
      <c r="A567" t="s">
        <v>108</v>
      </c>
      <c r="B567" t="s">
        <v>139</v>
      </c>
      <c r="C567" t="s">
        <v>140</v>
      </c>
      <c r="D567">
        <v>0</v>
      </c>
      <c r="E567">
        <v>0</v>
      </c>
      <c r="F567">
        <v>12289</v>
      </c>
      <c r="G567">
        <v>9305</v>
      </c>
      <c r="H567">
        <v>8434</v>
      </c>
      <c r="I567">
        <v>19224</v>
      </c>
      <c r="J567">
        <v>16138</v>
      </c>
      <c r="K567">
        <v>13835</v>
      </c>
      <c r="L567">
        <v>11949</v>
      </c>
      <c r="M567">
        <v>9866</v>
      </c>
      <c r="N567">
        <v>8496</v>
      </c>
      <c r="O567">
        <v>7576</v>
      </c>
      <c r="P567">
        <v>6295</v>
      </c>
      <c r="Q567">
        <v>5765</v>
      </c>
      <c r="R567">
        <v>5488</v>
      </c>
      <c r="S567">
        <v>4988</v>
      </c>
      <c r="T567">
        <v>4604</v>
      </c>
      <c r="U567">
        <v>4532</v>
      </c>
      <c r="V567">
        <v>3995</v>
      </c>
      <c r="W567">
        <v>4048</v>
      </c>
      <c r="X567">
        <v>3199</v>
      </c>
      <c r="Y567">
        <v>2840</v>
      </c>
      <c r="Z567">
        <v>3115</v>
      </c>
      <c r="AA567">
        <v>2627</v>
      </c>
      <c r="AB567">
        <v>2588</v>
      </c>
      <c r="AC567">
        <v>2789</v>
      </c>
      <c r="AD567">
        <v>2256</v>
      </c>
      <c r="AE567">
        <v>2264</v>
      </c>
      <c r="AF567">
        <v>2032</v>
      </c>
      <c r="AG567">
        <v>1812</v>
      </c>
      <c r="AH567">
        <v>1296</v>
      </c>
      <c r="AI567">
        <v>1472</v>
      </c>
      <c r="AJ567" s="5" t="str">
        <f t="shared" si="8"/>
        <v>Jobs: Human health and social work</v>
      </c>
    </row>
    <row r="568" spans="1:36" ht="16.5" thickTop="1" thickBot="1" x14ac:dyDescent="0.3">
      <c r="A568" t="s">
        <v>109</v>
      </c>
      <c r="B568" t="s">
        <v>139</v>
      </c>
      <c r="C568" t="s">
        <v>140</v>
      </c>
      <c r="D568">
        <v>0</v>
      </c>
      <c r="E568">
        <v>0</v>
      </c>
      <c r="F568">
        <v>2255</v>
      </c>
      <c r="G568">
        <v>1727</v>
      </c>
      <c r="H568">
        <v>1486</v>
      </c>
      <c r="I568">
        <v>3185</v>
      </c>
      <c r="J568">
        <v>2415</v>
      </c>
      <c r="K568">
        <v>1915</v>
      </c>
      <c r="L568">
        <v>1432</v>
      </c>
      <c r="M568">
        <v>994</v>
      </c>
      <c r="N568">
        <v>692</v>
      </c>
      <c r="O568">
        <v>430</v>
      </c>
      <c r="P568">
        <v>140</v>
      </c>
      <c r="Q568">
        <v>-20</v>
      </c>
      <c r="R568">
        <v>-87</v>
      </c>
      <c r="S568">
        <v>-212</v>
      </c>
      <c r="T568">
        <v>-355</v>
      </c>
      <c r="U568">
        <v>-397</v>
      </c>
      <c r="V568">
        <v>-525</v>
      </c>
      <c r="W568">
        <v>-581</v>
      </c>
      <c r="X568">
        <v>-863</v>
      </c>
      <c r="Y568">
        <v>-941</v>
      </c>
      <c r="Z568">
        <v>-923</v>
      </c>
      <c r="AA568">
        <v>-1037</v>
      </c>
      <c r="AB568">
        <v>-1008</v>
      </c>
      <c r="AC568">
        <v>-956</v>
      </c>
      <c r="AD568">
        <v>-1077</v>
      </c>
      <c r="AE568">
        <v>-1102</v>
      </c>
      <c r="AF568">
        <v>-1153</v>
      </c>
      <c r="AG568">
        <v>-1211</v>
      </c>
      <c r="AH568">
        <v>-1308</v>
      </c>
      <c r="AI568">
        <v>-1297</v>
      </c>
      <c r="AJ568" s="5" t="str">
        <f t="shared" si="8"/>
        <v>Jobs: Arts, entertainment, recreation and other service activities</v>
      </c>
    </row>
    <row r="569" spans="1:36" ht="16.5" thickTop="1" thickBot="1" x14ac:dyDescent="0.3">
      <c r="A569" t="s">
        <v>110</v>
      </c>
      <c r="B569" t="s">
        <v>139</v>
      </c>
      <c r="C569" t="s">
        <v>140</v>
      </c>
      <c r="D569">
        <v>0</v>
      </c>
      <c r="E569">
        <v>0</v>
      </c>
      <c r="F569">
        <v>208</v>
      </c>
      <c r="G569">
        <v>158</v>
      </c>
      <c r="H569">
        <v>145</v>
      </c>
      <c r="I569">
        <v>335</v>
      </c>
      <c r="J569">
        <v>285</v>
      </c>
      <c r="K569">
        <v>247</v>
      </c>
      <c r="L569">
        <v>216</v>
      </c>
      <c r="M569">
        <v>181</v>
      </c>
      <c r="N569">
        <v>158</v>
      </c>
      <c r="O569">
        <v>143</v>
      </c>
      <c r="P569">
        <v>121</v>
      </c>
      <c r="Q569">
        <v>113</v>
      </c>
      <c r="R569">
        <v>109</v>
      </c>
      <c r="S569">
        <v>101</v>
      </c>
      <c r="T569">
        <v>95</v>
      </c>
      <c r="U569">
        <v>94</v>
      </c>
      <c r="V569">
        <v>85</v>
      </c>
      <c r="W569">
        <v>87</v>
      </c>
      <c r="X569">
        <v>73</v>
      </c>
      <c r="Y569">
        <v>67</v>
      </c>
      <c r="Z569">
        <v>73</v>
      </c>
      <c r="AA569">
        <v>64</v>
      </c>
      <c r="AB569">
        <v>64</v>
      </c>
      <c r="AC569">
        <v>68</v>
      </c>
      <c r="AD569">
        <v>58</v>
      </c>
      <c r="AE569">
        <v>59</v>
      </c>
      <c r="AF569">
        <v>55</v>
      </c>
      <c r="AG569">
        <v>51</v>
      </c>
      <c r="AH569">
        <v>41</v>
      </c>
      <c r="AI569">
        <v>45</v>
      </c>
      <c r="AJ569" s="5" t="str">
        <f t="shared" si="8"/>
        <v>Jobs: Private households with employed persons</v>
      </c>
    </row>
    <row r="570" spans="1:36" ht="16.5" thickTop="1" thickBot="1" x14ac:dyDescent="0.3">
      <c r="A570" t="s">
        <v>111</v>
      </c>
      <c r="B570" t="s">
        <v>139</v>
      </c>
      <c r="C570" t="s">
        <v>140</v>
      </c>
      <c r="D570">
        <v>0</v>
      </c>
      <c r="E570">
        <v>0</v>
      </c>
      <c r="F570">
        <v>-2.1151200000000001</v>
      </c>
      <c r="G570">
        <v>-1.6644600000000001</v>
      </c>
      <c r="H570">
        <v>-2.3363700000000001</v>
      </c>
      <c r="I570">
        <v>-10.394500000000001</v>
      </c>
      <c r="J570">
        <v>-8.8581099999999999</v>
      </c>
      <c r="K570">
        <v>-8.2379300000000004</v>
      </c>
      <c r="L570">
        <v>-7.6236899999999999</v>
      </c>
      <c r="M570">
        <v>-7.1429499999999999</v>
      </c>
      <c r="N570">
        <v>-6.7816400000000003</v>
      </c>
      <c r="O570">
        <v>-6.3397399999999999</v>
      </c>
      <c r="P570">
        <v>-6.3703099999999999</v>
      </c>
      <c r="Q570">
        <v>-6.3952299999999997</v>
      </c>
      <c r="R570">
        <v>-6.3443800000000001</v>
      </c>
      <c r="S570">
        <v>-6.2496799999999997</v>
      </c>
      <c r="T570">
        <v>-6.5321600000000002</v>
      </c>
      <c r="U570">
        <v>-6.3317100000000002</v>
      </c>
      <c r="V570">
        <v>-6.4447000000000001</v>
      </c>
      <c r="W570">
        <v>-6.5137799999999997</v>
      </c>
      <c r="X570">
        <v>-6.49078</v>
      </c>
      <c r="Y570">
        <v>-6.4641200000000003</v>
      </c>
      <c r="Z570">
        <v>-6.7180999999999997</v>
      </c>
      <c r="AA570">
        <v>-6.5216700000000003</v>
      </c>
      <c r="AB570">
        <v>-6.5651299999999999</v>
      </c>
      <c r="AC570">
        <v>-6.5210100000000004</v>
      </c>
      <c r="AD570">
        <v>-6.4269100000000003</v>
      </c>
      <c r="AE570">
        <v>-6.2955399999999999</v>
      </c>
      <c r="AF570">
        <v>-6.2625900000000003</v>
      </c>
      <c r="AG570">
        <v>-6.2561600000000004</v>
      </c>
      <c r="AH570">
        <v>-5.98855</v>
      </c>
      <c r="AI570">
        <v>-6.1946500000000002</v>
      </c>
      <c r="AJ570" s="5" t="str">
        <f t="shared" si="8"/>
        <v>Output Change in GDP</v>
      </c>
    </row>
    <row r="571" spans="1:36" ht="16.5" thickTop="1" thickBot="1" x14ac:dyDescent="0.3">
      <c r="A571" t="s">
        <v>112</v>
      </c>
      <c r="B571" t="s">
        <v>139</v>
      </c>
      <c r="C571" t="s">
        <v>140</v>
      </c>
      <c r="D571">
        <v>5689.48</v>
      </c>
      <c r="E571">
        <v>4949.88</v>
      </c>
      <c r="F571">
        <v>5304.47</v>
      </c>
      <c r="G571">
        <v>5486.86</v>
      </c>
      <c r="H571">
        <v>5552.42</v>
      </c>
      <c r="I571">
        <v>5601.86</v>
      </c>
      <c r="J571">
        <v>5621.67</v>
      </c>
      <c r="K571">
        <v>5715.3</v>
      </c>
      <c r="L571">
        <v>5779.31</v>
      </c>
      <c r="M571">
        <v>5842.14</v>
      </c>
      <c r="N571">
        <v>5904.5</v>
      </c>
      <c r="O571">
        <v>5933.91</v>
      </c>
      <c r="P571">
        <v>5936.28</v>
      </c>
      <c r="Q571">
        <v>5941.67</v>
      </c>
      <c r="R571">
        <v>5951.95</v>
      </c>
      <c r="S571">
        <v>5960.9</v>
      </c>
      <c r="T571">
        <v>5961.31</v>
      </c>
      <c r="U571">
        <v>5960.52</v>
      </c>
      <c r="V571">
        <v>5967.84</v>
      </c>
      <c r="W571">
        <v>5970.84</v>
      </c>
      <c r="X571">
        <v>5976.28</v>
      </c>
      <c r="Y571">
        <v>5986.07</v>
      </c>
      <c r="Z571">
        <v>5990.13</v>
      </c>
      <c r="AA571">
        <v>5996.59</v>
      </c>
      <c r="AB571">
        <v>6006.75</v>
      </c>
      <c r="AC571">
        <v>6019.26</v>
      </c>
      <c r="AD571">
        <v>6032.68</v>
      </c>
      <c r="AE571">
        <v>6048.1</v>
      </c>
      <c r="AF571">
        <v>6071.51</v>
      </c>
      <c r="AG571">
        <v>6091.76</v>
      </c>
      <c r="AH571">
        <v>6110.1</v>
      </c>
      <c r="AI571">
        <v>6137.4</v>
      </c>
      <c r="AJ571" s="5" t="str">
        <f t="shared" si="8"/>
        <v>Output Total CO2e Emissions</v>
      </c>
    </row>
    <row r="572" spans="1:36" ht="16.5" thickTop="1" thickBot="1" x14ac:dyDescent="0.3">
      <c r="A572" t="s">
        <v>75</v>
      </c>
      <c r="B572" t="s">
        <v>141</v>
      </c>
      <c r="C572" t="s">
        <v>142</v>
      </c>
      <c r="D572">
        <v>0</v>
      </c>
      <c r="E572">
        <v>0</v>
      </c>
      <c r="F572">
        <v>-180</v>
      </c>
      <c r="G572">
        <v>-149</v>
      </c>
      <c r="H572">
        <v>-129</v>
      </c>
      <c r="I572">
        <v>-78</v>
      </c>
      <c r="J572">
        <v>-42</v>
      </c>
      <c r="K572">
        <v>-11</v>
      </c>
      <c r="L572">
        <v>18</v>
      </c>
      <c r="M572">
        <v>63</v>
      </c>
      <c r="N572">
        <v>80</v>
      </c>
      <c r="O572">
        <v>104</v>
      </c>
      <c r="P572">
        <v>130</v>
      </c>
      <c r="Q572">
        <v>149</v>
      </c>
      <c r="R572">
        <v>170</v>
      </c>
      <c r="S572">
        <v>191</v>
      </c>
      <c r="T572">
        <v>201</v>
      </c>
      <c r="U572">
        <v>209</v>
      </c>
      <c r="V572">
        <v>210</v>
      </c>
      <c r="W572">
        <v>204</v>
      </c>
      <c r="X572">
        <v>224</v>
      </c>
      <c r="Y572">
        <v>225</v>
      </c>
      <c r="Z572">
        <v>208</v>
      </c>
      <c r="AA572">
        <v>194</v>
      </c>
      <c r="AB572">
        <v>188</v>
      </c>
      <c r="AC572">
        <v>181</v>
      </c>
      <c r="AD572">
        <v>177</v>
      </c>
      <c r="AE572">
        <v>170</v>
      </c>
      <c r="AF572">
        <v>165</v>
      </c>
      <c r="AG572">
        <v>162</v>
      </c>
      <c r="AH572">
        <v>156</v>
      </c>
      <c r="AI572">
        <v>152</v>
      </c>
      <c r="AJ572" s="5" t="str">
        <f t="shared" si="8"/>
        <v>Jobs: Agriculture, forestry and fishing</v>
      </c>
    </row>
    <row r="573" spans="1:36" ht="16.5" thickTop="1" thickBot="1" x14ac:dyDescent="0.3">
      <c r="A573" t="s">
        <v>76</v>
      </c>
      <c r="B573" t="s">
        <v>141</v>
      </c>
      <c r="C573" t="s">
        <v>142</v>
      </c>
      <c r="D573">
        <v>0</v>
      </c>
      <c r="E573">
        <v>0</v>
      </c>
      <c r="F573">
        <v>-27</v>
      </c>
      <c r="G573">
        <v>-51</v>
      </c>
      <c r="H573">
        <v>-48</v>
      </c>
      <c r="I573">
        <v>-77</v>
      </c>
      <c r="J573">
        <v>-96</v>
      </c>
      <c r="K573">
        <v>-114</v>
      </c>
      <c r="L573">
        <v>-120</v>
      </c>
      <c r="M573">
        <v>-160</v>
      </c>
      <c r="N573">
        <v>-175</v>
      </c>
      <c r="O573">
        <v>-190</v>
      </c>
      <c r="P573">
        <v>-210</v>
      </c>
      <c r="Q573">
        <v>-226</v>
      </c>
      <c r="R573">
        <v>-248</v>
      </c>
      <c r="S573">
        <v>-269</v>
      </c>
      <c r="T573">
        <v>-277</v>
      </c>
      <c r="U573">
        <v>-292</v>
      </c>
      <c r="V573">
        <v>-299</v>
      </c>
      <c r="W573">
        <v>-278</v>
      </c>
      <c r="X573">
        <v>-299</v>
      </c>
      <c r="Y573">
        <v>-324</v>
      </c>
      <c r="Z573">
        <v>-327</v>
      </c>
      <c r="AA573">
        <v>-321</v>
      </c>
      <c r="AB573">
        <v>-324</v>
      </c>
      <c r="AC573">
        <v>-319</v>
      </c>
      <c r="AD573">
        <v>-321</v>
      </c>
      <c r="AE573">
        <v>-320</v>
      </c>
      <c r="AF573">
        <v>-320</v>
      </c>
      <c r="AG573">
        <v>-320</v>
      </c>
      <c r="AH573">
        <v>-317</v>
      </c>
      <c r="AI573">
        <v>-318</v>
      </c>
      <c r="AJ573" s="5" t="str">
        <f t="shared" si="8"/>
        <v>Jobs: Mining and extraction of energy producing products</v>
      </c>
    </row>
    <row r="574" spans="1:36" ht="16.5" thickTop="1" thickBot="1" x14ac:dyDescent="0.3">
      <c r="A574" t="s">
        <v>77</v>
      </c>
      <c r="B574" t="s">
        <v>141</v>
      </c>
      <c r="C574" t="s">
        <v>142</v>
      </c>
      <c r="D574">
        <v>0</v>
      </c>
      <c r="E574">
        <v>0</v>
      </c>
      <c r="F574">
        <v>-14</v>
      </c>
      <c r="G574">
        <v>-18</v>
      </c>
      <c r="H574">
        <v>-16</v>
      </c>
      <c r="I574">
        <v>-22</v>
      </c>
      <c r="J574">
        <v>-24</v>
      </c>
      <c r="K574">
        <v>-27</v>
      </c>
      <c r="L574">
        <v>-28</v>
      </c>
      <c r="M574">
        <v>-35</v>
      </c>
      <c r="N574">
        <v>-37</v>
      </c>
      <c r="O574">
        <v>-39</v>
      </c>
      <c r="P574">
        <v>-42</v>
      </c>
      <c r="Q574">
        <v>-44</v>
      </c>
      <c r="R574">
        <v>-47</v>
      </c>
      <c r="S574">
        <v>-50</v>
      </c>
      <c r="T574">
        <v>-51</v>
      </c>
      <c r="U574">
        <v>-54</v>
      </c>
      <c r="V574">
        <v>-54</v>
      </c>
      <c r="W574">
        <v>-50</v>
      </c>
      <c r="X574">
        <v>-54</v>
      </c>
      <c r="Y574">
        <v>-58</v>
      </c>
      <c r="Z574">
        <v>-59</v>
      </c>
      <c r="AA574">
        <v>-57</v>
      </c>
      <c r="AB574">
        <v>-58</v>
      </c>
      <c r="AC574">
        <v>-57</v>
      </c>
      <c r="AD574">
        <v>-57</v>
      </c>
      <c r="AE574">
        <v>-56</v>
      </c>
      <c r="AF574">
        <v>-56</v>
      </c>
      <c r="AG574">
        <v>-56</v>
      </c>
      <c r="AH574">
        <v>-56</v>
      </c>
      <c r="AI574">
        <v>-56</v>
      </c>
      <c r="AJ574" s="5" t="str">
        <f t="shared" si="8"/>
        <v>Jobs: Mining and quarrying of non-energy producing products</v>
      </c>
    </row>
    <row r="575" spans="1:36" ht="16.5" thickTop="1" thickBot="1" x14ac:dyDescent="0.3">
      <c r="A575" t="s">
        <v>78</v>
      </c>
      <c r="B575" t="s">
        <v>141</v>
      </c>
      <c r="C575" t="s">
        <v>142</v>
      </c>
      <c r="D575">
        <v>0</v>
      </c>
      <c r="E575">
        <v>0</v>
      </c>
      <c r="F575">
        <v>-39</v>
      </c>
      <c r="G575">
        <v>-73</v>
      </c>
      <c r="H575">
        <v>-69</v>
      </c>
      <c r="I575">
        <v>-111</v>
      </c>
      <c r="J575">
        <v>-138</v>
      </c>
      <c r="K575">
        <v>-164</v>
      </c>
      <c r="L575">
        <v>-172</v>
      </c>
      <c r="M575">
        <v>-230</v>
      </c>
      <c r="N575">
        <v>-252</v>
      </c>
      <c r="O575">
        <v>-273</v>
      </c>
      <c r="P575">
        <v>-302</v>
      </c>
      <c r="Q575">
        <v>-325</v>
      </c>
      <c r="R575">
        <v>-357</v>
      </c>
      <c r="S575">
        <v>-387</v>
      </c>
      <c r="T575">
        <v>-399</v>
      </c>
      <c r="U575">
        <v>-420</v>
      </c>
      <c r="V575">
        <v>-429</v>
      </c>
      <c r="W575">
        <v>-399</v>
      </c>
      <c r="X575">
        <v>-429</v>
      </c>
      <c r="Y575">
        <v>-465</v>
      </c>
      <c r="Z575">
        <v>-469</v>
      </c>
      <c r="AA575">
        <v>-462</v>
      </c>
      <c r="AB575">
        <v>-465</v>
      </c>
      <c r="AC575">
        <v>-458</v>
      </c>
      <c r="AD575">
        <v>-462</v>
      </c>
      <c r="AE575">
        <v>-459</v>
      </c>
      <c r="AF575">
        <v>-459</v>
      </c>
      <c r="AG575">
        <v>-459</v>
      </c>
      <c r="AH575">
        <v>-456</v>
      </c>
      <c r="AI575">
        <v>-457</v>
      </c>
      <c r="AJ575" s="5" t="str">
        <f t="shared" si="8"/>
        <v>Jobs: Mining support service activities</v>
      </c>
    </row>
    <row r="576" spans="1:36" ht="16.5" thickTop="1" thickBot="1" x14ac:dyDescent="0.3">
      <c r="A576" t="s">
        <v>79</v>
      </c>
      <c r="B576" t="s">
        <v>141</v>
      </c>
      <c r="C576" t="s">
        <v>142</v>
      </c>
      <c r="D576">
        <v>0</v>
      </c>
      <c r="E576">
        <v>0</v>
      </c>
      <c r="F576">
        <v>-167</v>
      </c>
      <c r="G576">
        <v>-119</v>
      </c>
      <c r="H576">
        <v>-101</v>
      </c>
      <c r="I576">
        <v>-51</v>
      </c>
      <c r="J576">
        <v>-17</v>
      </c>
      <c r="K576">
        <v>16</v>
      </c>
      <c r="L576">
        <v>44</v>
      </c>
      <c r="M576">
        <v>91</v>
      </c>
      <c r="N576">
        <v>113</v>
      </c>
      <c r="O576">
        <v>140</v>
      </c>
      <c r="P576">
        <v>168</v>
      </c>
      <c r="Q576">
        <v>191</v>
      </c>
      <c r="R576">
        <v>216</v>
      </c>
      <c r="S576">
        <v>241</v>
      </c>
      <c r="T576">
        <v>251</v>
      </c>
      <c r="U576">
        <v>263</v>
      </c>
      <c r="V576">
        <v>267</v>
      </c>
      <c r="W576">
        <v>259</v>
      </c>
      <c r="X576">
        <v>277</v>
      </c>
      <c r="Y576">
        <v>282</v>
      </c>
      <c r="Z576">
        <v>272</v>
      </c>
      <c r="AA576">
        <v>260</v>
      </c>
      <c r="AB576">
        <v>255</v>
      </c>
      <c r="AC576">
        <v>248</v>
      </c>
      <c r="AD576">
        <v>244</v>
      </c>
      <c r="AE576">
        <v>237</v>
      </c>
      <c r="AF576">
        <v>232</v>
      </c>
      <c r="AG576">
        <v>228</v>
      </c>
      <c r="AH576">
        <v>222</v>
      </c>
      <c r="AI576">
        <v>217</v>
      </c>
      <c r="AJ576" s="5" t="str">
        <f t="shared" si="8"/>
        <v>Jobs: Food products, beverages and tobacco</v>
      </c>
    </row>
    <row r="577" spans="1:36" ht="16.5" thickTop="1" thickBot="1" x14ac:dyDescent="0.3">
      <c r="A577" t="s">
        <v>80</v>
      </c>
      <c r="B577" t="s">
        <v>141</v>
      </c>
      <c r="C577" t="s">
        <v>142</v>
      </c>
      <c r="D577">
        <v>0</v>
      </c>
      <c r="E577">
        <v>0</v>
      </c>
      <c r="F577">
        <v>-30</v>
      </c>
      <c r="G577">
        <v>-2</v>
      </c>
      <c r="H577">
        <v>-2</v>
      </c>
      <c r="I577">
        <v>16</v>
      </c>
      <c r="J577">
        <v>28</v>
      </c>
      <c r="K577">
        <v>41</v>
      </c>
      <c r="L577">
        <v>48</v>
      </c>
      <c r="M577">
        <v>71</v>
      </c>
      <c r="N577">
        <v>80</v>
      </c>
      <c r="O577">
        <v>91</v>
      </c>
      <c r="P577">
        <v>104</v>
      </c>
      <c r="Q577">
        <v>113</v>
      </c>
      <c r="R577">
        <v>126</v>
      </c>
      <c r="S577">
        <v>136</v>
      </c>
      <c r="T577">
        <v>140</v>
      </c>
      <c r="U577">
        <v>146</v>
      </c>
      <c r="V577">
        <v>149</v>
      </c>
      <c r="W577">
        <v>140</v>
      </c>
      <c r="X577">
        <v>147</v>
      </c>
      <c r="Y577">
        <v>154</v>
      </c>
      <c r="Z577">
        <v>155</v>
      </c>
      <c r="AA577">
        <v>151</v>
      </c>
      <c r="AB577">
        <v>149</v>
      </c>
      <c r="AC577">
        <v>145</v>
      </c>
      <c r="AD577">
        <v>144</v>
      </c>
      <c r="AE577">
        <v>140</v>
      </c>
      <c r="AF577">
        <v>138</v>
      </c>
      <c r="AG577">
        <v>135</v>
      </c>
      <c r="AH577">
        <v>132</v>
      </c>
      <c r="AI577">
        <v>129</v>
      </c>
      <c r="AJ577" s="5" t="str">
        <f t="shared" si="8"/>
        <v>Jobs: Textiles, wearing apparel, leather and related products</v>
      </c>
    </row>
    <row r="578" spans="1:36" ht="16.5" thickTop="1" thickBot="1" x14ac:dyDescent="0.3">
      <c r="A578" t="s">
        <v>81</v>
      </c>
      <c r="B578" t="s">
        <v>141</v>
      </c>
      <c r="C578" t="s">
        <v>142</v>
      </c>
      <c r="D578">
        <v>0</v>
      </c>
      <c r="E578">
        <v>0</v>
      </c>
      <c r="F578">
        <v>-50</v>
      </c>
      <c r="G578">
        <v>-27</v>
      </c>
      <c r="H578">
        <v>-24</v>
      </c>
      <c r="I578">
        <v>-4</v>
      </c>
      <c r="J578">
        <v>9</v>
      </c>
      <c r="K578">
        <v>22</v>
      </c>
      <c r="L578">
        <v>31</v>
      </c>
      <c r="M578">
        <v>53</v>
      </c>
      <c r="N578">
        <v>63</v>
      </c>
      <c r="O578">
        <v>73</v>
      </c>
      <c r="P578">
        <v>86</v>
      </c>
      <c r="Q578">
        <v>95</v>
      </c>
      <c r="R578">
        <v>107</v>
      </c>
      <c r="S578">
        <v>118</v>
      </c>
      <c r="T578">
        <v>122</v>
      </c>
      <c r="U578">
        <v>128</v>
      </c>
      <c r="V578">
        <v>130</v>
      </c>
      <c r="W578">
        <v>124</v>
      </c>
      <c r="X578">
        <v>132</v>
      </c>
      <c r="Y578">
        <v>137</v>
      </c>
      <c r="Z578">
        <v>135</v>
      </c>
      <c r="AA578">
        <v>130</v>
      </c>
      <c r="AB578">
        <v>129</v>
      </c>
      <c r="AC578">
        <v>125</v>
      </c>
      <c r="AD578">
        <v>124</v>
      </c>
      <c r="AE578">
        <v>120</v>
      </c>
      <c r="AF578">
        <v>118</v>
      </c>
      <c r="AG578">
        <v>116</v>
      </c>
      <c r="AH578">
        <v>113</v>
      </c>
      <c r="AI578">
        <v>110</v>
      </c>
      <c r="AJ578" s="5" t="str">
        <f t="shared" si="8"/>
        <v>Jobs: Wood and of products of wood and cork (except furniture)</v>
      </c>
    </row>
    <row r="579" spans="1:36" ht="16.5" thickTop="1" thickBot="1" x14ac:dyDescent="0.3">
      <c r="A579" t="s">
        <v>82</v>
      </c>
      <c r="B579" t="s">
        <v>141</v>
      </c>
      <c r="C579" t="s">
        <v>142</v>
      </c>
      <c r="D579">
        <v>0</v>
      </c>
      <c r="E579">
        <v>0</v>
      </c>
      <c r="F579">
        <v>-69</v>
      </c>
      <c r="G579">
        <v>-44</v>
      </c>
      <c r="H579">
        <v>-39</v>
      </c>
      <c r="I579">
        <v>-19</v>
      </c>
      <c r="J579">
        <v>-5</v>
      </c>
      <c r="K579">
        <v>7</v>
      </c>
      <c r="L579">
        <v>17</v>
      </c>
      <c r="M579">
        <v>38</v>
      </c>
      <c r="N579">
        <v>48</v>
      </c>
      <c r="O579">
        <v>59</v>
      </c>
      <c r="P579">
        <v>71</v>
      </c>
      <c r="Q579">
        <v>80</v>
      </c>
      <c r="R579">
        <v>91</v>
      </c>
      <c r="S579">
        <v>102</v>
      </c>
      <c r="T579">
        <v>106</v>
      </c>
      <c r="U579">
        <v>112</v>
      </c>
      <c r="V579">
        <v>114</v>
      </c>
      <c r="W579">
        <v>109</v>
      </c>
      <c r="X579">
        <v>116</v>
      </c>
      <c r="Y579">
        <v>120</v>
      </c>
      <c r="Z579">
        <v>118</v>
      </c>
      <c r="AA579">
        <v>114</v>
      </c>
      <c r="AB579">
        <v>112</v>
      </c>
      <c r="AC579">
        <v>109</v>
      </c>
      <c r="AD579">
        <v>108</v>
      </c>
      <c r="AE579">
        <v>105</v>
      </c>
      <c r="AF579">
        <v>103</v>
      </c>
      <c r="AG579">
        <v>101</v>
      </c>
      <c r="AH579">
        <v>98</v>
      </c>
      <c r="AI579">
        <v>96</v>
      </c>
      <c r="AJ579" s="5" t="str">
        <f t="shared" si="8"/>
        <v>Jobs: Paper products and printing</v>
      </c>
    </row>
    <row r="580" spans="1:36" ht="16.5" thickTop="1" thickBot="1" x14ac:dyDescent="0.3">
      <c r="A580" t="s">
        <v>83</v>
      </c>
      <c r="B580" t="s">
        <v>141</v>
      </c>
      <c r="C580" t="s">
        <v>142</v>
      </c>
      <c r="D580">
        <v>0</v>
      </c>
      <c r="E580">
        <v>0</v>
      </c>
      <c r="F580">
        <v>-15</v>
      </c>
      <c r="G580">
        <v>-27</v>
      </c>
      <c r="H580">
        <v>-26</v>
      </c>
      <c r="I580">
        <v>-40</v>
      </c>
      <c r="J580">
        <v>-49</v>
      </c>
      <c r="K580">
        <v>-57</v>
      </c>
      <c r="L580">
        <v>-59</v>
      </c>
      <c r="M580">
        <v>-76</v>
      </c>
      <c r="N580">
        <v>-82</v>
      </c>
      <c r="O580">
        <v>-87</v>
      </c>
      <c r="P580">
        <v>-94</v>
      </c>
      <c r="Q580">
        <v>-99</v>
      </c>
      <c r="R580">
        <v>-106</v>
      </c>
      <c r="S580">
        <v>-113</v>
      </c>
      <c r="T580">
        <v>-114</v>
      </c>
      <c r="U580">
        <v>-118</v>
      </c>
      <c r="V580">
        <v>-118</v>
      </c>
      <c r="W580">
        <v>-107</v>
      </c>
      <c r="X580">
        <v>-113</v>
      </c>
      <c r="Y580">
        <v>-120</v>
      </c>
      <c r="Z580">
        <v>-118</v>
      </c>
      <c r="AA580">
        <v>-114</v>
      </c>
      <c r="AB580">
        <v>-113</v>
      </c>
      <c r="AC580">
        <v>-109</v>
      </c>
      <c r="AD580">
        <v>-108</v>
      </c>
      <c r="AE580">
        <v>-105</v>
      </c>
      <c r="AF580">
        <v>-103</v>
      </c>
      <c r="AG580">
        <v>-101</v>
      </c>
      <c r="AH580">
        <v>-98</v>
      </c>
      <c r="AI580">
        <v>-97</v>
      </c>
      <c r="AJ580" s="5" t="str">
        <f t="shared" si="8"/>
        <v>Jobs: Coke and refined petroleum products</v>
      </c>
    </row>
    <row r="581" spans="1:36" ht="16.5" thickTop="1" thickBot="1" x14ac:dyDescent="0.3">
      <c r="A581" t="s">
        <v>84</v>
      </c>
      <c r="B581" t="s">
        <v>141</v>
      </c>
      <c r="C581" t="s">
        <v>142</v>
      </c>
      <c r="D581">
        <v>0</v>
      </c>
      <c r="E581">
        <v>0</v>
      </c>
      <c r="F581">
        <v>-59</v>
      </c>
      <c r="G581">
        <v>-40</v>
      </c>
      <c r="H581">
        <v>-37</v>
      </c>
      <c r="I581">
        <v>-10</v>
      </c>
      <c r="J581">
        <v>1</v>
      </c>
      <c r="K581">
        <v>14</v>
      </c>
      <c r="L581">
        <v>24</v>
      </c>
      <c r="M581">
        <v>47</v>
      </c>
      <c r="N581">
        <v>51</v>
      </c>
      <c r="O581">
        <v>60</v>
      </c>
      <c r="P581">
        <v>72</v>
      </c>
      <c r="Q581">
        <v>80</v>
      </c>
      <c r="R581">
        <v>89</v>
      </c>
      <c r="S581">
        <v>97</v>
      </c>
      <c r="T581">
        <v>100</v>
      </c>
      <c r="U581">
        <v>104</v>
      </c>
      <c r="V581">
        <v>103</v>
      </c>
      <c r="W581">
        <v>97</v>
      </c>
      <c r="X581">
        <v>110</v>
      </c>
      <c r="Y581">
        <v>113</v>
      </c>
      <c r="Z581">
        <v>103</v>
      </c>
      <c r="AA581">
        <v>95</v>
      </c>
      <c r="AB581">
        <v>93</v>
      </c>
      <c r="AC581">
        <v>88</v>
      </c>
      <c r="AD581">
        <v>88</v>
      </c>
      <c r="AE581">
        <v>84</v>
      </c>
      <c r="AF581">
        <v>81</v>
      </c>
      <c r="AG581">
        <v>79</v>
      </c>
      <c r="AH581">
        <v>76</v>
      </c>
      <c r="AI581">
        <v>75</v>
      </c>
      <c r="AJ581" s="5" t="str">
        <f t="shared" si="8"/>
        <v>Jobs: Chemicals and pharmaceutical products</v>
      </c>
    </row>
    <row r="582" spans="1:36" ht="16.5" thickTop="1" thickBot="1" x14ac:dyDescent="0.3">
      <c r="A582" t="s">
        <v>85</v>
      </c>
      <c r="B582" t="s">
        <v>141</v>
      </c>
      <c r="C582" t="s">
        <v>142</v>
      </c>
      <c r="D582">
        <v>0</v>
      </c>
      <c r="E582">
        <v>0</v>
      </c>
      <c r="F582">
        <v>-56</v>
      </c>
      <c r="G582">
        <v>-31</v>
      </c>
      <c r="H582">
        <v>-27</v>
      </c>
      <c r="I582">
        <v>-7</v>
      </c>
      <c r="J582">
        <v>5</v>
      </c>
      <c r="K582">
        <v>18</v>
      </c>
      <c r="L582">
        <v>27</v>
      </c>
      <c r="M582">
        <v>48</v>
      </c>
      <c r="N582">
        <v>57</v>
      </c>
      <c r="O582">
        <v>67</v>
      </c>
      <c r="P582">
        <v>79</v>
      </c>
      <c r="Q582">
        <v>88</v>
      </c>
      <c r="R582">
        <v>99</v>
      </c>
      <c r="S582">
        <v>109</v>
      </c>
      <c r="T582">
        <v>113</v>
      </c>
      <c r="U582">
        <v>118</v>
      </c>
      <c r="V582">
        <v>120</v>
      </c>
      <c r="W582">
        <v>114</v>
      </c>
      <c r="X582">
        <v>122</v>
      </c>
      <c r="Y582">
        <v>126</v>
      </c>
      <c r="Z582">
        <v>124</v>
      </c>
      <c r="AA582">
        <v>120</v>
      </c>
      <c r="AB582">
        <v>118</v>
      </c>
      <c r="AC582">
        <v>115</v>
      </c>
      <c r="AD582">
        <v>113</v>
      </c>
      <c r="AE582">
        <v>110</v>
      </c>
      <c r="AF582">
        <v>108</v>
      </c>
      <c r="AG582">
        <v>106</v>
      </c>
      <c r="AH582">
        <v>103</v>
      </c>
      <c r="AI582">
        <v>101</v>
      </c>
      <c r="AJ582" s="5" t="str">
        <f t="shared" si="8"/>
        <v>Jobs: Rubber and plastics products</v>
      </c>
    </row>
    <row r="583" spans="1:36" ht="16.5" thickTop="1" thickBot="1" x14ac:dyDescent="0.3">
      <c r="A583" t="s">
        <v>86</v>
      </c>
      <c r="B583" t="s">
        <v>141</v>
      </c>
      <c r="C583" t="s">
        <v>142</v>
      </c>
      <c r="D583">
        <v>0</v>
      </c>
      <c r="E583">
        <v>0</v>
      </c>
      <c r="F583">
        <v>-31</v>
      </c>
      <c r="G583">
        <v>-17</v>
      </c>
      <c r="H583">
        <v>-16</v>
      </c>
      <c r="I583">
        <v>-7</v>
      </c>
      <c r="J583">
        <v>0</v>
      </c>
      <c r="K583">
        <v>5</v>
      </c>
      <c r="L583">
        <v>9</v>
      </c>
      <c r="M583">
        <v>21</v>
      </c>
      <c r="N583">
        <v>27</v>
      </c>
      <c r="O583">
        <v>32</v>
      </c>
      <c r="P583">
        <v>38</v>
      </c>
      <c r="Q583">
        <v>43</v>
      </c>
      <c r="R583">
        <v>49</v>
      </c>
      <c r="S583">
        <v>54</v>
      </c>
      <c r="T583">
        <v>56</v>
      </c>
      <c r="U583">
        <v>60</v>
      </c>
      <c r="V583">
        <v>61</v>
      </c>
      <c r="W583">
        <v>57</v>
      </c>
      <c r="X583">
        <v>61</v>
      </c>
      <c r="Y583">
        <v>64</v>
      </c>
      <c r="Z583">
        <v>65</v>
      </c>
      <c r="AA583">
        <v>63</v>
      </c>
      <c r="AB583">
        <v>62</v>
      </c>
      <c r="AC583">
        <v>60</v>
      </c>
      <c r="AD583">
        <v>60</v>
      </c>
      <c r="AE583">
        <v>58</v>
      </c>
      <c r="AF583">
        <v>57</v>
      </c>
      <c r="AG583">
        <v>56</v>
      </c>
      <c r="AH583">
        <v>54</v>
      </c>
      <c r="AI583">
        <v>53</v>
      </c>
      <c r="AJ583" s="5" t="str">
        <f t="shared" si="8"/>
        <v>Jobs: Other non-metallic mineral products</v>
      </c>
    </row>
    <row r="584" spans="1:36" ht="16.5" thickTop="1" thickBot="1" x14ac:dyDescent="0.3">
      <c r="A584" t="s">
        <v>87</v>
      </c>
      <c r="B584" t="s">
        <v>141</v>
      </c>
      <c r="C584" t="s">
        <v>142</v>
      </c>
      <c r="D584">
        <v>0</v>
      </c>
      <c r="E584">
        <v>0</v>
      </c>
      <c r="F584">
        <v>-38</v>
      </c>
      <c r="G584">
        <v>-26</v>
      </c>
      <c r="H584">
        <v>-26</v>
      </c>
      <c r="I584">
        <v>-16</v>
      </c>
      <c r="J584">
        <v>-12</v>
      </c>
      <c r="K584">
        <v>-7</v>
      </c>
      <c r="L584">
        <v>-2</v>
      </c>
      <c r="M584">
        <v>5</v>
      </c>
      <c r="N584">
        <v>7</v>
      </c>
      <c r="O584">
        <v>11</v>
      </c>
      <c r="P584">
        <v>15</v>
      </c>
      <c r="Q584">
        <v>19</v>
      </c>
      <c r="R584">
        <v>23</v>
      </c>
      <c r="S584">
        <v>27</v>
      </c>
      <c r="T584">
        <v>28</v>
      </c>
      <c r="U584">
        <v>30</v>
      </c>
      <c r="V584">
        <v>30</v>
      </c>
      <c r="W584">
        <v>29</v>
      </c>
      <c r="X584">
        <v>34</v>
      </c>
      <c r="Y584">
        <v>33</v>
      </c>
      <c r="Z584">
        <v>30</v>
      </c>
      <c r="AA584">
        <v>28</v>
      </c>
      <c r="AB584">
        <v>28</v>
      </c>
      <c r="AC584">
        <v>28</v>
      </c>
      <c r="AD584">
        <v>27</v>
      </c>
      <c r="AE584">
        <v>27</v>
      </c>
      <c r="AF584">
        <v>26</v>
      </c>
      <c r="AG584">
        <v>25</v>
      </c>
      <c r="AH584">
        <v>24</v>
      </c>
      <c r="AI584">
        <v>24</v>
      </c>
      <c r="AJ584" s="5" t="str">
        <f t="shared" si="8"/>
        <v>Jobs: Manufacture of basic metals</v>
      </c>
    </row>
    <row r="585" spans="1:36" ht="16.5" thickTop="1" thickBot="1" x14ac:dyDescent="0.3">
      <c r="A585" t="s">
        <v>88</v>
      </c>
      <c r="B585" t="s">
        <v>141</v>
      </c>
      <c r="C585" t="s">
        <v>142</v>
      </c>
      <c r="D585">
        <v>0</v>
      </c>
      <c r="E585">
        <v>0</v>
      </c>
      <c r="F585">
        <v>-110</v>
      </c>
      <c r="G585">
        <v>-76</v>
      </c>
      <c r="H585">
        <v>-74</v>
      </c>
      <c r="I585">
        <v>-50</v>
      </c>
      <c r="J585">
        <v>-36</v>
      </c>
      <c r="K585">
        <v>-21</v>
      </c>
      <c r="L585">
        <v>-9</v>
      </c>
      <c r="M585">
        <v>12</v>
      </c>
      <c r="N585">
        <v>20</v>
      </c>
      <c r="O585">
        <v>31</v>
      </c>
      <c r="P585">
        <v>42</v>
      </c>
      <c r="Q585">
        <v>51</v>
      </c>
      <c r="R585">
        <v>61</v>
      </c>
      <c r="S585">
        <v>72</v>
      </c>
      <c r="T585">
        <v>75</v>
      </c>
      <c r="U585">
        <v>80</v>
      </c>
      <c r="V585">
        <v>81</v>
      </c>
      <c r="W585">
        <v>77</v>
      </c>
      <c r="X585">
        <v>86</v>
      </c>
      <c r="Y585">
        <v>89</v>
      </c>
      <c r="Z585">
        <v>85</v>
      </c>
      <c r="AA585">
        <v>81</v>
      </c>
      <c r="AB585">
        <v>80</v>
      </c>
      <c r="AC585">
        <v>76</v>
      </c>
      <c r="AD585">
        <v>75</v>
      </c>
      <c r="AE585">
        <v>72</v>
      </c>
      <c r="AF585">
        <v>70</v>
      </c>
      <c r="AG585">
        <v>69</v>
      </c>
      <c r="AH585">
        <v>66</v>
      </c>
      <c r="AI585">
        <v>64</v>
      </c>
      <c r="AJ585" s="5" t="str">
        <f t="shared" si="8"/>
        <v>Jobs: Fabricated metal products, except machinery and equipment</v>
      </c>
    </row>
    <row r="586" spans="1:36" ht="16.5" thickTop="1" thickBot="1" x14ac:dyDescent="0.3">
      <c r="A586" t="s">
        <v>89</v>
      </c>
      <c r="B586" t="s">
        <v>141</v>
      </c>
      <c r="C586" t="s">
        <v>142</v>
      </c>
      <c r="D586">
        <v>0</v>
      </c>
      <c r="E586">
        <v>0</v>
      </c>
      <c r="F586">
        <v>-73</v>
      </c>
      <c r="G586">
        <v>-48</v>
      </c>
      <c r="H586">
        <v>-44</v>
      </c>
      <c r="I586">
        <v>-31</v>
      </c>
      <c r="J586">
        <v>-25</v>
      </c>
      <c r="K586">
        <v>-19</v>
      </c>
      <c r="L586">
        <v>-14</v>
      </c>
      <c r="M586">
        <v>-1</v>
      </c>
      <c r="N586">
        <v>3</v>
      </c>
      <c r="O586">
        <v>8</v>
      </c>
      <c r="P586">
        <v>15</v>
      </c>
      <c r="Q586">
        <v>19</v>
      </c>
      <c r="R586">
        <v>24</v>
      </c>
      <c r="S586">
        <v>30</v>
      </c>
      <c r="T586">
        <v>31</v>
      </c>
      <c r="U586">
        <v>34</v>
      </c>
      <c r="V586">
        <v>36</v>
      </c>
      <c r="W586">
        <v>35</v>
      </c>
      <c r="X586">
        <v>44</v>
      </c>
      <c r="Y586">
        <v>49</v>
      </c>
      <c r="Z586">
        <v>49</v>
      </c>
      <c r="AA586">
        <v>46</v>
      </c>
      <c r="AB586">
        <v>45</v>
      </c>
      <c r="AC586">
        <v>41</v>
      </c>
      <c r="AD586">
        <v>40</v>
      </c>
      <c r="AE586">
        <v>38</v>
      </c>
      <c r="AF586">
        <v>37</v>
      </c>
      <c r="AG586">
        <v>35</v>
      </c>
      <c r="AH586">
        <v>33</v>
      </c>
      <c r="AI586">
        <v>32</v>
      </c>
      <c r="AJ586" s="5" t="str">
        <f t="shared" si="8"/>
        <v>Jobs: Computer, electronic and optical products</v>
      </c>
    </row>
    <row r="587" spans="1:36" ht="16.5" thickTop="1" thickBot="1" x14ac:dyDescent="0.3">
      <c r="A587" t="s">
        <v>90</v>
      </c>
      <c r="B587" t="s">
        <v>141</v>
      </c>
      <c r="C587" t="s">
        <v>142</v>
      </c>
      <c r="D587">
        <v>0</v>
      </c>
      <c r="E587">
        <v>0</v>
      </c>
      <c r="F587">
        <v>-46</v>
      </c>
      <c r="G587">
        <v>-27</v>
      </c>
      <c r="H587">
        <v>-26</v>
      </c>
      <c r="I587">
        <v>-13</v>
      </c>
      <c r="J587">
        <v>-4</v>
      </c>
      <c r="K587">
        <v>3</v>
      </c>
      <c r="L587">
        <v>9</v>
      </c>
      <c r="M587">
        <v>23</v>
      </c>
      <c r="N587">
        <v>29</v>
      </c>
      <c r="O587">
        <v>36</v>
      </c>
      <c r="P587">
        <v>44</v>
      </c>
      <c r="Q587">
        <v>50</v>
      </c>
      <c r="R587">
        <v>57</v>
      </c>
      <c r="S587">
        <v>64</v>
      </c>
      <c r="T587">
        <v>66</v>
      </c>
      <c r="U587">
        <v>70</v>
      </c>
      <c r="V587">
        <v>72</v>
      </c>
      <c r="W587">
        <v>67</v>
      </c>
      <c r="X587">
        <v>71</v>
      </c>
      <c r="Y587">
        <v>74</v>
      </c>
      <c r="Z587">
        <v>73</v>
      </c>
      <c r="AA587">
        <v>71</v>
      </c>
      <c r="AB587">
        <v>70</v>
      </c>
      <c r="AC587">
        <v>68</v>
      </c>
      <c r="AD587">
        <v>68</v>
      </c>
      <c r="AE587">
        <v>66</v>
      </c>
      <c r="AF587">
        <v>65</v>
      </c>
      <c r="AG587">
        <v>63</v>
      </c>
      <c r="AH587">
        <v>62</v>
      </c>
      <c r="AI587">
        <v>60</v>
      </c>
      <c r="AJ587" s="5" t="str">
        <f t="shared" si="8"/>
        <v>Jobs: Electrical equipment</v>
      </c>
    </row>
    <row r="588" spans="1:36" ht="16.5" thickTop="1" thickBot="1" x14ac:dyDescent="0.3">
      <c r="A588" t="s">
        <v>91</v>
      </c>
      <c r="B588" t="s">
        <v>141</v>
      </c>
      <c r="C588" t="s">
        <v>142</v>
      </c>
      <c r="D588">
        <v>0</v>
      </c>
      <c r="E588">
        <v>0</v>
      </c>
      <c r="F588">
        <v>111</v>
      </c>
      <c r="G588">
        <v>139</v>
      </c>
      <c r="H588">
        <v>123</v>
      </c>
      <c r="I588">
        <v>140</v>
      </c>
      <c r="J588">
        <v>150</v>
      </c>
      <c r="K588">
        <v>160</v>
      </c>
      <c r="L588">
        <v>163</v>
      </c>
      <c r="M588">
        <v>180</v>
      </c>
      <c r="N588">
        <v>185</v>
      </c>
      <c r="O588">
        <v>193</v>
      </c>
      <c r="P588">
        <v>198</v>
      </c>
      <c r="Q588">
        <v>204</v>
      </c>
      <c r="R588">
        <v>212</v>
      </c>
      <c r="S588">
        <v>220</v>
      </c>
      <c r="T588">
        <v>222</v>
      </c>
      <c r="U588">
        <v>226</v>
      </c>
      <c r="V588">
        <v>226</v>
      </c>
      <c r="W588">
        <v>205</v>
      </c>
      <c r="X588">
        <v>203</v>
      </c>
      <c r="Y588">
        <v>207</v>
      </c>
      <c r="Z588">
        <v>206</v>
      </c>
      <c r="AA588">
        <v>203</v>
      </c>
      <c r="AB588">
        <v>202</v>
      </c>
      <c r="AC588">
        <v>200</v>
      </c>
      <c r="AD588">
        <v>199</v>
      </c>
      <c r="AE588">
        <v>195</v>
      </c>
      <c r="AF588">
        <v>191</v>
      </c>
      <c r="AG588">
        <v>188</v>
      </c>
      <c r="AH588">
        <v>184</v>
      </c>
      <c r="AI588">
        <v>180</v>
      </c>
      <c r="AJ588" s="5" t="str">
        <f t="shared" si="8"/>
        <v>Jobs: Machinery and equipment n.e.c.</v>
      </c>
    </row>
    <row r="589" spans="1:36" ht="16.5" thickTop="1" thickBot="1" x14ac:dyDescent="0.3">
      <c r="A589" t="s">
        <v>92</v>
      </c>
      <c r="B589" t="s">
        <v>141</v>
      </c>
      <c r="C589" t="s">
        <v>142</v>
      </c>
      <c r="D589">
        <v>0</v>
      </c>
      <c r="E589">
        <v>0</v>
      </c>
      <c r="F589">
        <v>-70</v>
      </c>
      <c r="G589">
        <v>-45</v>
      </c>
      <c r="H589">
        <v>-37</v>
      </c>
      <c r="I589">
        <v>-13</v>
      </c>
      <c r="J589">
        <v>4</v>
      </c>
      <c r="K589">
        <v>22</v>
      </c>
      <c r="L589">
        <v>35</v>
      </c>
      <c r="M589">
        <v>62</v>
      </c>
      <c r="N589">
        <v>75</v>
      </c>
      <c r="O589">
        <v>90</v>
      </c>
      <c r="P589">
        <v>105</v>
      </c>
      <c r="Q589">
        <v>119</v>
      </c>
      <c r="R589">
        <v>133</v>
      </c>
      <c r="S589">
        <v>147</v>
      </c>
      <c r="T589">
        <v>154</v>
      </c>
      <c r="U589">
        <v>161</v>
      </c>
      <c r="V589">
        <v>165</v>
      </c>
      <c r="W589">
        <v>159</v>
      </c>
      <c r="X589">
        <v>166</v>
      </c>
      <c r="Y589">
        <v>172</v>
      </c>
      <c r="Z589">
        <v>170</v>
      </c>
      <c r="AA589">
        <v>165</v>
      </c>
      <c r="AB589">
        <v>162</v>
      </c>
      <c r="AC589">
        <v>158</v>
      </c>
      <c r="AD589">
        <v>156</v>
      </c>
      <c r="AE589">
        <v>152</v>
      </c>
      <c r="AF589">
        <v>149</v>
      </c>
      <c r="AG589">
        <v>146</v>
      </c>
      <c r="AH589">
        <v>143</v>
      </c>
      <c r="AI589">
        <v>140</v>
      </c>
      <c r="AJ589" s="5" t="str">
        <f t="shared" si="8"/>
        <v>Jobs: Motor vehicles, trailers and semi-trailers</v>
      </c>
    </row>
    <row r="590" spans="1:36" ht="16.5" thickTop="1" thickBot="1" x14ac:dyDescent="0.3">
      <c r="A590" t="s">
        <v>93</v>
      </c>
      <c r="B590" t="s">
        <v>141</v>
      </c>
      <c r="C590" t="s">
        <v>142</v>
      </c>
      <c r="D590">
        <v>0</v>
      </c>
      <c r="E590">
        <v>0</v>
      </c>
      <c r="F590">
        <v>-45</v>
      </c>
      <c r="G590">
        <v>-23</v>
      </c>
      <c r="H590">
        <v>-21</v>
      </c>
      <c r="I590">
        <v>-4</v>
      </c>
      <c r="J590">
        <v>5</v>
      </c>
      <c r="K590">
        <v>16</v>
      </c>
      <c r="L590">
        <v>22</v>
      </c>
      <c r="M590">
        <v>40</v>
      </c>
      <c r="N590">
        <v>48</v>
      </c>
      <c r="O590">
        <v>56</v>
      </c>
      <c r="P590">
        <v>66</v>
      </c>
      <c r="Q590">
        <v>73</v>
      </c>
      <c r="R590">
        <v>85</v>
      </c>
      <c r="S590">
        <v>91</v>
      </c>
      <c r="T590">
        <v>94</v>
      </c>
      <c r="U590">
        <v>98</v>
      </c>
      <c r="V590">
        <v>100</v>
      </c>
      <c r="W590">
        <v>93</v>
      </c>
      <c r="X590">
        <v>99</v>
      </c>
      <c r="Y590">
        <v>104</v>
      </c>
      <c r="Z590">
        <v>103</v>
      </c>
      <c r="AA590">
        <v>100</v>
      </c>
      <c r="AB590">
        <v>99</v>
      </c>
      <c r="AC590">
        <v>96</v>
      </c>
      <c r="AD590">
        <v>95</v>
      </c>
      <c r="AE590">
        <v>92</v>
      </c>
      <c r="AF590">
        <v>90</v>
      </c>
      <c r="AG590">
        <v>89</v>
      </c>
      <c r="AH590">
        <v>86</v>
      </c>
      <c r="AI590">
        <v>84</v>
      </c>
      <c r="AJ590" s="5" t="str">
        <f t="shared" si="8"/>
        <v>Jobs: Other transport equipment</v>
      </c>
    </row>
    <row r="591" spans="1:36" ht="16.5" thickTop="1" thickBot="1" x14ac:dyDescent="0.3">
      <c r="A591" t="s">
        <v>94</v>
      </c>
      <c r="B591" t="s">
        <v>141</v>
      </c>
      <c r="C591" t="s">
        <v>142</v>
      </c>
      <c r="D591">
        <v>0</v>
      </c>
      <c r="E591">
        <v>0</v>
      </c>
      <c r="F591">
        <v>-93</v>
      </c>
      <c r="G591">
        <v>-54</v>
      </c>
      <c r="H591">
        <v>-51</v>
      </c>
      <c r="I591">
        <v>-24</v>
      </c>
      <c r="J591">
        <v>-8</v>
      </c>
      <c r="K591">
        <v>7</v>
      </c>
      <c r="L591">
        <v>20</v>
      </c>
      <c r="M591">
        <v>45</v>
      </c>
      <c r="N591">
        <v>56</v>
      </c>
      <c r="O591">
        <v>69</v>
      </c>
      <c r="P591">
        <v>83</v>
      </c>
      <c r="Q591">
        <v>94</v>
      </c>
      <c r="R591">
        <v>107</v>
      </c>
      <c r="S591">
        <v>120</v>
      </c>
      <c r="T591">
        <v>123</v>
      </c>
      <c r="U591">
        <v>130</v>
      </c>
      <c r="V591">
        <v>130</v>
      </c>
      <c r="W591">
        <v>122</v>
      </c>
      <c r="X591">
        <v>131</v>
      </c>
      <c r="Y591">
        <v>135</v>
      </c>
      <c r="Z591">
        <v>132</v>
      </c>
      <c r="AA591">
        <v>127</v>
      </c>
      <c r="AB591">
        <v>125</v>
      </c>
      <c r="AC591">
        <v>122</v>
      </c>
      <c r="AD591">
        <v>120</v>
      </c>
      <c r="AE591">
        <v>116</v>
      </c>
      <c r="AF591">
        <v>113</v>
      </c>
      <c r="AG591">
        <v>110</v>
      </c>
      <c r="AH591">
        <v>107</v>
      </c>
      <c r="AI591">
        <v>104</v>
      </c>
      <c r="AJ591" s="5" t="str">
        <f t="shared" si="8"/>
        <v>Jobs: Other manufacturing; repair and installation of machinery and equipment</v>
      </c>
    </row>
    <row r="592" spans="1:36" ht="16.5" thickTop="1" thickBot="1" x14ac:dyDescent="0.3">
      <c r="A592" t="s">
        <v>95</v>
      </c>
      <c r="B592" t="s">
        <v>141</v>
      </c>
      <c r="C592" t="s">
        <v>142</v>
      </c>
      <c r="D592">
        <v>0</v>
      </c>
      <c r="E592">
        <v>0</v>
      </c>
      <c r="F592">
        <v>-85</v>
      </c>
      <c r="G592">
        <v>-161</v>
      </c>
      <c r="H592">
        <v>-154</v>
      </c>
      <c r="I592">
        <v>-243</v>
      </c>
      <c r="J592">
        <v>-299</v>
      </c>
      <c r="K592">
        <v>-352</v>
      </c>
      <c r="L592">
        <v>-372</v>
      </c>
      <c r="M592">
        <v>-493</v>
      </c>
      <c r="N592">
        <v>-540</v>
      </c>
      <c r="O592">
        <v>-586</v>
      </c>
      <c r="P592">
        <v>-648</v>
      </c>
      <c r="Q592">
        <v>-698</v>
      </c>
      <c r="R592">
        <v>-765</v>
      </c>
      <c r="S592">
        <v>-830</v>
      </c>
      <c r="T592">
        <v>-855</v>
      </c>
      <c r="U592">
        <v>-900</v>
      </c>
      <c r="V592">
        <v>-922</v>
      </c>
      <c r="W592">
        <v>-861</v>
      </c>
      <c r="X592">
        <v>-924</v>
      </c>
      <c r="Y592">
        <v>-1001</v>
      </c>
      <c r="Z592">
        <v>-1013</v>
      </c>
      <c r="AA592">
        <v>-999</v>
      </c>
      <c r="AB592">
        <v>-1003</v>
      </c>
      <c r="AC592">
        <v>-989</v>
      </c>
      <c r="AD592">
        <v>-996</v>
      </c>
      <c r="AE592">
        <v>-991</v>
      </c>
      <c r="AF592">
        <v>-990</v>
      </c>
      <c r="AG592">
        <v>-991</v>
      </c>
      <c r="AH592">
        <v>-984</v>
      </c>
      <c r="AI592">
        <v>-985</v>
      </c>
      <c r="AJ592" s="5" t="str">
        <f t="shared" si="8"/>
        <v>Jobs: Electricity, gas, water supply, sewerage, waste and remediation services</v>
      </c>
    </row>
    <row r="593" spans="1:36" ht="16.5" thickTop="1" thickBot="1" x14ac:dyDescent="0.3">
      <c r="A593" t="s">
        <v>96</v>
      </c>
      <c r="B593" t="s">
        <v>141</v>
      </c>
      <c r="C593" t="s">
        <v>142</v>
      </c>
      <c r="D593">
        <v>0</v>
      </c>
      <c r="E593">
        <v>0</v>
      </c>
      <c r="F593">
        <v>503</v>
      </c>
      <c r="G593">
        <v>617</v>
      </c>
      <c r="H593">
        <v>617</v>
      </c>
      <c r="I593">
        <v>726</v>
      </c>
      <c r="J593">
        <v>807</v>
      </c>
      <c r="K593">
        <v>889</v>
      </c>
      <c r="L593">
        <v>949</v>
      </c>
      <c r="M593">
        <v>1081</v>
      </c>
      <c r="N593">
        <v>1154</v>
      </c>
      <c r="O593">
        <v>1245</v>
      </c>
      <c r="P593">
        <v>1332</v>
      </c>
      <c r="Q593">
        <v>1420</v>
      </c>
      <c r="R593">
        <v>1520</v>
      </c>
      <c r="S593">
        <v>1644</v>
      </c>
      <c r="T593">
        <v>1718</v>
      </c>
      <c r="U593">
        <v>1835</v>
      </c>
      <c r="V593">
        <v>1911</v>
      </c>
      <c r="W593">
        <v>1870</v>
      </c>
      <c r="X593">
        <v>1972</v>
      </c>
      <c r="Y593">
        <v>2093</v>
      </c>
      <c r="Z593">
        <v>2140</v>
      </c>
      <c r="AA593">
        <v>2176</v>
      </c>
      <c r="AB593">
        <v>2240</v>
      </c>
      <c r="AC593">
        <v>2288</v>
      </c>
      <c r="AD593">
        <v>2358</v>
      </c>
      <c r="AE593">
        <v>2411</v>
      </c>
      <c r="AF593">
        <v>2471</v>
      </c>
      <c r="AG593">
        <v>2538</v>
      </c>
      <c r="AH593">
        <v>2591</v>
      </c>
      <c r="AI593">
        <v>2653</v>
      </c>
      <c r="AJ593" s="5" t="str">
        <f t="shared" si="8"/>
        <v>Jobs: Construction</v>
      </c>
    </row>
    <row r="594" spans="1:36" ht="16.5" thickTop="1" thickBot="1" x14ac:dyDescent="0.3">
      <c r="A594" t="s">
        <v>97</v>
      </c>
      <c r="B594" t="s">
        <v>141</v>
      </c>
      <c r="C594" t="s">
        <v>142</v>
      </c>
      <c r="D594">
        <v>0</v>
      </c>
      <c r="E594">
        <v>0</v>
      </c>
      <c r="F594">
        <v>38</v>
      </c>
      <c r="G594">
        <v>104</v>
      </c>
      <c r="H594">
        <v>108</v>
      </c>
      <c r="I594">
        <v>166</v>
      </c>
      <c r="J594">
        <v>210</v>
      </c>
      <c r="K594">
        <v>257</v>
      </c>
      <c r="L594">
        <v>294</v>
      </c>
      <c r="M594">
        <v>380</v>
      </c>
      <c r="N594">
        <v>429</v>
      </c>
      <c r="O594">
        <v>482</v>
      </c>
      <c r="P594">
        <v>544</v>
      </c>
      <c r="Q594">
        <v>600</v>
      </c>
      <c r="R594">
        <v>672</v>
      </c>
      <c r="S594">
        <v>732</v>
      </c>
      <c r="T594">
        <v>770</v>
      </c>
      <c r="U594">
        <v>819</v>
      </c>
      <c r="V594">
        <v>854</v>
      </c>
      <c r="W594">
        <v>845</v>
      </c>
      <c r="X594">
        <v>894</v>
      </c>
      <c r="Y594">
        <v>941</v>
      </c>
      <c r="Z594">
        <v>965</v>
      </c>
      <c r="AA594">
        <v>967</v>
      </c>
      <c r="AB594">
        <v>976</v>
      </c>
      <c r="AC594">
        <v>976</v>
      </c>
      <c r="AD594">
        <v>988</v>
      </c>
      <c r="AE594">
        <v>989</v>
      </c>
      <c r="AF594">
        <v>993</v>
      </c>
      <c r="AG594">
        <v>998</v>
      </c>
      <c r="AH594">
        <v>999</v>
      </c>
      <c r="AI594">
        <v>1000</v>
      </c>
      <c r="AJ594" s="5" t="str">
        <f t="shared" si="8"/>
        <v>Jobs: Wholesale and retail trade; repair of motor vehicles</v>
      </c>
    </row>
    <row r="595" spans="1:36" ht="16.5" thickTop="1" thickBot="1" x14ac:dyDescent="0.3">
      <c r="A595" t="s">
        <v>98</v>
      </c>
      <c r="B595" t="s">
        <v>141</v>
      </c>
      <c r="C595" t="s">
        <v>142</v>
      </c>
      <c r="D595">
        <v>0</v>
      </c>
      <c r="E595">
        <v>0</v>
      </c>
      <c r="F595">
        <v>18</v>
      </c>
      <c r="G595">
        <v>36</v>
      </c>
      <c r="H595">
        <v>29</v>
      </c>
      <c r="I595">
        <v>45</v>
      </c>
      <c r="J595">
        <v>58</v>
      </c>
      <c r="K595">
        <v>71</v>
      </c>
      <c r="L595">
        <v>77</v>
      </c>
      <c r="M595">
        <v>107</v>
      </c>
      <c r="N595">
        <v>122</v>
      </c>
      <c r="O595">
        <v>136</v>
      </c>
      <c r="P595">
        <v>153</v>
      </c>
      <c r="Q595">
        <v>169</v>
      </c>
      <c r="R595">
        <v>190</v>
      </c>
      <c r="S595">
        <v>208</v>
      </c>
      <c r="T595">
        <v>218</v>
      </c>
      <c r="U595">
        <v>233</v>
      </c>
      <c r="V595">
        <v>244</v>
      </c>
      <c r="W595">
        <v>235</v>
      </c>
      <c r="X595">
        <v>251</v>
      </c>
      <c r="Y595">
        <v>275</v>
      </c>
      <c r="Z595">
        <v>286</v>
      </c>
      <c r="AA595">
        <v>287</v>
      </c>
      <c r="AB595">
        <v>290</v>
      </c>
      <c r="AC595">
        <v>289</v>
      </c>
      <c r="AD595">
        <v>292</v>
      </c>
      <c r="AE595">
        <v>292</v>
      </c>
      <c r="AF595">
        <v>293</v>
      </c>
      <c r="AG595">
        <v>294</v>
      </c>
      <c r="AH595">
        <v>294</v>
      </c>
      <c r="AI595">
        <v>294</v>
      </c>
      <c r="AJ595" s="5" t="str">
        <f t="shared" si="8"/>
        <v>Jobs: Transportation and storage</v>
      </c>
    </row>
    <row r="596" spans="1:36" ht="16.5" thickTop="1" thickBot="1" x14ac:dyDescent="0.3">
      <c r="A596" t="s">
        <v>99</v>
      </c>
      <c r="B596" t="s">
        <v>141</v>
      </c>
      <c r="C596" t="s">
        <v>142</v>
      </c>
      <c r="D596">
        <v>0</v>
      </c>
      <c r="E596">
        <v>0</v>
      </c>
      <c r="F596">
        <v>17</v>
      </c>
      <c r="G596">
        <v>87</v>
      </c>
      <c r="H596">
        <v>94</v>
      </c>
      <c r="I596">
        <v>156</v>
      </c>
      <c r="J596">
        <v>202</v>
      </c>
      <c r="K596">
        <v>251</v>
      </c>
      <c r="L596">
        <v>291</v>
      </c>
      <c r="M596">
        <v>378</v>
      </c>
      <c r="N596">
        <v>427</v>
      </c>
      <c r="O596">
        <v>481</v>
      </c>
      <c r="P596">
        <v>542</v>
      </c>
      <c r="Q596">
        <v>597</v>
      </c>
      <c r="R596">
        <v>664</v>
      </c>
      <c r="S596">
        <v>723</v>
      </c>
      <c r="T596">
        <v>759</v>
      </c>
      <c r="U596">
        <v>805</v>
      </c>
      <c r="V596">
        <v>836</v>
      </c>
      <c r="W596">
        <v>825</v>
      </c>
      <c r="X596">
        <v>873</v>
      </c>
      <c r="Y596">
        <v>915</v>
      </c>
      <c r="Z596">
        <v>933</v>
      </c>
      <c r="AA596">
        <v>931</v>
      </c>
      <c r="AB596">
        <v>935</v>
      </c>
      <c r="AC596">
        <v>933</v>
      </c>
      <c r="AD596">
        <v>941</v>
      </c>
      <c r="AE596">
        <v>939</v>
      </c>
      <c r="AF596">
        <v>941</v>
      </c>
      <c r="AG596">
        <v>943</v>
      </c>
      <c r="AH596">
        <v>941</v>
      </c>
      <c r="AI596">
        <v>940</v>
      </c>
      <c r="AJ596" s="5" t="str">
        <f t="shared" si="8"/>
        <v>Jobs: Accomodation and food services</v>
      </c>
    </row>
    <row r="597" spans="1:36" ht="16.5" thickTop="1" thickBot="1" x14ac:dyDescent="0.3">
      <c r="A597" t="s">
        <v>100</v>
      </c>
      <c r="B597" t="s">
        <v>141</v>
      </c>
      <c r="C597" t="s">
        <v>142</v>
      </c>
      <c r="D597">
        <v>0</v>
      </c>
      <c r="E597">
        <v>0</v>
      </c>
      <c r="F597">
        <v>4</v>
      </c>
      <c r="G597">
        <v>11</v>
      </c>
      <c r="H597">
        <v>9</v>
      </c>
      <c r="I597">
        <v>14</v>
      </c>
      <c r="J597">
        <v>17</v>
      </c>
      <c r="K597">
        <v>20</v>
      </c>
      <c r="L597">
        <v>20</v>
      </c>
      <c r="M597">
        <v>26</v>
      </c>
      <c r="N597">
        <v>29</v>
      </c>
      <c r="O597">
        <v>30</v>
      </c>
      <c r="P597">
        <v>32</v>
      </c>
      <c r="Q597">
        <v>34</v>
      </c>
      <c r="R597">
        <v>36</v>
      </c>
      <c r="S597">
        <v>37</v>
      </c>
      <c r="T597">
        <v>37</v>
      </c>
      <c r="U597">
        <v>37</v>
      </c>
      <c r="V597">
        <v>37</v>
      </c>
      <c r="W597">
        <v>33</v>
      </c>
      <c r="X597">
        <v>33</v>
      </c>
      <c r="Y597">
        <v>34</v>
      </c>
      <c r="Z597">
        <v>34</v>
      </c>
      <c r="AA597">
        <v>32</v>
      </c>
      <c r="AB597">
        <v>30</v>
      </c>
      <c r="AC597">
        <v>29</v>
      </c>
      <c r="AD597">
        <v>27</v>
      </c>
      <c r="AE597">
        <v>26</v>
      </c>
      <c r="AF597">
        <v>24</v>
      </c>
      <c r="AG597">
        <v>23</v>
      </c>
      <c r="AH597">
        <v>22</v>
      </c>
      <c r="AI597">
        <v>21</v>
      </c>
      <c r="AJ597" s="5" t="str">
        <f t="shared" si="8"/>
        <v>Jobs: Publishing, audiovisual and broadcasting activities</v>
      </c>
    </row>
    <row r="598" spans="1:36" ht="16.5" thickTop="1" thickBot="1" x14ac:dyDescent="0.3">
      <c r="A598" t="s">
        <v>101</v>
      </c>
      <c r="B598" t="s">
        <v>141</v>
      </c>
      <c r="C598" t="s">
        <v>142</v>
      </c>
      <c r="D598">
        <v>0</v>
      </c>
      <c r="E598">
        <v>0</v>
      </c>
      <c r="F598">
        <v>9</v>
      </c>
      <c r="G598">
        <v>15</v>
      </c>
      <c r="H598">
        <v>12</v>
      </c>
      <c r="I598">
        <v>17</v>
      </c>
      <c r="J598">
        <v>20</v>
      </c>
      <c r="K598">
        <v>23</v>
      </c>
      <c r="L598">
        <v>21</v>
      </c>
      <c r="M598">
        <v>30</v>
      </c>
      <c r="N598">
        <v>33</v>
      </c>
      <c r="O598">
        <v>34</v>
      </c>
      <c r="P598">
        <v>36</v>
      </c>
      <c r="Q598">
        <v>38</v>
      </c>
      <c r="R598">
        <v>40</v>
      </c>
      <c r="S598">
        <v>42</v>
      </c>
      <c r="T598">
        <v>41</v>
      </c>
      <c r="U598">
        <v>42</v>
      </c>
      <c r="V598">
        <v>42</v>
      </c>
      <c r="W598">
        <v>36</v>
      </c>
      <c r="X598">
        <v>36</v>
      </c>
      <c r="Y598">
        <v>39</v>
      </c>
      <c r="Z598">
        <v>39</v>
      </c>
      <c r="AA598">
        <v>37</v>
      </c>
      <c r="AB598">
        <v>36</v>
      </c>
      <c r="AC598">
        <v>33</v>
      </c>
      <c r="AD598">
        <v>32</v>
      </c>
      <c r="AE598">
        <v>30</v>
      </c>
      <c r="AF598">
        <v>29</v>
      </c>
      <c r="AG598">
        <v>27</v>
      </c>
      <c r="AH598">
        <v>26</v>
      </c>
      <c r="AI598">
        <v>24</v>
      </c>
      <c r="AJ598" s="5" t="str">
        <f t="shared" si="8"/>
        <v>Jobs: Telecommunications</v>
      </c>
    </row>
    <row r="599" spans="1:36" ht="16.5" thickTop="1" thickBot="1" x14ac:dyDescent="0.3">
      <c r="A599" t="s">
        <v>102</v>
      </c>
      <c r="B599" t="s">
        <v>141</v>
      </c>
      <c r="C599" t="s">
        <v>142</v>
      </c>
      <c r="D599">
        <v>0</v>
      </c>
      <c r="E599">
        <v>0</v>
      </c>
      <c r="F599">
        <v>8</v>
      </c>
      <c r="G599">
        <v>13</v>
      </c>
      <c r="H599">
        <v>10</v>
      </c>
      <c r="I599">
        <v>14</v>
      </c>
      <c r="J599">
        <v>16</v>
      </c>
      <c r="K599">
        <v>18</v>
      </c>
      <c r="L599">
        <v>16</v>
      </c>
      <c r="M599">
        <v>23</v>
      </c>
      <c r="N599">
        <v>26</v>
      </c>
      <c r="O599">
        <v>26</v>
      </c>
      <c r="P599">
        <v>29</v>
      </c>
      <c r="Q599">
        <v>30</v>
      </c>
      <c r="R599">
        <v>32</v>
      </c>
      <c r="S599">
        <v>33</v>
      </c>
      <c r="T599">
        <v>32</v>
      </c>
      <c r="U599">
        <v>33</v>
      </c>
      <c r="V599">
        <v>33</v>
      </c>
      <c r="W599">
        <v>28</v>
      </c>
      <c r="X599">
        <v>28</v>
      </c>
      <c r="Y599">
        <v>31</v>
      </c>
      <c r="Z599">
        <v>31</v>
      </c>
      <c r="AA599">
        <v>29</v>
      </c>
      <c r="AB599">
        <v>28</v>
      </c>
      <c r="AC599">
        <v>26</v>
      </c>
      <c r="AD599">
        <v>25</v>
      </c>
      <c r="AE599">
        <v>24</v>
      </c>
      <c r="AF599">
        <v>23</v>
      </c>
      <c r="AG599">
        <v>21</v>
      </c>
      <c r="AH599">
        <v>20</v>
      </c>
      <c r="AI599">
        <v>19</v>
      </c>
      <c r="AJ599" s="5" t="str">
        <f t="shared" si="8"/>
        <v>Jobs: IT and other information services</v>
      </c>
    </row>
    <row r="600" spans="1:36" ht="16.5" thickTop="1" thickBot="1" x14ac:dyDescent="0.3">
      <c r="A600" t="s">
        <v>103</v>
      </c>
      <c r="B600" t="s">
        <v>141</v>
      </c>
      <c r="C600" t="s">
        <v>142</v>
      </c>
      <c r="D600">
        <v>0</v>
      </c>
      <c r="E600">
        <v>0</v>
      </c>
      <c r="F600">
        <v>13</v>
      </c>
      <c r="G600">
        <v>33</v>
      </c>
      <c r="H600">
        <v>33</v>
      </c>
      <c r="I600">
        <v>51</v>
      </c>
      <c r="J600">
        <v>64</v>
      </c>
      <c r="K600">
        <v>77</v>
      </c>
      <c r="L600">
        <v>86</v>
      </c>
      <c r="M600">
        <v>112</v>
      </c>
      <c r="N600">
        <v>126</v>
      </c>
      <c r="O600">
        <v>140</v>
      </c>
      <c r="P600">
        <v>157</v>
      </c>
      <c r="Q600">
        <v>172</v>
      </c>
      <c r="R600">
        <v>190</v>
      </c>
      <c r="S600">
        <v>206</v>
      </c>
      <c r="T600">
        <v>214</v>
      </c>
      <c r="U600">
        <v>227</v>
      </c>
      <c r="V600">
        <v>234</v>
      </c>
      <c r="W600">
        <v>227</v>
      </c>
      <c r="X600">
        <v>238</v>
      </c>
      <c r="Y600">
        <v>251</v>
      </c>
      <c r="Z600">
        <v>257</v>
      </c>
      <c r="AA600">
        <v>255</v>
      </c>
      <c r="AB600">
        <v>256</v>
      </c>
      <c r="AC600">
        <v>254</v>
      </c>
      <c r="AD600">
        <v>255</v>
      </c>
      <c r="AE600">
        <v>253</v>
      </c>
      <c r="AF600">
        <v>252</v>
      </c>
      <c r="AG600">
        <v>251</v>
      </c>
      <c r="AH600">
        <v>249</v>
      </c>
      <c r="AI600">
        <v>248</v>
      </c>
      <c r="AJ600" s="5" t="str">
        <f t="shared" si="8"/>
        <v>Jobs: Financial and insurance activities</v>
      </c>
    </row>
    <row r="601" spans="1:36" ht="16.5" thickTop="1" thickBot="1" x14ac:dyDescent="0.3">
      <c r="A601" t="s">
        <v>104</v>
      </c>
      <c r="B601" t="s">
        <v>141</v>
      </c>
      <c r="C601" t="s">
        <v>142</v>
      </c>
      <c r="D601">
        <v>0</v>
      </c>
      <c r="E601">
        <v>0</v>
      </c>
      <c r="F601">
        <v>7</v>
      </c>
      <c r="G601">
        <v>16</v>
      </c>
      <c r="H601">
        <v>14</v>
      </c>
      <c r="I601">
        <v>22</v>
      </c>
      <c r="J601">
        <v>27</v>
      </c>
      <c r="K601">
        <v>33</v>
      </c>
      <c r="L601">
        <v>36</v>
      </c>
      <c r="M601">
        <v>48</v>
      </c>
      <c r="N601">
        <v>54</v>
      </c>
      <c r="O601">
        <v>60</v>
      </c>
      <c r="P601">
        <v>68</v>
      </c>
      <c r="Q601">
        <v>74</v>
      </c>
      <c r="R601">
        <v>82</v>
      </c>
      <c r="S601">
        <v>89</v>
      </c>
      <c r="T601">
        <v>93</v>
      </c>
      <c r="U601">
        <v>99</v>
      </c>
      <c r="V601">
        <v>102</v>
      </c>
      <c r="W601">
        <v>96</v>
      </c>
      <c r="X601">
        <v>99</v>
      </c>
      <c r="Y601">
        <v>106</v>
      </c>
      <c r="Z601">
        <v>109</v>
      </c>
      <c r="AA601">
        <v>109</v>
      </c>
      <c r="AB601">
        <v>110</v>
      </c>
      <c r="AC601">
        <v>110</v>
      </c>
      <c r="AD601">
        <v>111</v>
      </c>
      <c r="AE601">
        <v>110</v>
      </c>
      <c r="AF601">
        <v>110</v>
      </c>
      <c r="AG601">
        <v>110</v>
      </c>
      <c r="AH601">
        <v>109</v>
      </c>
      <c r="AI601">
        <v>109</v>
      </c>
      <c r="AJ601" s="5" t="str">
        <f t="shared" si="8"/>
        <v>Jobs: Real estate activities</v>
      </c>
    </row>
    <row r="602" spans="1:36" ht="16.5" thickTop="1" thickBot="1" x14ac:dyDescent="0.3">
      <c r="A602" t="s">
        <v>105</v>
      </c>
      <c r="B602" t="s">
        <v>141</v>
      </c>
      <c r="C602" t="s">
        <v>142</v>
      </c>
      <c r="D602">
        <v>0</v>
      </c>
      <c r="E602">
        <v>0</v>
      </c>
      <c r="F602">
        <v>16</v>
      </c>
      <c r="G602">
        <v>32</v>
      </c>
      <c r="H602">
        <v>12</v>
      </c>
      <c r="I602">
        <v>23</v>
      </c>
      <c r="J602">
        <v>28</v>
      </c>
      <c r="K602">
        <v>31</v>
      </c>
      <c r="L602">
        <v>20</v>
      </c>
      <c r="M602">
        <v>53</v>
      </c>
      <c r="N602">
        <v>65</v>
      </c>
      <c r="O602">
        <v>70</v>
      </c>
      <c r="P602">
        <v>84</v>
      </c>
      <c r="Q602">
        <v>94</v>
      </c>
      <c r="R602">
        <v>108</v>
      </c>
      <c r="S602">
        <v>121</v>
      </c>
      <c r="T602">
        <v>126</v>
      </c>
      <c r="U602">
        <v>142</v>
      </c>
      <c r="V602">
        <v>152</v>
      </c>
      <c r="W602">
        <v>124</v>
      </c>
      <c r="X602">
        <v>139</v>
      </c>
      <c r="Y602">
        <v>179</v>
      </c>
      <c r="Z602">
        <v>199</v>
      </c>
      <c r="AA602">
        <v>201</v>
      </c>
      <c r="AB602">
        <v>205</v>
      </c>
      <c r="AC602">
        <v>203</v>
      </c>
      <c r="AD602">
        <v>207</v>
      </c>
      <c r="AE602">
        <v>205</v>
      </c>
      <c r="AF602">
        <v>205</v>
      </c>
      <c r="AG602">
        <v>205</v>
      </c>
      <c r="AH602">
        <v>203</v>
      </c>
      <c r="AI602">
        <v>202</v>
      </c>
      <c r="AJ602" s="5" t="str">
        <f t="shared" si="8"/>
        <v>Jobs: Other business sector services</v>
      </c>
    </row>
    <row r="603" spans="1:36" ht="16.5" thickTop="1" thickBot="1" x14ac:dyDescent="0.3">
      <c r="A603" t="s">
        <v>106</v>
      </c>
      <c r="B603" t="s">
        <v>141</v>
      </c>
      <c r="C603" t="s">
        <v>142</v>
      </c>
      <c r="D603">
        <v>0</v>
      </c>
      <c r="E603">
        <v>0</v>
      </c>
      <c r="F603">
        <v>375</v>
      </c>
      <c r="G603">
        <v>243</v>
      </c>
      <c r="H603">
        <v>177</v>
      </c>
      <c r="I603">
        <v>171</v>
      </c>
      <c r="J603">
        <v>171</v>
      </c>
      <c r="K603">
        <v>146</v>
      </c>
      <c r="L603">
        <v>-34</v>
      </c>
      <c r="M603">
        <v>72</v>
      </c>
      <c r="N603">
        <v>102</v>
      </c>
      <c r="O603">
        <v>38</v>
      </c>
      <c r="P603">
        <v>43</v>
      </c>
      <c r="Q603">
        <v>25</v>
      </c>
      <c r="R603">
        <v>47</v>
      </c>
      <c r="S603">
        <v>50</v>
      </c>
      <c r="T603">
        <v>16</v>
      </c>
      <c r="U603">
        <v>29</v>
      </c>
      <c r="V603">
        <v>34</v>
      </c>
      <c r="W603">
        <v>-191</v>
      </c>
      <c r="X603">
        <v>-196</v>
      </c>
      <c r="Y603">
        <v>38</v>
      </c>
      <c r="Z603">
        <v>154</v>
      </c>
      <c r="AA603">
        <v>163</v>
      </c>
      <c r="AB603">
        <v>222</v>
      </c>
      <c r="AC603">
        <v>194</v>
      </c>
      <c r="AD603">
        <v>220</v>
      </c>
      <c r="AE603">
        <v>233</v>
      </c>
      <c r="AF603">
        <v>236</v>
      </c>
      <c r="AG603">
        <v>250</v>
      </c>
      <c r="AH603">
        <v>258</v>
      </c>
      <c r="AI603">
        <v>292</v>
      </c>
      <c r="AJ603" s="5" t="str">
        <f t="shared" si="8"/>
        <v>Jobs: Public administration and defence; compulsory social security</v>
      </c>
    </row>
    <row r="604" spans="1:36" ht="16.5" thickTop="1" thickBot="1" x14ac:dyDescent="0.3">
      <c r="A604" t="s">
        <v>107</v>
      </c>
      <c r="B604" t="s">
        <v>141</v>
      </c>
      <c r="C604" t="s">
        <v>142</v>
      </c>
      <c r="D604">
        <v>0</v>
      </c>
      <c r="E604">
        <v>0</v>
      </c>
      <c r="F604">
        <v>163</v>
      </c>
      <c r="G604">
        <v>154</v>
      </c>
      <c r="H604">
        <v>135</v>
      </c>
      <c r="I604">
        <v>168</v>
      </c>
      <c r="J604">
        <v>196</v>
      </c>
      <c r="K604">
        <v>215</v>
      </c>
      <c r="L604">
        <v>173</v>
      </c>
      <c r="M604">
        <v>261</v>
      </c>
      <c r="N604">
        <v>301</v>
      </c>
      <c r="O604">
        <v>310</v>
      </c>
      <c r="P604">
        <v>348</v>
      </c>
      <c r="Q604">
        <v>374</v>
      </c>
      <c r="R604">
        <v>421</v>
      </c>
      <c r="S604">
        <v>457</v>
      </c>
      <c r="T604">
        <v>465</v>
      </c>
      <c r="U604">
        <v>497</v>
      </c>
      <c r="V604">
        <v>517</v>
      </c>
      <c r="W604">
        <v>428</v>
      </c>
      <c r="X604">
        <v>452</v>
      </c>
      <c r="Y604">
        <v>561</v>
      </c>
      <c r="Z604">
        <v>614</v>
      </c>
      <c r="AA604">
        <v>617</v>
      </c>
      <c r="AB604">
        <v>642</v>
      </c>
      <c r="AC604">
        <v>631</v>
      </c>
      <c r="AD604">
        <v>646</v>
      </c>
      <c r="AE604">
        <v>650</v>
      </c>
      <c r="AF604">
        <v>653</v>
      </c>
      <c r="AG604">
        <v>660</v>
      </c>
      <c r="AH604">
        <v>662</v>
      </c>
      <c r="AI604">
        <v>675</v>
      </c>
      <c r="AJ604" s="5" t="str">
        <f t="shared" si="8"/>
        <v>Jobs: Education</v>
      </c>
    </row>
    <row r="605" spans="1:36" ht="16.5" thickTop="1" thickBot="1" x14ac:dyDescent="0.3">
      <c r="A605" t="s">
        <v>108</v>
      </c>
      <c r="B605" t="s">
        <v>141</v>
      </c>
      <c r="C605" t="s">
        <v>142</v>
      </c>
      <c r="D605">
        <v>0</v>
      </c>
      <c r="E605">
        <v>0</v>
      </c>
      <c r="F605">
        <v>64</v>
      </c>
      <c r="G605">
        <v>195</v>
      </c>
      <c r="H605">
        <v>208</v>
      </c>
      <c r="I605">
        <v>320</v>
      </c>
      <c r="J605">
        <v>405</v>
      </c>
      <c r="K605">
        <v>495</v>
      </c>
      <c r="L605">
        <v>572</v>
      </c>
      <c r="M605">
        <v>730</v>
      </c>
      <c r="N605">
        <v>821</v>
      </c>
      <c r="O605">
        <v>922</v>
      </c>
      <c r="P605">
        <v>1037</v>
      </c>
      <c r="Q605">
        <v>1141</v>
      </c>
      <c r="R605">
        <v>1266</v>
      </c>
      <c r="S605">
        <v>1376</v>
      </c>
      <c r="T605">
        <v>1444</v>
      </c>
      <c r="U605">
        <v>1531</v>
      </c>
      <c r="V605">
        <v>1590</v>
      </c>
      <c r="W605">
        <v>1576</v>
      </c>
      <c r="X605">
        <v>1665</v>
      </c>
      <c r="Y605">
        <v>1740</v>
      </c>
      <c r="Z605">
        <v>1775</v>
      </c>
      <c r="AA605">
        <v>1774</v>
      </c>
      <c r="AB605">
        <v>1783</v>
      </c>
      <c r="AC605">
        <v>1781</v>
      </c>
      <c r="AD605">
        <v>1797</v>
      </c>
      <c r="AE605">
        <v>1795</v>
      </c>
      <c r="AF605">
        <v>1801</v>
      </c>
      <c r="AG605">
        <v>1806</v>
      </c>
      <c r="AH605">
        <v>1805</v>
      </c>
      <c r="AI605">
        <v>1803</v>
      </c>
      <c r="AJ605" s="5" t="str">
        <f t="shared" si="8"/>
        <v>Jobs: Human health and social work</v>
      </c>
    </row>
    <row r="606" spans="1:36" ht="16.5" thickTop="1" thickBot="1" x14ac:dyDescent="0.3">
      <c r="A606" t="s">
        <v>109</v>
      </c>
      <c r="B606" t="s">
        <v>141</v>
      </c>
      <c r="C606" t="s">
        <v>142</v>
      </c>
      <c r="D606">
        <v>0</v>
      </c>
      <c r="E606">
        <v>0</v>
      </c>
      <c r="F606">
        <v>27</v>
      </c>
      <c r="G606">
        <v>62</v>
      </c>
      <c r="H606">
        <v>62</v>
      </c>
      <c r="I606">
        <v>95</v>
      </c>
      <c r="J606">
        <v>119</v>
      </c>
      <c r="K606">
        <v>144</v>
      </c>
      <c r="L606">
        <v>160</v>
      </c>
      <c r="M606">
        <v>211</v>
      </c>
      <c r="N606">
        <v>239</v>
      </c>
      <c r="O606">
        <v>267</v>
      </c>
      <c r="P606">
        <v>301</v>
      </c>
      <c r="Q606">
        <v>331</v>
      </c>
      <c r="R606">
        <v>368</v>
      </c>
      <c r="S606">
        <v>401</v>
      </c>
      <c r="T606">
        <v>420</v>
      </c>
      <c r="U606">
        <v>447</v>
      </c>
      <c r="V606">
        <v>465</v>
      </c>
      <c r="W606">
        <v>452</v>
      </c>
      <c r="X606">
        <v>479</v>
      </c>
      <c r="Y606">
        <v>511</v>
      </c>
      <c r="Z606">
        <v>526</v>
      </c>
      <c r="AA606">
        <v>527</v>
      </c>
      <c r="AB606">
        <v>532</v>
      </c>
      <c r="AC606">
        <v>530</v>
      </c>
      <c r="AD606">
        <v>536</v>
      </c>
      <c r="AE606">
        <v>536</v>
      </c>
      <c r="AF606">
        <v>538</v>
      </c>
      <c r="AG606">
        <v>540</v>
      </c>
      <c r="AH606">
        <v>540</v>
      </c>
      <c r="AI606">
        <v>541</v>
      </c>
      <c r="AJ606" s="5" t="str">
        <f t="shared" si="8"/>
        <v>Jobs: Arts, entertainment, recreation and other service activities</v>
      </c>
    </row>
    <row r="607" spans="1:36" ht="16.5" thickTop="1" thickBot="1" x14ac:dyDescent="0.3">
      <c r="A607" t="s">
        <v>110</v>
      </c>
      <c r="B607" t="s">
        <v>141</v>
      </c>
      <c r="C607" t="s">
        <v>142</v>
      </c>
      <c r="D607">
        <v>0</v>
      </c>
      <c r="E607">
        <v>0</v>
      </c>
      <c r="F607">
        <v>1</v>
      </c>
      <c r="G607">
        <v>3</v>
      </c>
      <c r="H607">
        <v>3</v>
      </c>
      <c r="I607">
        <v>5</v>
      </c>
      <c r="J607">
        <v>6</v>
      </c>
      <c r="K607">
        <v>8</v>
      </c>
      <c r="L607">
        <v>9</v>
      </c>
      <c r="M607">
        <v>12</v>
      </c>
      <c r="N607">
        <v>13</v>
      </c>
      <c r="O607">
        <v>15</v>
      </c>
      <c r="P607">
        <v>17</v>
      </c>
      <c r="Q607">
        <v>19</v>
      </c>
      <c r="R607">
        <v>21</v>
      </c>
      <c r="S607">
        <v>23</v>
      </c>
      <c r="T607">
        <v>25</v>
      </c>
      <c r="U607">
        <v>26</v>
      </c>
      <c r="V607">
        <v>27</v>
      </c>
      <c r="W607">
        <v>27</v>
      </c>
      <c r="X607">
        <v>29</v>
      </c>
      <c r="Y607">
        <v>30</v>
      </c>
      <c r="Z607">
        <v>31</v>
      </c>
      <c r="AA607">
        <v>31</v>
      </c>
      <c r="AB607">
        <v>32</v>
      </c>
      <c r="AC607">
        <v>32</v>
      </c>
      <c r="AD607">
        <v>32</v>
      </c>
      <c r="AE607">
        <v>32</v>
      </c>
      <c r="AF607">
        <v>33</v>
      </c>
      <c r="AG607">
        <v>33</v>
      </c>
      <c r="AH607">
        <v>33</v>
      </c>
      <c r="AI607">
        <v>33</v>
      </c>
      <c r="AJ607" s="5" t="str">
        <f t="shared" si="8"/>
        <v>Jobs: Private households with employed persons</v>
      </c>
    </row>
    <row r="608" spans="1:36" ht="16.5" thickTop="1" thickBot="1" x14ac:dyDescent="0.3">
      <c r="A608" t="s">
        <v>111</v>
      </c>
      <c r="B608" t="s">
        <v>141</v>
      </c>
      <c r="C608" t="s">
        <v>142</v>
      </c>
      <c r="D608">
        <v>0</v>
      </c>
      <c r="E608">
        <v>0</v>
      </c>
      <c r="F608">
        <v>-0.17241400000000001</v>
      </c>
      <c r="G608">
        <v>-0.170379</v>
      </c>
      <c r="H608">
        <v>-0.16245200000000001</v>
      </c>
      <c r="I608">
        <v>-0.16728000000000001</v>
      </c>
      <c r="J608">
        <v>-0.16798399999999999</v>
      </c>
      <c r="K608">
        <v>-0.16808400000000001</v>
      </c>
      <c r="L608">
        <v>-0.16280500000000001</v>
      </c>
      <c r="M608">
        <v>-0.173924</v>
      </c>
      <c r="N608">
        <v>-0.169464</v>
      </c>
      <c r="O608">
        <v>-0.16481499999999999</v>
      </c>
      <c r="P608">
        <v>-0.16278100000000001</v>
      </c>
      <c r="Q608">
        <v>-0.159474</v>
      </c>
      <c r="R608">
        <v>-0.158277</v>
      </c>
      <c r="S608">
        <v>-0.16148599999999999</v>
      </c>
      <c r="T608">
        <v>-0.158253</v>
      </c>
      <c r="U608">
        <v>-0.160054</v>
      </c>
      <c r="V608">
        <v>-0.156218</v>
      </c>
      <c r="W608">
        <v>-0.14427599999999999</v>
      </c>
      <c r="X608">
        <v>-0.15953700000000001</v>
      </c>
      <c r="Y608">
        <v>-0.17685000000000001</v>
      </c>
      <c r="Z608">
        <v>-0.17399700000000001</v>
      </c>
      <c r="AA608">
        <v>-0.170346</v>
      </c>
      <c r="AB608">
        <v>-0.166354</v>
      </c>
      <c r="AC608">
        <v>-0.162912</v>
      </c>
      <c r="AD608">
        <v>-0.16081100000000001</v>
      </c>
      <c r="AE608">
        <v>-0.16325600000000001</v>
      </c>
      <c r="AF608">
        <v>-0.164989</v>
      </c>
      <c r="AG608">
        <v>-0.165266</v>
      </c>
      <c r="AH608">
        <v>-0.16350000000000001</v>
      </c>
      <c r="AI608">
        <v>-0.166958</v>
      </c>
      <c r="AJ608" s="5" t="str">
        <f t="shared" si="8"/>
        <v>Output Change in GDP</v>
      </c>
    </row>
    <row r="609" spans="1:36" ht="16.5" thickTop="1" thickBot="1" x14ac:dyDescent="0.3">
      <c r="A609" t="s">
        <v>112</v>
      </c>
      <c r="B609" t="s">
        <v>141</v>
      </c>
      <c r="C609" t="s">
        <v>142</v>
      </c>
      <c r="D609">
        <v>5689.48</v>
      </c>
      <c r="E609">
        <v>4949.88</v>
      </c>
      <c r="F609">
        <v>5307.26</v>
      </c>
      <c r="G609">
        <v>5489.51</v>
      </c>
      <c r="H609">
        <v>5552.53</v>
      </c>
      <c r="I609">
        <v>5603.89</v>
      </c>
      <c r="J609">
        <v>5626.34</v>
      </c>
      <c r="K609">
        <v>5721.27</v>
      </c>
      <c r="L609">
        <v>5787.53</v>
      </c>
      <c r="M609">
        <v>5851.7</v>
      </c>
      <c r="N609">
        <v>5914.9</v>
      </c>
      <c r="O609">
        <v>5946.2</v>
      </c>
      <c r="P609">
        <v>5949.58</v>
      </c>
      <c r="Q609">
        <v>5956.59</v>
      </c>
      <c r="R609">
        <v>5967.95</v>
      </c>
      <c r="S609">
        <v>5977.67</v>
      </c>
      <c r="T609">
        <v>5978.61</v>
      </c>
      <c r="U609">
        <v>5978.76</v>
      </c>
      <c r="V609">
        <v>5986.15</v>
      </c>
      <c r="W609">
        <v>5989.4</v>
      </c>
      <c r="X609">
        <v>5996.54</v>
      </c>
      <c r="Y609">
        <v>6008.6</v>
      </c>
      <c r="Z609">
        <v>6015.62</v>
      </c>
      <c r="AA609">
        <v>6025.67</v>
      </c>
      <c r="AB609">
        <v>6038.44</v>
      </c>
      <c r="AC609">
        <v>6050.39</v>
      </c>
      <c r="AD609">
        <v>6061.74</v>
      </c>
      <c r="AE609">
        <v>6077.63</v>
      </c>
      <c r="AF609">
        <v>6101.32</v>
      </c>
      <c r="AG609">
        <v>6122.09</v>
      </c>
      <c r="AH609">
        <v>6141.03</v>
      </c>
      <c r="AI609">
        <v>6169.16</v>
      </c>
      <c r="AJ609" s="5" t="str">
        <f t="shared" si="8"/>
        <v>Output Total CO2e Emissions</v>
      </c>
    </row>
    <row r="610" spans="1:36" ht="16.5" thickTop="1" thickBot="1" x14ac:dyDescent="0.3">
      <c r="A610" t="s">
        <v>75</v>
      </c>
      <c r="B610" t="s">
        <v>143</v>
      </c>
      <c r="C610" t="s">
        <v>144</v>
      </c>
      <c r="D610">
        <v>0</v>
      </c>
      <c r="E610">
        <v>0</v>
      </c>
      <c r="F610">
        <v>-20354</v>
      </c>
      <c r="G610">
        <v>-20629</v>
      </c>
      <c r="H610">
        <v>-19877</v>
      </c>
      <c r="I610">
        <v>-19168</v>
      </c>
      <c r="J610">
        <v>-18243</v>
      </c>
      <c r="K610">
        <v>-17476</v>
      </c>
      <c r="L610">
        <v>-16759</v>
      </c>
      <c r="M610">
        <v>-16043</v>
      </c>
      <c r="N610">
        <v>-15398</v>
      </c>
      <c r="O610">
        <v>-14741</v>
      </c>
      <c r="P610">
        <v>-14132</v>
      </c>
      <c r="Q610">
        <v>-13527</v>
      </c>
      <c r="R610">
        <v>-12931</v>
      </c>
      <c r="S610">
        <v>-12364</v>
      </c>
      <c r="T610">
        <v>-11822</v>
      </c>
      <c r="U610">
        <v>-11300</v>
      </c>
      <c r="V610">
        <v>-10781</v>
      </c>
      <c r="W610">
        <v>-10306</v>
      </c>
      <c r="X610">
        <v>-9844</v>
      </c>
      <c r="Y610">
        <v>-9343</v>
      </c>
      <c r="Z610">
        <v>-8865</v>
      </c>
      <c r="AA610">
        <v>-8468</v>
      </c>
      <c r="AB610">
        <v>-8052</v>
      </c>
      <c r="AC610">
        <v>-7659</v>
      </c>
      <c r="AD610">
        <v>-7285</v>
      </c>
      <c r="AE610">
        <v>-6926</v>
      </c>
      <c r="AF610">
        <v>-1891</v>
      </c>
      <c r="AG610">
        <v>3762</v>
      </c>
      <c r="AH610">
        <v>3934</v>
      </c>
      <c r="AI610">
        <v>3666</v>
      </c>
      <c r="AJ610" s="5" t="str">
        <f t="shared" si="8"/>
        <v>Jobs: Agriculture, forestry and fishing</v>
      </c>
    </row>
    <row r="611" spans="1:36" ht="16.5" thickTop="1" thickBot="1" x14ac:dyDescent="0.3">
      <c r="A611" t="s">
        <v>76</v>
      </c>
      <c r="B611" t="s">
        <v>143</v>
      </c>
      <c r="C611" t="s">
        <v>144</v>
      </c>
      <c r="D611">
        <v>0</v>
      </c>
      <c r="E611">
        <v>0</v>
      </c>
      <c r="F611">
        <v>-708</v>
      </c>
      <c r="G611">
        <v>-811</v>
      </c>
      <c r="H611">
        <v>-1012</v>
      </c>
      <c r="I611">
        <v>-972</v>
      </c>
      <c r="J611">
        <v>-1218</v>
      </c>
      <c r="K611">
        <v>-1423</v>
      </c>
      <c r="L611">
        <v>-1572</v>
      </c>
      <c r="M611">
        <v>-1764</v>
      </c>
      <c r="N611">
        <v>-1929</v>
      </c>
      <c r="O611">
        <v>-2100</v>
      </c>
      <c r="P611">
        <v>-2284</v>
      </c>
      <c r="Q611">
        <v>-2445</v>
      </c>
      <c r="R611">
        <v>-2639</v>
      </c>
      <c r="S611">
        <v>-2822</v>
      </c>
      <c r="T611">
        <v>-2995</v>
      </c>
      <c r="U611">
        <v>-3170</v>
      </c>
      <c r="V611">
        <v>-3358</v>
      </c>
      <c r="W611">
        <v>-3484</v>
      </c>
      <c r="X611">
        <v>-3560</v>
      </c>
      <c r="Y611">
        <v>-3727</v>
      </c>
      <c r="Z611">
        <v>-3954</v>
      </c>
      <c r="AA611">
        <v>-4087</v>
      </c>
      <c r="AB611">
        <v>-4248</v>
      </c>
      <c r="AC611">
        <v>-4448</v>
      </c>
      <c r="AD611">
        <v>-4588</v>
      </c>
      <c r="AE611">
        <v>-4745</v>
      </c>
      <c r="AF611">
        <v>-4610</v>
      </c>
      <c r="AG611">
        <v>-4161</v>
      </c>
      <c r="AH611">
        <v>-4079</v>
      </c>
      <c r="AI611">
        <v>-3994</v>
      </c>
      <c r="AJ611" s="5" t="str">
        <f t="shared" si="8"/>
        <v>Jobs: Mining and extraction of energy producing products</v>
      </c>
    </row>
    <row r="612" spans="1:36" ht="16.5" thickTop="1" thickBot="1" x14ac:dyDescent="0.3">
      <c r="A612" t="s">
        <v>77</v>
      </c>
      <c r="B612" t="s">
        <v>143</v>
      </c>
      <c r="C612" t="s">
        <v>144</v>
      </c>
      <c r="D612">
        <v>0</v>
      </c>
      <c r="E612">
        <v>0</v>
      </c>
      <c r="F612">
        <v>-362</v>
      </c>
      <c r="G612">
        <v>-363</v>
      </c>
      <c r="H612">
        <v>-393</v>
      </c>
      <c r="I612">
        <v>-376</v>
      </c>
      <c r="J612">
        <v>-414</v>
      </c>
      <c r="K612">
        <v>-443</v>
      </c>
      <c r="L612">
        <v>-461</v>
      </c>
      <c r="M612">
        <v>-487</v>
      </c>
      <c r="N612">
        <v>-507</v>
      </c>
      <c r="O612">
        <v>-528</v>
      </c>
      <c r="P612">
        <v>-552</v>
      </c>
      <c r="Q612">
        <v>-571</v>
      </c>
      <c r="R612">
        <v>-596</v>
      </c>
      <c r="S612">
        <v>-619</v>
      </c>
      <c r="T612">
        <v>-640</v>
      </c>
      <c r="U612">
        <v>-662</v>
      </c>
      <c r="V612">
        <v>-685</v>
      </c>
      <c r="W612">
        <v>-697</v>
      </c>
      <c r="X612">
        <v>-701</v>
      </c>
      <c r="Y612">
        <v>-723</v>
      </c>
      <c r="Z612">
        <v>-755</v>
      </c>
      <c r="AA612">
        <v>-770</v>
      </c>
      <c r="AB612">
        <v>-788</v>
      </c>
      <c r="AC612">
        <v>-815</v>
      </c>
      <c r="AD612">
        <v>-828</v>
      </c>
      <c r="AE612">
        <v>-847</v>
      </c>
      <c r="AF612">
        <v>-724</v>
      </c>
      <c r="AG612">
        <v>-544</v>
      </c>
      <c r="AH612">
        <v>-540</v>
      </c>
      <c r="AI612">
        <v>-528</v>
      </c>
      <c r="AJ612" s="5" t="str">
        <f t="shared" si="8"/>
        <v>Jobs: Mining and quarrying of non-energy producing products</v>
      </c>
    </row>
    <row r="613" spans="1:36" ht="16.5" thickTop="1" thickBot="1" x14ac:dyDescent="0.3">
      <c r="A613" t="s">
        <v>78</v>
      </c>
      <c r="B613" t="s">
        <v>143</v>
      </c>
      <c r="C613" t="s">
        <v>144</v>
      </c>
      <c r="D613">
        <v>0</v>
      </c>
      <c r="E613">
        <v>0</v>
      </c>
      <c r="F613">
        <v>-555</v>
      </c>
      <c r="G613">
        <v>-719</v>
      </c>
      <c r="H613">
        <v>-1014</v>
      </c>
      <c r="I613">
        <v>-955</v>
      </c>
      <c r="J613">
        <v>-1314</v>
      </c>
      <c r="K613">
        <v>-1612</v>
      </c>
      <c r="L613">
        <v>-1828</v>
      </c>
      <c r="M613">
        <v>-2107</v>
      </c>
      <c r="N613">
        <v>-2347</v>
      </c>
      <c r="O613">
        <v>-2594</v>
      </c>
      <c r="P613">
        <v>-2862</v>
      </c>
      <c r="Q613">
        <v>-3096</v>
      </c>
      <c r="R613">
        <v>-3377</v>
      </c>
      <c r="S613">
        <v>-3642</v>
      </c>
      <c r="T613">
        <v>-3893</v>
      </c>
      <c r="U613">
        <v>-4146</v>
      </c>
      <c r="V613">
        <v>-4420</v>
      </c>
      <c r="W613">
        <v>-4602</v>
      </c>
      <c r="X613">
        <v>-4711</v>
      </c>
      <c r="Y613">
        <v>-4954</v>
      </c>
      <c r="Z613">
        <v>-5284</v>
      </c>
      <c r="AA613">
        <v>-5478</v>
      </c>
      <c r="AB613">
        <v>-5711</v>
      </c>
      <c r="AC613">
        <v>-6003</v>
      </c>
      <c r="AD613">
        <v>-6206</v>
      </c>
      <c r="AE613">
        <v>-6434</v>
      </c>
      <c r="AF613">
        <v>-6414</v>
      </c>
      <c r="AG613">
        <v>-5967</v>
      </c>
      <c r="AH613">
        <v>-5847</v>
      </c>
      <c r="AI613">
        <v>-5728</v>
      </c>
      <c r="AJ613" s="5" t="str">
        <f t="shared" si="8"/>
        <v>Jobs: Mining support service activities</v>
      </c>
    </row>
    <row r="614" spans="1:36" ht="16.5" thickTop="1" thickBot="1" x14ac:dyDescent="0.3">
      <c r="A614" t="s">
        <v>79</v>
      </c>
      <c r="B614" t="s">
        <v>143</v>
      </c>
      <c r="C614" t="s">
        <v>144</v>
      </c>
      <c r="D614">
        <v>0</v>
      </c>
      <c r="E614">
        <v>0</v>
      </c>
      <c r="F614">
        <v>-15512</v>
      </c>
      <c r="G614">
        <v>-15202</v>
      </c>
      <c r="H614">
        <v>-14499</v>
      </c>
      <c r="I614">
        <v>-13921</v>
      </c>
      <c r="J614">
        <v>-13127</v>
      </c>
      <c r="K614">
        <v>-12443</v>
      </c>
      <c r="L614">
        <v>-11803</v>
      </c>
      <c r="M614">
        <v>-11166</v>
      </c>
      <c r="N614">
        <v>-10588</v>
      </c>
      <c r="O614">
        <v>-9996</v>
      </c>
      <c r="P614">
        <v>-9448</v>
      </c>
      <c r="Q614">
        <v>-8907</v>
      </c>
      <c r="R614">
        <v>-8363</v>
      </c>
      <c r="S614">
        <v>-7848</v>
      </c>
      <c r="T614">
        <v>-7357</v>
      </c>
      <c r="U614">
        <v>-6882</v>
      </c>
      <c r="V614">
        <v>-6407</v>
      </c>
      <c r="W614">
        <v>-5984</v>
      </c>
      <c r="X614">
        <v>-5594</v>
      </c>
      <c r="Y614">
        <v>-5165</v>
      </c>
      <c r="Z614">
        <v>-4737</v>
      </c>
      <c r="AA614">
        <v>-4382</v>
      </c>
      <c r="AB614">
        <v>-4013</v>
      </c>
      <c r="AC614">
        <v>-3658</v>
      </c>
      <c r="AD614">
        <v>-3322</v>
      </c>
      <c r="AE614">
        <v>-3007</v>
      </c>
      <c r="AF614">
        <v>867</v>
      </c>
      <c r="AG614">
        <v>4917</v>
      </c>
      <c r="AH614">
        <v>4744</v>
      </c>
      <c r="AI614">
        <v>4463</v>
      </c>
      <c r="AJ614" s="5" t="str">
        <f t="shared" si="8"/>
        <v>Jobs: Food products, beverages and tobacco</v>
      </c>
    </row>
    <row r="615" spans="1:36" ht="16.5" thickTop="1" thickBot="1" x14ac:dyDescent="0.3">
      <c r="A615" t="s">
        <v>80</v>
      </c>
      <c r="B615" t="s">
        <v>143</v>
      </c>
      <c r="C615" t="s">
        <v>144</v>
      </c>
      <c r="D615">
        <v>0</v>
      </c>
      <c r="E615">
        <v>0</v>
      </c>
      <c r="F615">
        <v>2055</v>
      </c>
      <c r="G615">
        <v>1849</v>
      </c>
      <c r="H615">
        <v>1975</v>
      </c>
      <c r="I615">
        <v>1950</v>
      </c>
      <c r="J615">
        <v>2078</v>
      </c>
      <c r="K615">
        <v>2186</v>
      </c>
      <c r="L615">
        <v>2271</v>
      </c>
      <c r="M615">
        <v>2364</v>
      </c>
      <c r="N615">
        <v>2447</v>
      </c>
      <c r="O615">
        <v>2535</v>
      </c>
      <c r="P615">
        <v>2614</v>
      </c>
      <c r="Q615">
        <v>2685</v>
      </c>
      <c r="R615">
        <v>2770</v>
      </c>
      <c r="S615">
        <v>2842</v>
      </c>
      <c r="T615">
        <v>2906</v>
      </c>
      <c r="U615">
        <v>2969</v>
      </c>
      <c r="V615">
        <v>3037</v>
      </c>
      <c r="W615">
        <v>3071</v>
      </c>
      <c r="X615">
        <v>3077</v>
      </c>
      <c r="Y615">
        <v>3118</v>
      </c>
      <c r="Z615">
        <v>3179</v>
      </c>
      <c r="AA615">
        <v>3202</v>
      </c>
      <c r="AB615">
        <v>3238</v>
      </c>
      <c r="AC615">
        <v>3280</v>
      </c>
      <c r="AD615">
        <v>3304</v>
      </c>
      <c r="AE615">
        <v>3323</v>
      </c>
      <c r="AF615">
        <v>2862</v>
      </c>
      <c r="AG615">
        <v>2241</v>
      </c>
      <c r="AH615">
        <v>2200</v>
      </c>
      <c r="AI615">
        <v>2099</v>
      </c>
      <c r="AJ615" s="5" t="str">
        <f t="shared" si="8"/>
        <v>Jobs: Textiles, wearing apparel, leather and related products</v>
      </c>
    </row>
    <row r="616" spans="1:36" ht="16.5" thickTop="1" thickBot="1" x14ac:dyDescent="0.3">
      <c r="A616" t="s">
        <v>81</v>
      </c>
      <c r="B616" t="s">
        <v>143</v>
      </c>
      <c r="C616" t="s">
        <v>144</v>
      </c>
      <c r="D616">
        <v>0</v>
      </c>
      <c r="E616">
        <v>0</v>
      </c>
      <c r="F616">
        <v>-2017</v>
      </c>
      <c r="G616">
        <v>-2085</v>
      </c>
      <c r="H616">
        <v>-1884</v>
      </c>
      <c r="I616">
        <v>-1784</v>
      </c>
      <c r="J616">
        <v>-1556</v>
      </c>
      <c r="K616">
        <v>-1361</v>
      </c>
      <c r="L616">
        <v>-1187</v>
      </c>
      <c r="M616">
        <v>-1010</v>
      </c>
      <c r="N616">
        <v>-850</v>
      </c>
      <c r="O616">
        <v>-684</v>
      </c>
      <c r="P616">
        <v>-532</v>
      </c>
      <c r="Q616">
        <v>-385</v>
      </c>
      <c r="R616">
        <v>-231</v>
      </c>
      <c r="S616">
        <v>-89</v>
      </c>
      <c r="T616">
        <v>42</v>
      </c>
      <c r="U616">
        <v>171</v>
      </c>
      <c r="V616">
        <v>302</v>
      </c>
      <c r="W616">
        <v>405</v>
      </c>
      <c r="X616">
        <v>486</v>
      </c>
      <c r="Y616">
        <v>595</v>
      </c>
      <c r="Z616">
        <v>714</v>
      </c>
      <c r="AA616">
        <v>797</v>
      </c>
      <c r="AB616">
        <v>891</v>
      </c>
      <c r="AC616">
        <v>984</v>
      </c>
      <c r="AD616">
        <v>1065</v>
      </c>
      <c r="AE616">
        <v>1138</v>
      </c>
      <c r="AF616">
        <v>1671</v>
      </c>
      <c r="AG616">
        <v>2169</v>
      </c>
      <c r="AH616">
        <v>2130</v>
      </c>
      <c r="AI616">
        <v>2022</v>
      </c>
      <c r="AJ616" s="5" t="str">
        <f t="shared" si="8"/>
        <v>Jobs: Wood and of products of wood and cork (except furniture)</v>
      </c>
    </row>
    <row r="617" spans="1:36" ht="16.5" thickTop="1" thickBot="1" x14ac:dyDescent="0.3">
      <c r="A617" t="s">
        <v>82</v>
      </c>
      <c r="B617" t="s">
        <v>143</v>
      </c>
      <c r="C617" t="s">
        <v>144</v>
      </c>
      <c r="D617">
        <v>0</v>
      </c>
      <c r="E617">
        <v>0</v>
      </c>
      <c r="F617">
        <v>-5262</v>
      </c>
      <c r="G617">
        <v>-5175</v>
      </c>
      <c r="H617">
        <v>-4890</v>
      </c>
      <c r="I617">
        <v>-4697</v>
      </c>
      <c r="J617">
        <v>-4395</v>
      </c>
      <c r="K617">
        <v>-4133</v>
      </c>
      <c r="L617">
        <v>-3890</v>
      </c>
      <c r="M617">
        <v>-3644</v>
      </c>
      <c r="N617">
        <v>-3421</v>
      </c>
      <c r="O617">
        <v>-3193</v>
      </c>
      <c r="P617">
        <v>-2981</v>
      </c>
      <c r="Q617">
        <v>-2773</v>
      </c>
      <c r="R617">
        <v>-2562</v>
      </c>
      <c r="S617">
        <v>-2363</v>
      </c>
      <c r="T617">
        <v>-2175</v>
      </c>
      <c r="U617">
        <v>-1992</v>
      </c>
      <c r="V617">
        <v>-1809</v>
      </c>
      <c r="W617">
        <v>-1652</v>
      </c>
      <c r="X617">
        <v>-1516</v>
      </c>
      <c r="Y617">
        <v>-1357</v>
      </c>
      <c r="Z617">
        <v>-1192</v>
      </c>
      <c r="AA617">
        <v>-1060</v>
      </c>
      <c r="AB617">
        <v>-921</v>
      </c>
      <c r="AC617">
        <v>-785</v>
      </c>
      <c r="AD617">
        <v>-658</v>
      </c>
      <c r="AE617">
        <v>-542</v>
      </c>
      <c r="AF617">
        <v>779</v>
      </c>
      <c r="AG617">
        <v>2123</v>
      </c>
      <c r="AH617">
        <v>2043</v>
      </c>
      <c r="AI617">
        <v>1932</v>
      </c>
      <c r="AJ617" s="5" t="str">
        <f t="shared" ref="AJ617:AJ680" si="9">AJ579</f>
        <v>Jobs: Paper products and printing</v>
      </c>
    </row>
    <row r="618" spans="1:36" ht="16.5" thickTop="1" thickBot="1" x14ac:dyDescent="0.3">
      <c r="A618" t="s">
        <v>83</v>
      </c>
      <c r="B618" t="s">
        <v>143</v>
      </c>
      <c r="C618" t="s">
        <v>144</v>
      </c>
      <c r="D618">
        <v>0</v>
      </c>
      <c r="E618">
        <v>0</v>
      </c>
      <c r="F618">
        <v>432</v>
      </c>
      <c r="G618">
        <v>376</v>
      </c>
      <c r="H618">
        <v>258</v>
      </c>
      <c r="I618">
        <v>267</v>
      </c>
      <c r="J618">
        <v>132</v>
      </c>
      <c r="K618">
        <v>26</v>
      </c>
      <c r="L618">
        <v>-49</v>
      </c>
      <c r="M618">
        <v>-142</v>
      </c>
      <c r="N618">
        <v>-218</v>
      </c>
      <c r="O618">
        <v>-293</v>
      </c>
      <c r="P618">
        <v>-372</v>
      </c>
      <c r="Q618">
        <v>-438</v>
      </c>
      <c r="R618">
        <v>-514</v>
      </c>
      <c r="S618">
        <v>-583</v>
      </c>
      <c r="T618">
        <v>-645</v>
      </c>
      <c r="U618">
        <v>-705</v>
      </c>
      <c r="V618">
        <v>-768</v>
      </c>
      <c r="W618">
        <v>-804</v>
      </c>
      <c r="X618">
        <v>-820</v>
      </c>
      <c r="Y618">
        <v>-869</v>
      </c>
      <c r="Z618">
        <v>-938</v>
      </c>
      <c r="AA618">
        <v>-970</v>
      </c>
      <c r="AB618">
        <v>-1009</v>
      </c>
      <c r="AC618">
        <v>-1061</v>
      </c>
      <c r="AD618">
        <v>-1089</v>
      </c>
      <c r="AE618">
        <v>-1123</v>
      </c>
      <c r="AF618">
        <v>-1245</v>
      </c>
      <c r="AG618">
        <v>-1292</v>
      </c>
      <c r="AH618">
        <v>-1242</v>
      </c>
      <c r="AI618">
        <v>-1191</v>
      </c>
      <c r="AJ618" s="5" t="str">
        <f t="shared" si="9"/>
        <v>Jobs: Coke and refined petroleum products</v>
      </c>
    </row>
    <row r="619" spans="1:36" ht="16.5" thickTop="1" thickBot="1" x14ac:dyDescent="0.3">
      <c r="A619" t="s">
        <v>84</v>
      </c>
      <c r="B619" t="s">
        <v>143</v>
      </c>
      <c r="C619" t="s">
        <v>144</v>
      </c>
      <c r="D619">
        <v>0</v>
      </c>
      <c r="E619">
        <v>0</v>
      </c>
      <c r="F619">
        <v>-4533</v>
      </c>
      <c r="G619">
        <v>-4301</v>
      </c>
      <c r="H619">
        <v>-4052</v>
      </c>
      <c r="I619">
        <v>-3893</v>
      </c>
      <c r="J619">
        <v>-3576</v>
      </c>
      <c r="K619">
        <v>-3350</v>
      </c>
      <c r="L619">
        <v>-3151</v>
      </c>
      <c r="M619">
        <v>-2943</v>
      </c>
      <c r="N619">
        <v>-2761</v>
      </c>
      <c r="O619">
        <v>-2573</v>
      </c>
      <c r="P619">
        <v>-2400</v>
      </c>
      <c r="Q619">
        <v>-2236</v>
      </c>
      <c r="R619">
        <v>-2071</v>
      </c>
      <c r="S619">
        <v>-1916</v>
      </c>
      <c r="T619">
        <v>-1771</v>
      </c>
      <c r="U619">
        <v>-1629</v>
      </c>
      <c r="V619">
        <v>-1488</v>
      </c>
      <c r="W619">
        <v>-1372</v>
      </c>
      <c r="X619">
        <v>-1258</v>
      </c>
      <c r="Y619">
        <v>-1103</v>
      </c>
      <c r="Z619">
        <v>-965</v>
      </c>
      <c r="AA619">
        <v>-875</v>
      </c>
      <c r="AB619">
        <v>-765</v>
      </c>
      <c r="AC619">
        <v>-658</v>
      </c>
      <c r="AD619">
        <v>-570</v>
      </c>
      <c r="AE619">
        <v>-483</v>
      </c>
      <c r="AF619">
        <v>642</v>
      </c>
      <c r="AG619">
        <v>1803</v>
      </c>
      <c r="AH619">
        <v>1738</v>
      </c>
      <c r="AI619">
        <v>1604</v>
      </c>
      <c r="AJ619" s="5" t="str">
        <f t="shared" si="9"/>
        <v>Jobs: Chemicals and pharmaceutical products</v>
      </c>
    </row>
    <row r="620" spans="1:36" ht="16.5" thickTop="1" thickBot="1" x14ac:dyDescent="0.3">
      <c r="A620" t="s">
        <v>85</v>
      </c>
      <c r="B620" t="s">
        <v>143</v>
      </c>
      <c r="C620" t="s">
        <v>144</v>
      </c>
      <c r="D620">
        <v>0</v>
      </c>
      <c r="E620">
        <v>0</v>
      </c>
      <c r="F620">
        <v>-3143</v>
      </c>
      <c r="G620">
        <v>-3137</v>
      </c>
      <c r="H620">
        <v>-2902</v>
      </c>
      <c r="I620">
        <v>-2771</v>
      </c>
      <c r="J620">
        <v>-2519</v>
      </c>
      <c r="K620">
        <v>-2307</v>
      </c>
      <c r="L620">
        <v>-2113</v>
      </c>
      <c r="M620">
        <v>-1916</v>
      </c>
      <c r="N620">
        <v>-1739</v>
      </c>
      <c r="O620">
        <v>-1555</v>
      </c>
      <c r="P620">
        <v>-1387</v>
      </c>
      <c r="Q620">
        <v>-1223</v>
      </c>
      <c r="R620">
        <v>-1054</v>
      </c>
      <c r="S620">
        <v>-897</v>
      </c>
      <c r="T620">
        <v>-750</v>
      </c>
      <c r="U620">
        <v>-606</v>
      </c>
      <c r="V620">
        <v>-461</v>
      </c>
      <c r="W620">
        <v>-344</v>
      </c>
      <c r="X620">
        <v>-247</v>
      </c>
      <c r="Y620">
        <v>-123</v>
      </c>
      <c r="Z620">
        <v>7</v>
      </c>
      <c r="AA620">
        <v>103</v>
      </c>
      <c r="AB620">
        <v>210</v>
      </c>
      <c r="AC620">
        <v>314</v>
      </c>
      <c r="AD620">
        <v>407</v>
      </c>
      <c r="AE620">
        <v>492</v>
      </c>
      <c r="AF620">
        <v>1295</v>
      </c>
      <c r="AG620">
        <v>2072</v>
      </c>
      <c r="AH620">
        <v>2004</v>
      </c>
      <c r="AI620">
        <v>1894</v>
      </c>
      <c r="AJ620" s="5" t="str">
        <f t="shared" si="9"/>
        <v>Jobs: Rubber and plastics products</v>
      </c>
    </row>
    <row r="621" spans="1:36" ht="16.5" thickTop="1" thickBot="1" x14ac:dyDescent="0.3">
      <c r="A621" t="s">
        <v>86</v>
      </c>
      <c r="B621" t="s">
        <v>143</v>
      </c>
      <c r="C621" t="s">
        <v>144</v>
      </c>
      <c r="D621">
        <v>0</v>
      </c>
      <c r="E621">
        <v>0</v>
      </c>
      <c r="F621">
        <v>-920</v>
      </c>
      <c r="G621">
        <v>-961</v>
      </c>
      <c r="H621">
        <v>-848</v>
      </c>
      <c r="I621">
        <v>-808</v>
      </c>
      <c r="J621">
        <v>-699</v>
      </c>
      <c r="K621">
        <v>-602</v>
      </c>
      <c r="L621">
        <v>-515</v>
      </c>
      <c r="M621">
        <v>-425</v>
      </c>
      <c r="N621">
        <v>-343</v>
      </c>
      <c r="O621">
        <v>-259</v>
      </c>
      <c r="P621">
        <v>-180</v>
      </c>
      <c r="Q621">
        <v>-104</v>
      </c>
      <c r="R621">
        <v>-25</v>
      </c>
      <c r="S621">
        <v>46</v>
      </c>
      <c r="T621">
        <v>114</v>
      </c>
      <c r="U621">
        <v>179</v>
      </c>
      <c r="V621">
        <v>246</v>
      </c>
      <c r="W621">
        <v>295</v>
      </c>
      <c r="X621">
        <v>331</v>
      </c>
      <c r="Y621">
        <v>384</v>
      </c>
      <c r="Z621">
        <v>445</v>
      </c>
      <c r="AA621">
        <v>486</v>
      </c>
      <c r="AB621">
        <v>535</v>
      </c>
      <c r="AC621">
        <v>582</v>
      </c>
      <c r="AD621">
        <v>623</v>
      </c>
      <c r="AE621">
        <v>659</v>
      </c>
      <c r="AF621">
        <v>904</v>
      </c>
      <c r="AG621">
        <v>1111</v>
      </c>
      <c r="AH621">
        <v>1081</v>
      </c>
      <c r="AI621">
        <v>1030</v>
      </c>
      <c r="AJ621" s="5" t="str">
        <f t="shared" si="9"/>
        <v>Jobs: Other non-metallic mineral products</v>
      </c>
    </row>
    <row r="622" spans="1:36" ht="16.5" thickTop="1" thickBot="1" x14ac:dyDescent="0.3">
      <c r="A622" t="s">
        <v>87</v>
      </c>
      <c r="B622" t="s">
        <v>143</v>
      </c>
      <c r="C622" t="s">
        <v>144</v>
      </c>
      <c r="D622">
        <v>0</v>
      </c>
      <c r="E622">
        <v>0</v>
      </c>
      <c r="F622">
        <v>-1322</v>
      </c>
      <c r="G622">
        <v>-1424</v>
      </c>
      <c r="H622">
        <v>-1330</v>
      </c>
      <c r="I622">
        <v>-1266</v>
      </c>
      <c r="J622">
        <v>-1147</v>
      </c>
      <c r="K622">
        <v>-1065</v>
      </c>
      <c r="L622">
        <v>-985</v>
      </c>
      <c r="M622">
        <v>-908</v>
      </c>
      <c r="N622">
        <v>-839</v>
      </c>
      <c r="O622">
        <v>-764</v>
      </c>
      <c r="P622">
        <v>-700</v>
      </c>
      <c r="Q622">
        <v>-635</v>
      </c>
      <c r="R622">
        <v>-568</v>
      </c>
      <c r="S622">
        <v>-508</v>
      </c>
      <c r="T622">
        <v>-451</v>
      </c>
      <c r="U622">
        <v>-395</v>
      </c>
      <c r="V622">
        <v>-339</v>
      </c>
      <c r="W622">
        <v>-293</v>
      </c>
      <c r="X622">
        <v>-248</v>
      </c>
      <c r="Y622">
        <v>-192</v>
      </c>
      <c r="Z622">
        <v>-144</v>
      </c>
      <c r="AA622">
        <v>-110</v>
      </c>
      <c r="AB622">
        <v>-65</v>
      </c>
      <c r="AC622">
        <v>-27</v>
      </c>
      <c r="AD622">
        <v>7</v>
      </c>
      <c r="AE622">
        <v>41</v>
      </c>
      <c r="AF622">
        <v>377</v>
      </c>
      <c r="AG622">
        <v>723</v>
      </c>
      <c r="AH622">
        <v>716</v>
      </c>
      <c r="AI622">
        <v>664</v>
      </c>
      <c r="AJ622" s="5" t="str">
        <f t="shared" si="9"/>
        <v>Jobs: Manufacture of basic metals</v>
      </c>
    </row>
    <row r="623" spans="1:36" ht="16.5" thickTop="1" thickBot="1" x14ac:dyDescent="0.3">
      <c r="A623" t="s">
        <v>88</v>
      </c>
      <c r="B623" t="s">
        <v>143</v>
      </c>
      <c r="C623" t="s">
        <v>144</v>
      </c>
      <c r="D623">
        <v>0</v>
      </c>
      <c r="E623">
        <v>0</v>
      </c>
      <c r="F623">
        <v>-12504</v>
      </c>
      <c r="G623">
        <v>-12477</v>
      </c>
      <c r="H623">
        <v>-11989</v>
      </c>
      <c r="I623">
        <v>-11612</v>
      </c>
      <c r="J623">
        <v>-11119</v>
      </c>
      <c r="K623">
        <v>-10691</v>
      </c>
      <c r="L623">
        <v>-10280</v>
      </c>
      <c r="M623">
        <v>-9881</v>
      </c>
      <c r="N623">
        <v>-9513</v>
      </c>
      <c r="O623">
        <v>-9134</v>
      </c>
      <c r="P623">
        <v>-8787</v>
      </c>
      <c r="Q623">
        <v>-8434</v>
      </c>
      <c r="R623">
        <v>-8086</v>
      </c>
      <c r="S623">
        <v>-7754</v>
      </c>
      <c r="T623">
        <v>-7436</v>
      </c>
      <c r="U623">
        <v>-7130</v>
      </c>
      <c r="V623">
        <v>-6830</v>
      </c>
      <c r="W623">
        <v>-6557</v>
      </c>
      <c r="X623">
        <v>-6300</v>
      </c>
      <c r="Y623">
        <v>-6022</v>
      </c>
      <c r="Z623">
        <v>-5746</v>
      </c>
      <c r="AA623">
        <v>-5506</v>
      </c>
      <c r="AB623">
        <v>-5261</v>
      </c>
      <c r="AC623">
        <v>-5028</v>
      </c>
      <c r="AD623">
        <v>-4802</v>
      </c>
      <c r="AE623">
        <v>-4591</v>
      </c>
      <c r="AF623">
        <v>-1507</v>
      </c>
      <c r="AG623">
        <v>1818</v>
      </c>
      <c r="AH623">
        <v>1779</v>
      </c>
      <c r="AI623">
        <v>1665</v>
      </c>
      <c r="AJ623" s="5" t="str">
        <f t="shared" si="9"/>
        <v>Jobs: Fabricated metal products, except machinery and equipment</v>
      </c>
    </row>
    <row r="624" spans="1:36" ht="16.5" thickTop="1" thickBot="1" x14ac:dyDescent="0.3">
      <c r="A624" t="s">
        <v>89</v>
      </c>
      <c r="B624" t="s">
        <v>143</v>
      </c>
      <c r="C624" t="s">
        <v>144</v>
      </c>
      <c r="D624">
        <v>0</v>
      </c>
      <c r="E624">
        <v>0</v>
      </c>
      <c r="F624">
        <v>-8579</v>
      </c>
      <c r="G624">
        <v>-8647</v>
      </c>
      <c r="H624">
        <v>-8312</v>
      </c>
      <c r="I624">
        <v>-8077</v>
      </c>
      <c r="J624">
        <v>-7768</v>
      </c>
      <c r="K624">
        <v>-7499</v>
      </c>
      <c r="L624">
        <v>-7239</v>
      </c>
      <c r="M624">
        <v>-6965</v>
      </c>
      <c r="N624">
        <v>-6723</v>
      </c>
      <c r="O624">
        <v>-6479</v>
      </c>
      <c r="P624">
        <v>-6247</v>
      </c>
      <c r="Q624">
        <v>-6015</v>
      </c>
      <c r="R624">
        <v>-5788</v>
      </c>
      <c r="S624">
        <v>-5576</v>
      </c>
      <c r="T624">
        <v>-5371</v>
      </c>
      <c r="U624">
        <v>-5172</v>
      </c>
      <c r="V624">
        <v>-4971</v>
      </c>
      <c r="W624">
        <v>-4789</v>
      </c>
      <c r="X624">
        <v>-4613</v>
      </c>
      <c r="Y624">
        <v>-4417</v>
      </c>
      <c r="Z624">
        <v>-4219</v>
      </c>
      <c r="AA624">
        <v>-4050</v>
      </c>
      <c r="AB624">
        <v>-3880</v>
      </c>
      <c r="AC624">
        <v>-3720</v>
      </c>
      <c r="AD624">
        <v>-3569</v>
      </c>
      <c r="AE624">
        <v>-3429</v>
      </c>
      <c r="AF624">
        <v>-1317</v>
      </c>
      <c r="AG624">
        <v>988</v>
      </c>
      <c r="AH624">
        <v>1006</v>
      </c>
      <c r="AI624">
        <v>950</v>
      </c>
      <c r="AJ624" s="5" t="str">
        <f t="shared" si="9"/>
        <v>Jobs: Computer, electronic and optical products</v>
      </c>
    </row>
    <row r="625" spans="1:36" ht="16.5" thickTop="1" thickBot="1" x14ac:dyDescent="0.3">
      <c r="A625" t="s">
        <v>90</v>
      </c>
      <c r="B625" t="s">
        <v>143</v>
      </c>
      <c r="C625" t="s">
        <v>144</v>
      </c>
      <c r="D625">
        <v>0</v>
      </c>
      <c r="E625">
        <v>0</v>
      </c>
      <c r="F625">
        <v>-870</v>
      </c>
      <c r="G625">
        <v>-971</v>
      </c>
      <c r="H625">
        <v>-842</v>
      </c>
      <c r="I625">
        <v>-787</v>
      </c>
      <c r="J625">
        <v>-652</v>
      </c>
      <c r="K625">
        <v>-539</v>
      </c>
      <c r="L625">
        <v>-435</v>
      </c>
      <c r="M625">
        <v>-333</v>
      </c>
      <c r="N625">
        <v>-240</v>
      </c>
      <c r="O625">
        <v>-142</v>
      </c>
      <c r="P625">
        <v>-55</v>
      </c>
      <c r="Q625">
        <v>30</v>
      </c>
      <c r="R625">
        <v>121</v>
      </c>
      <c r="S625">
        <v>203</v>
      </c>
      <c r="T625">
        <v>280</v>
      </c>
      <c r="U625">
        <v>354</v>
      </c>
      <c r="V625">
        <v>430</v>
      </c>
      <c r="W625">
        <v>487</v>
      </c>
      <c r="X625">
        <v>528</v>
      </c>
      <c r="Y625">
        <v>586</v>
      </c>
      <c r="Z625">
        <v>651</v>
      </c>
      <c r="AA625">
        <v>695</v>
      </c>
      <c r="AB625">
        <v>746</v>
      </c>
      <c r="AC625">
        <v>797</v>
      </c>
      <c r="AD625">
        <v>841</v>
      </c>
      <c r="AE625">
        <v>880</v>
      </c>
      <c r="AF625">
        <v>1116</v>
      </c>
      <c r="AG625">
        <v>1312</v>
      </c>
      <c r="AH625">
        <v>1280</v>
      </c>
      <c r="AI625">
        <v>1209</v>
      </c>
      <c r="AJ625" s="5" t="str">
        <f t="shared" si="9"/>
        <v>Jobs: Electrical equipment</v>
      </c>
    </row>
    <row r="626" spans="1:36" ht="16.5" thickTop="1" thickBot="1" x14ac:dyDescent="0.3">
      <c r="A626" t="s">
        <v>91</v>
      </c>
      <c r="B626" t="s">
        <v>143</v>
      </c>
      <c r="C626" t="s">
        <v>144</v>
      </c>
      <c r="D626">
        <v>0</v>
      </c>
      <c r="E626">
        <v>0</v>
      </c>
      <c r="F626">
        <v>18725</v>
      </c>
      <c r="G626">
        <v>17937</v>
      </c>
      <c r="H626">
        <v>17602</v>
      </c>
      <c r="I626">
        <v>17137</v>
      </c>
      <c r="J626">
        <v>16854</v>
      </c>
      <c r="K626">
        <v>16548</v>
      </c>
      <c r="L626">
        <v>16241</v>
      </c>
      <c r="M626">
        <v>15933</v>
      </c>
      <c r="N626">
        <v>15620</v>
      </c>
      <c r="O626">
        <v>15338</v>
      </c>
      <c r="P626">
        <v>15041</v>
      </c>
      <c r="Q626">
        <v>14764</v>
      </c>
      <c r="R626">
        <v>14502</v>
      </c>
      <c r="S626">
        <v>14241</v>
      </c>
      <c r="T626">
        <v>13981</v>
      </c>
      <c r="U626">
        <v>13725</v>
      </c>
      <c r="V626">
        <v>13477</v>
      </c>
      <c r="W626">
        <v>13198</v>
      </c>
      <c r="X626">
        <v>12877</v>
      </c>
      <c r="Y626">
        <v>12598</v>
      </c>
      <c r="Z626">
        <v>12357</v>
      </c>
      <c r="AA626">
        <v>12089</v>
      </c>
      <c r="AB626">
        <v>11847</v>
      </c>
      <c r="AC626">
        <v>11624</v>
      </c>
      <c r="AD626">
        <v>11404</v>
      </c>
      <c r="AE626">
        <v>11180</v>
      </c>
      <c r="AF626">
        <v>6633</v>
      </c>
      <c r="AG626">
        <v>1560</v>
      </c>
      <c r="AH626">
        <v>1541</v>
      </c>
      <c r="AI626">
        <v>1471</v>
      </c>
      <c r="AJ626" s="5" t="str">
        <f t="shared" si="9"/>
        <v>Jobs: Machinery and equipment n.e.c.</v>
      </c>
    </row>
    <row r="627" spans="1:36" ht="16.5" thickTop="1" thickBot="1" x14ac:dyDescent="0.3">
      <c r="A627" t="s">
        <v>92</v>
      </c>
      <c r="B627" t="s">
        <v>143</v>
      </c>
      <c r="C627" t="s">
        <v>144</v>
      </c>
      <c r="D627">
        <v>0</v>
      </c>
      <c r="E627">
        <v>0</v>
      </c>
      <c r="F627">
        <v>-5084</v>
      </c>
      <c r="G627">
        <v>-4740</v>
      </c>
      <c r="H627">
        <v>-4433</v>
      </c>
      <c r="I627">
        <v>-4220</v>
      </c>
      <c r="J627">
        <v>-3888</v>
      </c>
      <c r="K627">
        <v>-3588</v>
      </c>
      <c r="L627">
        <v>-3312</v>
      </c>
      <c r="M627">
        <v>-3034</v>
      </c>
      <c r="N627">
        <v>-2781</v>
      </c>
      <c r="O627">
        <v>-2525</v>
      </c>
      <c r="P627">
        <v>-2283</v>
      </c>
      <c r="Q627">
        <v>-2049</v>
      </c>
      <c r="R627">
        <v>-1810</v>
      </c>
      <c r="S627">
        <v>-1585</v>
      </c>
      <c r="T627">
        <v>-1374</v>
      </c>
      <c r="U627">
        <v>-1169</v>
      </c>
      <c r="V627">
        <v>-963</v>
      </c>
      <c r="W627">
        <v>-789</v>
      </c>
      <c r="X627">
        <v>-643</v>
      </c>
      <c r="Y627">
        <v>-474</v>
      </c>
      <c r="Z627">
        <v>-292</v>
      </c>
      <c r="AA627">
        <v>-147</v>
      </c>
      <c r="AB627">
        <v>2</v>
      </c>
      <c r="AC627">
        <v>150</v>
      </c>
      <c r="AD627">
        <v>287</v>
      </c>
      <c r="AE627">
        <v>412</v>
      </c>
      <c r="AF627">
        <v>1700</v>
      </c>
      <c r="AG627">
        <v>2929</v>
      </c>
      <c r="AH627">
        <v>2755</v>
      </c>
      <c r="AI627">
        <v>2610</v>
      </c>
      <c r="AJ627" s="5" t="str">
        <f t="shared" si="9"/>
        <v>Jobs: Motor vehicles, trailers and semi-trailers</v>
      </c>
    </row>
    <row r="628" spans="1:36" ht="16.5" thickTop="1" thickBot="1" x14ac:dyDescent="0.3">
      <c r="A628" t="s">
        <v>93</v>
      </c>
      <c r="B628" t="s">
        <v>143</v>
      </c>
      <c r="C628" t="s">
        <v>144</v>
      </c>
      <c r="D628">
        <v>0</v>
      </c>
      <c r="E628">
        <v>0</v>
      </c>
      <c r="F628">
        <v>-3059</v>
      </c>
      <c r="G628">
        <v>-3031</v>
      </c>
      <c r="H628">
        <v>-2820</v>
      </c>
      <c r="I628">
        <v>-2743</v>
      </c>
      <c r="J628">
        <v>-2521</v>
      </c>
      <c r="K628">
        <v>-2311</v>
      </c>
      <c r="L628">
        <v>-2146</v>
      </c>
      <c r="M628">
        <v>-1992</v>
      </c>
      <c r="N628">
        <v>-1813</v>
      </c>
      <c r="O628">
        <v>-1654</v>
      </c>
      <c r="P628">
        <v>-1489</v>
      </c>
      <c r="Q628">
        <v>-1360</v>
      </c>
      <c r="R628">
        <v>-1210</v>
      </c>
      <c r="S628">
        <v>-1072</v>
      </c>
      <c r="T628">
        <v>-941</v>
      </c>
      <c r="U628">
        <v>-815</v>
      </c>
      <c r="V628">
        <v>-685</v>
      </c>
      <c r="W628">
        <v>-584</v>
      </c>
      <c r="X628">
        <v>-504</v>
      </c>
      <c r="Y628">
        <v>-398</v>
      </c>
      <c r="Z628">
        <v>-283</v>
      </c>
      <c r="AA628">
        <v>-199</v>
      </c>
      <c r="AB628">
        <v>-103</v>
      </c>
      <c r="AC628">
        <v>3</v>
      </c>
      <c r="AD628">
        <v>75</v>
      </c>
      <c r="AE628">
        <v>151</v>
      </c>
      <c r="AF628">
        <v>940</v>
      </c>
      <c r="AG628">
        <v>1688</v>
      </c>
      <c r="AH628">
        <v>1631</v>
      </c>
      <c r="AI628">
        <v>1537</v>
      </c>
      <c r="AJ628" s="5" t="str">
        <f t="shared" si="9"/>
        <v>Jobs: Other transport equipment</v>
      </c>
    </row>
    <row r="629" spans="1:36" ht="16.5" thickTop="1" thickBot="1" x14ac:dyDescent="0.3">
      <c r="A629" t="s">
        <v>94</v>
      </c>
      <c r="B629" t="s">
        <v>143</v>
      </c>
      <c r="C629" t="s">
        <v>144</v>
      </c>
      <c r="D629">
        <v>0</v>
      </c>
      <c r="E629">
        <v>0</v>
      </c>
      <c r="F629">
        <v>-7889</v>
      </c>
      <c r="G629">
        <v>-8032</v>
      </c>
      <c r="H629">
        <v>-7625</v>
      </c>
      <c r="I629">
        <v>-7356</v>
      </c>
      <c r="J629">
        <v>-6945</v>
      </c>
      <c r="K629">
        <v>-6592</v>
      </c>
      <c r="L629">
        <v>-6258</v>
      </c>
      <c r="M629">
        <v>-5931</v>
      </c>
      <c r="N629">
        <v>-5630</v>
      </c>
      <c r="O629">
        <v>-5319</v>
      </c>
      <c r="P629">
        <v>-5037</v>
      </c>
      <c r="Q629">
        <v>-4753</v>
      </c>
      <c r="R629">
        <v>-4467</v>
      </c>
      <c r="S629">
        <v>-4199</v>
      </c>
      <c r="T629">
        <v>-3944</v>
      </c>
      <c r="U629">
        <v>-3698</v>
      </c>
      <c r="V629">
        <v>-3453</v>
      </c>
      <c r="W629">
        <v>-3248</v>
      </c>
      <c r="X629">
        <v>-3067</v>
      </c>
      <c r="Y629">
        <v>-2856</v>
      </c>
      <c r="Z629">
        <v>-2641</v>
      </c>
      <c r="AA629">
        <v>-2465</v>
      </c>
      <c r="AB629">
        <v>-2279</v>
      </c>
      <c r="AC629">
        <v>-2100</v>
      </c>
      <c r="AD629">
        <v>-1933</v>
      </c>
      <c r="AE629">
        <v>-1780</v>
      </c>
      <c r="AF629">
        <v>183</v>
      </c>
      <c r="AG629">
        <v>2248</v>
      </c>
      <c r="AH629">
        <v>2202</v>
      </c>
      <c r="AI629">
        <v>2066</v>
      </c>
      <c r="AJ629" s="5" t="str">
        <f t="shared" si="9"/>
        <v>Jobs: Other manufacturing; repair and installation of machinery and equipment</v>
      </c>
    </row>
    <row r="630" spans="1:36" ht="16.5" thickTop="1" thickBot="1" x14ac:dyDescent="0.3">
      <c r="A630" t="s">
        <v>95</v>
      </c>
      <c r="B630" t="s">
        <v>143</v>
      </c>
      <c r="C630" t="s">
        <v>144</v>
      </c>
      <c r="D630">
        <v>0</v>
      </c>
      <c r="E630">
        <v>0</v>
      </c>
      <c r="F630">
        <v>-1538</v>
      </c>
      <c r="G630">
        <v>-1831</v>
      </c>
      <c r="H630">
        <v>-2442</v>
      </c>
      <c r="I630">
        <v>-2330</v>
      </c>
      <c r="J630">
        <v>-3068</v>
      </c>
      <c r="K630">
        <v>-3700</v>
      </c>
      <c r="L630">
        <v>-4172</v>
      </c>
      <c r="M630">
        <v>-4764</v>
      </c>
      <c r="N630">
        <v>-5273</v>
      </c>
      <c r="O630">
        <v>-5806</v>
      </c>
      <c r="P630">
        <v>-6375</v>
      </c>
      <c r="Q630">
        <v>-6881</v>
      </c>
      <c r="R630">
        <v>-7481</v>
      </c>
      <c r="S630">
        <v>-8051</v>
      </c>
      <c r="T630">
        <v>-8586</v>
      </c>
      <c r="U630">
        <v>-9130</v>
      </c>
      <c r="V630">
        <v>-9717</v>
      </c>
      <c r="W630">
        <v>-10116</v>
      </c>
      <c r="X630">
        <v>-10359</v>
      </c>
      <c r="Y630">
        <v>-10876</v>
      </c>
      <c r="Z630">
        <v>-11583</v>
      </c>
      <c r="AA630">
        <v>-12013</v>
      </c>
      <c r="AB630">
        <v>-12513</v>
      </c>
      <c r="AC630">
        <v>-13134</v>
      </c>
      <c r="AD630">
        <v>-13578</v>
      </c>
      <c r="AE630">
        <v>-14071</v>
      </c>
      <c r="AF630">
        <v>-13908</v>
      </c>
      <c r="AG630">
        <v>-12827</v>
      </c>
      <c r="AH630">
        <v>-12590</v>
      </c>
      <c r="AI630">
        <v>-12343</v>
      </c>
      <c r="AJ630" s="5" t="str">
        <f t="shared" si="9"/>
        <v>Jobs: Electricity, gas, water supply, sewerage, waste and remediation services</v>
      </c>
    </row>
    <row r="631" spans="1:36" ht="16.5" thickTop="1" thickBot="1" x14ac:dyDescent="0.3">
      <c r="A631" t="s">
        <v>96</v>
      </c>
      <c r="B631" t="s">
        <v>143</v>
      </c>
      <c r="C631" t="s">
        <v>144</v>
      </c>
      <c r="D631">
        <v>0</v>
      </c>
      <c r="E631">
        <v>0</v>
      </c>
      <c r="F631">
        <v>17105</v>
      </c>
      <c r="G631">
        <v>16796</v>
      </c>
      <c r="H631">
        <v>17578</v>
      </c>
      <c r="I631">
        <v>18068</v>
      </c>
      <c r="J631">
        <v>19197</v>
      </c>
      <c r="K631">
        <v>20113</v>
      </c>
      <c r="L631">
        <v>21059</v>
      </c>
      <c r="M631">
        <v>22122</v>
      </c>
      <c r="N631">
        <v>23013</v>
      </c>
      <c r="O631">
        <v>24067</v>
      </c>
      <c r="P631">
        <v>25065</v>
      </c>
      <c r="Q631">
        <v>26224</v>
      </c>
      <c r="R631">
        <v>27426</v>
      </c>
      <c r="S631">
        <v>28636</v>
      </c>
      <c r="T631">
        <v>29868</v>
      </c>
      <c r="U631">
        <v>31193</v>
      </c>
      <c r="V631">
        <v>32561</v>
      </c>
      <c r="W631">
        <v>33761</v>
      </c>
      <c r="X631">
        <v>34765</v>
      </c>
      <c r="Y631">
        <v>36106</v>
      </c>
      <c r="Z631">
        <v>37706</v>
      </c>
      <c r="AA631">
        <v>39035</v>
      </c>
      <c r="AB631">
        <v>40566</v>
      </c>
      <c r="AC631">
        <v>42169</v>
      </c>
      <c r="AD631">
        <v>43896</v>
      </c>
      <c r="AE631">
        <v>45575</v>
      </c>
      <c r="AF631">
        <v>34879</v>
      </c>
      <c r="AG631">
        <v>20851</v>
      </c>
      <c r="AH631">
        <v>20937</v>
      </c>
      <c r="AI631">
        <v>20815</v>
      </c>
      <c r="AJ631" s="5" t="str">
        <f t="shared" si="9"/>
        <v>Jobs: Construction</v>
      </c>
    </row>
    <row r="632" spans="1:36" ht="16.5" thickTop="1" thickBot="1" x14ac:dyDescent="0.3">
      <c r="A632" t="s">
        <v>97</v>
      </c>
      <c r="B632" t="s">
        <v>143</v>
      </c>
      <c r="C632" t="s">
        <v>144</v>
      </c>
      <c r="D632">
        <v>0</v>
      </c>
      <c r="E632">
        <v>0</v>
      </c>
      <c r="F632">
        <v>30626</v>
      </c>
      <c r="G632">
        <v>30801</v>
      </c>
      <c r="H632">
        <v>31153</v>
      </c>
      <c r="I632">
        <v>31128</v>
      </c>
      <c r="J632">
        <v>31576</v>
      </c>
      <c r="K632">
        <v>32049</v>
      </c>
      <c r="L632">
        <v>32471</v>
      </c>
      <c r="M632">
        <v>32897</v>
      </c>
      <c r="N632">
        <v>33345</v>
      </c>
      <c r="O632">
        <v>33832</v>
      </c>
      <c r="P632">
        <v>34310</v>
      </c>
      <c r="Q632">
        <v>34750</v>
      </c>
      <c r="R632">
        <v>35281</v>
      </c>
      <c r="S632">
        <v>35791</v>
      </c>
      <c r="T632">
        <v>36279</v>
      </c>
      <c r="U632">
        <v>36786</v>
      </c>
      <c r="V632">
        <v>37337</v>
      </c>
      <c r="W632">
        <v>37769</v>
      </c>
      <c r="X632">
        <v>38084</v>
      </c>
      <c r="Y632">
        <v>38553</v>
      </c>
      <c r="Z632">
        <v>39117</v>
      </c>
      <c r="AA632">
        <v>39545</v>
      </c>
      <c r="AB632">
        <v>40041</v>
      </c>
      <c r="AC632">
        <v>40590</v>
      </c>
      <c r="AD632">
        <v>41057</v>
      </c>
      <c r="AE632">
        <v>41527</v>
      </c>
      <c r="AF632">
        <v>29907</v>
      </c>
      <c r="AG632">
        <v>15533</v>
      </c>
      <c r="AH632">
        <v>15257</v>
      </c>
      <c r="AI632">
        <v>14918</v>
      </c>
      <c r="AJ632" s="5" t="str">
        <f t="shared" si="9"/>
        <v>Jobs: Wholesale and retail trade; repair of motor vehicles</v>
      </c>
    </row>
    <row r="633" spans="1:36" ht="16.5" thickTop="1" thickBot="1" x14ac:dyDescent="0.3">
      <c r="A633" t="s">
        <v>98</v>
      </c>
      <c r="B633" t="s">
        <v>143</v>
      </c>
      <c r="C633" t="s">
        <v>144</v>
      </c>
      <c r="D633">
        <v>0</v>
      </c>
      <c r="E633">
        <v>0</v>
      </c>
      <c r="F633">
        <v>10082</v>
      </c>
      <c r="G633">
        <v>10195</v>
      </c>
      <c r="H633">
        <v>10274</v>
      </c>
      <c r="I633">
        <v>10170</v>
      </c>
      <c r="J633">
        <v>10271</v>
      </c>
      <c r="K633">
        <v>10398</v>
      </c>
      <c r="L633">
        <v>10489</v>
      </c>
      <c r="M633">
        <v>10584</v>
      </c>
      <c r="N633">
        <v>10692</v>
      </c>
      <c r="O633">
        <v>10806</v>
      </c>
      <c r="P633">
        <v>10928</v>
      </c>
      <c r="Q633">
        <v>11032</v>
      </c>
      <c r="R633">
        <v>11167</v>
      </c>
      <c r="S633">
        <v>11299</v>
      </c>
      <c r="T633">
        <v>11431</v>
      </c>
      <c r="U633">
        <v>11565</v>
      </c>
      <c r="V633">
        <v>11712</v>
      </c>
      <c r="W633">
        <v>11812</v>
      </c>
      <c r="X633">
        <v>11863</v>
      </c>
      <c r="Y633">
        <v>11980</v>
      </c>
      <c r="Z633">
        <v>12154</v>
      </c>
      <c r="AA633">
        <v>12268</v>
      </c>
      <c r="AB633">
        <v>12408</v>
      </c>
      <c r="AC633">
        <v>12573</v>
      </c>
      <c r="AD633">
        <v>12698</v>
      </c>
      <c r="AE633">
        <v>12826</v>
      </c>
      <c r="AF633">
        <v>8968</v>
      </c>
      <c r="AG633">
        <v>4209</v>
      </c>
      <c r="AH633">
        <v>4146</v>
      </c>
      <c r="AI633">
        <v>4113</v>
      </c>
      <c r="AJ633" s="5" t="str">
        <f t="shared" si="9"/>
        <v>Jobs: Transportation and storage</v>
      </c>
    </row>
    <row r="634" spans="1:36" ht="16.5" thickTop="1" thickBot="1" x14ac:dyDescent="0.3">
      <c r="A634" t="s">
        <v>99</v>
      </c>
      <c r="B634" t="s">
        <v>143</v>
      </c>
      <c r="C634" t="s">
        <v>144</v>
      </c>
      <c r="D634">
        <v>0</v>
      </c>
      <c r="E634">
        <v>0</v>
      </c>
      <c r="F634">
        <v>27835</v>
      </c>
      <c r="G634">
        <v>27909</v>
      </c>
      <c r="H634">
        <v>28217</v>
      </c>
      <c r="I634">
        <v>28176</v>
      </c>
      <c r="J634">
        <v>28598</v>
      </c>
      <c r="K634">
        <v>29030</v>
      </c>
      <c r="L634">
        <v>29410</v>
      </c>
      <c r="M634">
        <v>29790</v>
      </c>
      <c r="N634">
        <v>30181</v>
      </c>
      <c r="O634">
        <v>30613</v>
      </c>
      <c r="P634">
        <v>31034</v>
      </c>
      <c r="Q634">
        <v>31415</v>
      </c>
      <c r="R634">
        <v>31879</v>
      </c>
      <c r="S634">
        <v>32327</v>
      </c>
      <c r="T634">
        <v>32776</v>
      </c>
      <c r="U634">
        <v>33245</v>
      </c>
      <c r="V634">
        <v>33754</v>
      </c>
      <c r="W634">
        <v>34148</v>
      </c>
      <c r="X634">
        <v>34432</v>
      </c>
      <c r="Y634">
        <v>34858</v>
      </c>
      <c r="Z634">
        <v>35386</v>
      </c>
      <c r="AA634">
        <v>35773</v>
      </c>
      <c r="AB634">
        <v>36231</v>
      </c>
      <c r="AC634">
        <v>36735</v>
      </c>
      <c r="AD634">
        <v>37157</v>
      </c>
      <c r="AE634">
        <v>37581</v>
      </c>
      <c r="AF634">
        <v>27011</v>
      </c>
      <c r="AG634">
        <v>13873</v>
      </c>
      <c r="AH634">
        <v>13556</v>
      </c>
      <c r="AI634">
        <v>13168</v>
      </c>
      <c r="AJ634" s="5" t="str">
        <f t="shared" si="9"/>
        <v>Jobs: Accomodation and food services</v>
      </c>
    </row>
    <row r="635" spans="1:36" ht="16.5" thickTop="1" thickBot="1" x14ac:dyDescent="0.3">
      <c r="A635" t="s">
        <v>100</v>
      </c>
      <c r="B635" t="s">
        <v>143</v>
      </c>
      <c r="C635" t="s">
        <v>144</v>
      </c>
      <c r="D635">
        <v>0</v>
      </c>
      <c r="E635">
        <v>0</v>
      </c>
      <c r="F635">
        <v>3403</v>
      </c>
      <c r="G635">
        <v>3250</v>
      </c>
      <c r="H635">
        <v>3103</v>
      </c>
      <c r="I635">
        <v>2905</v>
      </c>
      <c r="J635">
        <v>2778</v>
      </c>
      <c r="K635">
        <v>2662</v>
      </c>
      <c r="L635">
        <v>2541</v>
      </c>
      <c r="M635">
        <v>2430</v>
      </c>
      <c r="N635">
        <v>2324</v>
      </c>
      <c r="O635">
        <v>2223</v>
      </c>
      <c r="P635">
        <v>2129</v>
      </c>
      <c r="Q635">
        <v>2034</v>
      </c>
      <c r="R635">
        <v>1949</v>
      </c>
      <c r="S635">
        <v>1866</v>
      </c>
      <c r="T635">
        <v>1786</v>
      </c>
      <c r="U635">
        <v>1710</v>
      </c>
      <c r="V635">
        <v>1639</v>
      </c>
      <c r="W635">
        <v>1563</v>
      </c>
      <c r="X635">
        <v>1484</v>
      </c>
      <c r="Y635">
        <v>1417</v>
      </c>
      <c r="Z635">
        <v>1360</v>
      </c>
      <c r="AA635">
        <v>1297</v>
      </c>
      <c r="AB635">
        <v>1241</v>
      </c>
      <c r="AC635">
        <v>1189</v>
      </c>
      <c r="AD635">
        <v>1136</v>
      </c>
      <c r="AE635">
        <v>1084</v>
      </c>
      <c r="AF635">
        <v>730</v>
      </c>
      <c r="AG635">
        <v>344</v>
      </c>
      <c r="AH635">
        <v>320</v>
      </c>
      <c r="AI635">
        <v>299</v>
      </c>
      <c r="AJ635" s="5" t="str">
        <f t="shared" si="9"/>
        <v>Jobs: Publishing, audiovisual and broadcasting activities</v>
      </c>
    </row>
    <row r="636" spans="1:36" ht="16.5" thickTop="1" thickBot="1" x14ac:dyDescent="0.3">
      <c r="A636" t="s">
        <v>101</v>
      </c>
      <c r="B636" t="s">
        <v>143</v>
      </c>
      <c r="C636" t="s">
        <v>144</v>
      </c>
      <c r="D636">
        <v>0</v>
      </c>
      <c r="E636">
        <v>0</v>
      </c>
      <c r="F636">
        <v>3850</v>
      </c>
      <c r="G636">
        <v>3718</v>
      </c>
      <c r="H636">
        <v>3556</v>
      </c>
      <c r="I636">
        <v>3309</v>
      </c>
      <c r="J636">
        <v>3163</v>
      </c>
      <c r="K636">
        <v>3032</v>
      </c>
      <c r="L636">
        <v>2889</v>
      </c>
      <c r="M636">
        <v>2766</v>
      </c>
      <c r="N636">
        <v>2647</v>
      </c>
      <c r="O636">
        <v>2530</v>
      </c>
      <c r="P636">
        <v>2425</v>
      </c>
      <c r="Q636">
        <v>2317</v>
      </c>
      <c r="R636">
        <v>2222</v>
      </c>
      <c r="S636">
        <v>2128</v>
      </c>
      <c r="T636">
        <v>2037</v>
      </c>
      <c r="U636">
        <v>1950</v>
      </c>
      <c r="V636">
        <v>1870</v>
      </c>
      <c r="W636">
        <v>1783</v>
      </c>
      <c r="X636">
        <v>1687</v>
      </c>
      <c r="Y636">
        <v>1610</v>
      </c>
      <c r="Z636">
        <v>1548</v>
      </c>
      <c r="AA636">
        <v>1477</v>
      </c>
      <c r="AB636">
        <v>1413</v>
      </c>
      <c r="AC636">
        <v>1356</v>
      </c>
      <c r="AD636">
        <v>1296</v>
      </c>
      <c r="AE636">
        <v>1238</v>
      </c>
      <c r="AF636">
        <v>835</v>
      </c>
      <c r="AG636">
        <v>395</v>
      </c>
      <c r="AH636">
        <v>368</v>
      </c>
      <c r="AI636">
        <v>350</v>
      </c>
      <c r="AJ636" s="5" t="str">
        <f t="shared" si="9"/>
        <v>Jobs: Telecommunications</v>
      </c>
    </row>
    <row r="637" spans="1:36" ht="16.5" thickTop="1" thickBot="1" x14ac:dyDescent="0.3">
      <c r="A637" t="s">
        <v>102</v>
      </c>
      <c r="B637" t="s">
        <v>143</v>
      </c>
      <c r="C637" t="s">
        <v>144</v>
      </c>
      <c r="D637">
        <v>0</v>
      </c>
      <c r="E637">
        <v>0</v>
      </c>
      <c r="F637">
        <v>3211</v>
      </c>
      <c r="G637">
        <v>3107</v>
      </c>
      <c r="H637">
        <v>2968</v>
      </c>
      <c r="I637">
        <v>2757</v>
      </c>
      <c r="J637">
        <v>2631</v>
      </c>
      <c r="K637">
        <v>2519</v>
      </c>
      <c r="L637">
        <v>2397</v>
      </c>
      <c r="M637">
        <v>2292</v>
      </c>
      <c r="N637">
        <v>2191</v>
      </c>
      <c r="O637">
        <v>2091</v>
      </c>
      <c r="P637">
        <v>2003</v>
      </c>
      <c r="Q637">
        <v>1911</v>
      </c>
      <c r="R637">
        <v>1830</v>
      </c>
      <c r="S637">
        <v>1751</v>
      </c>
      <c r="T637">
        <v>1674</v>
      </c>
      <c r="U637">
        <v>1602</v>
      </c>
      <c r="V637">
        <v>1535</v>
      </c>
      <c r="W637">
        <v>1461</v>
      </c>
      <c r="X637">
        <v>1381</v>
      </c>
      <c r="Y637">
        <v>1316</v>
      </c>
      <c r="Z637">
        <v>1264</v>
      </c>
      <c r="AA637">
        <v>1205</v>
      </c>
      <c r="AB637">
        <v>1152</v>
      </c>
      <c r="AC637">
        <v>1105</v>
      </c>
      <c r="AD637">
        <v>1055</v>
      </c>
      <c r="AE637">
        <v>1007</v>
      </c>
      <c r="AF637">
        <v>672</v>
      </c>
      <c r="AG637">
        <v>306</v>
      </c>
      <c r="AH637">
        <v>285</v>
      </c>
      <c r="AI637">
        <v>272</v>
      </c>
      <c r="AJ637" s="5" t="str">
        <f t="shared" si="9"/>
        <v>Jobs: IT and other information services</v>
      </c>
    </row>
    <row r="638" spans="1:36" ht="16.5" thickTop="1" thickBot="1" x14ac:dyDescent="0.3">
      <c r="A638" t="s">
        <v>103</v>
      </c>
      <c r="B638" t="s">
        <v>143</v>
      </c>
      <c r="C638" t="s">
        <v>144</v>
      </c>
      <c r="D638">
        <v>0</v>
      </c>
      <c r="E638">
        <v>0</v>
      </c>
      <c r="F638">
        <v>9779</v>
      </c>
      <c r="G638">
        <v>9763</v>
      </c>
      <c r="H638">
        <v>9790</v>
      </c>
      <c r="I638">
        <v>9686</v>
      </c>
      <c r="J638">
        <v>9739</v>
      </c>
      <c r="K638">
        <v>9802</v>
      </c>
      <c r="L638">
        <v>9844</v>
      </c>
      <c r="M638">
        <v>9890</v>
      </c>
      <c r="N638">
        <v>9939</v>
      </c>
      <c r="O638">
        <v>9995</v>
      </c>
      <c r="P638">
        <v>10053</v>
      </c>
      <c r="Q638">
        <v>10094</v>
      </c>
      <c r="R638">
        <v>10160</v>
      </c>
      <c r="S638">
        <v>10220</v>
      </c>
      <c r="T638">
        <v>10280</v>
      </c>
      <c r="U638">
        <v>10345</v>
      </c>
      <c r="V638">
        <v>10420</v>
      </c>
      <c r="W638">
        <v>10457</v>
      </c>
      <c r="X638">
        <v>10453</v>
      </c>
      <c r="Y638">
        <v>10495</v>
      </c>
      <c r="Z638">
        <v>10573</v>
      </c>
      <c r="AA638">
        <v>10606</v>
      </c>
      <c r="AB638">
        <v>10659</v>
      </c>
      <c r="AC638">
        <v>10729</v>
      </c>
      <c r="AD638">
        <v>10771</v>
      </c>
      <c r="AE638">
        <v>10814</v>
      </c>
      <c r="AF638">
        <v>7545</v>
      </c>
      <c r="AG638">
        <v>3572</v>
      </c>
      <c r="AH638">
        <v>3474</v>
      </c>
      <c r="AI638">
        <v>3376</v>
      </c>
      <c r="AJ638" s="5" t="str">
        <f t="shared" si="9"/>
        <v>Jobs: Financial and insurance activities</v>
      </c>
    </row>
    <row r="639" spans="1:36" ht="16.5" thickTop="1" thickBot="1" x14ac:dyDescent="0.3">
      <c r="A639" t="s">
        <v>104</v>
      </c>
      <c r="B639" t="s">
        <v>143</v>
      </c>
      <c r="C639" t="s">
        <v>144</v>
      </c>
      <c r="D639">
        <v>0</v>
      </c>
      <c r="E639">
        <v>0</v>
      </c>
      <c r="F639">
        <v>4611</v>
      </c>
      <c r="G639">
        <v>4601</v>
      </c>
      <c r="H639">
        <v>4606</v>
      </c>
      <c r="I639">
        <v>4548</v>
      </c>
      <c r="J639">
        <v>4565</v>
      </c>
      <c r="K639">
        <v>4589</v>
      </c>
      <c r="L639">
        <v>4604</v>
      </c>
      <c r="M639">
        <v>4622</v>
      </c>
      <c r="N639">
        <v>4640</v>
      </c>
      <c r="O639">
        <v>4662</v>
      </c>
      <c r="P639">
        <v>4684</v>
      </c>
      <c r="Q639">
        <v>4700</v>
      </c>
      <c r="R639">
        <v>4726</v>
      </c>
      <c r="S639">
        <v>4750</v>
      </c>
      <c r="T639">
        <v>4773</v>
      </c>
      <c r="U639">
        <v>4800</v>
      </c>
      <c r="V639">
        <v>4831</v>
      </c>
      <c r="W639">
        <v>4841</v>
      </c>
      <c r="X639">
        <v>4825</v>
      </c>
      <c r="Y639">
        <v>4830</v>
      </c>
      <c r="Z639">
        <v>4857</v>
      </c>
      <c r="AA639">
        <v>4862</v>
      </c>
      <c r="AB639">
        <v>4879</v>
      </c>
      <c r="AC639">
        <v>4906</v>
      </c>
      <c r="AD639">
        <v>4921</v>
      </c>
      <c r="AE639">
        <v>4936</v>
      </c>
      <c r="AF639">
        <v>3390</v>
      </c>
      <c r="AG639">
        <v>1523</v>
      </c>
      <c r="AH639">
        <v>1483</v>
      </c>
      <c r="AI639">
        <v>1450</v>
      </c>
      <c r="AJ639" s="5" t="str">
        <f t="shared" si="9"/>
        <v>Jobs: Real estate activities</v>
      </c>
    </row>
    <row r="640" spans="1:36" ht="16.5" thickTop="1" thickBot="1" x14ac:dyDescent="0.3">
      <c r="A640" t="s">
        <v>105</v>
      </c>
      <c r="B640" t="s">
        <v>143</v>
      </c>
      <c r="C640" t="s">
        <v>144</v>
      </c>
      <c r="D640">
        <v>0</v>
      </c>
      <c r="E640">
        <v>0</v>
      </c>
      <c r="F640">
        <v>8530</v>
      </c>
      <c r="G640">
        <v>8591</v>
      </c>
      <c r="H640">
        <v>8592</v>
      </c>
      <c r="I640">
        <v>8283</v>
      </c>
      <c r="J640">
        <v>8275</v>
      </c>
      <c r="K640">
        <v>8310</v>
      </c>
      <c r="L640">
        <v>8299</v>
      </c>
      <c r="M640">
        <v>8346</v>
      </c>
      <c r="N640">
        <v>8376</v>
      </c>
      <c r="O640">
        <v>8395</v>
      </c>
      <c r="P640">
        <v>8453</v>
      </c>
      <c r="Q640">
        <v>8478</v>
      </c>
      <c r="R640">
        <v>8530</v>
      </c>
      <c r="S640">
        <v>8573</v>
      </c>
      <c r="T640">
        <v>8613</v>
      </c>
      <c r="U640">
        <v>8669</v>
      </c>
      <c r="V640">
        <v>8740</v>
      </c>
      <c r="W640">
        <v>8728</v>
      </c>
      <c r="X640">
        <v>8628</v>
      </c>
      <c r="Y640">
        <v>8635</v>
      </c>
      <c r="Z640">
        <v>8745</v>
      </c>
      <c r="AA640">
        <v>8759</v>
      </c>
      <c r="AB640">
        <v>8803</v>
      </c>
      <c r="AC640">
        <v>8894</v>
      </c>
      <c r="AD640">
        <v>8928</v>
      </c>
      <c r="AE640">
        <v>8959</v>
      </c>
      <c r="AF640">
        <v>6093</v>
      </c>
      <c r="AG640">
        <v>2642</v>
      </c>
      <c r="AH640">
        <v>2697</v>
      </c>
      <c r="AI640">
        <v>2808</v>
      </c>
      <c r="AJ640" s="5" t="str">
        <f t="shared" si="9"/>
        <v>Jobs: Other business sector services</v>
      </c>
    </row>
    <row r="641" spans="1:36" ht="16.5" thickTop="1" thickBot="1" x14ac:dyDescent="0.3">
      <c r="A641" t="s">
        <v>106</v>
      </c>
      <c r="B641" t="s">
        <v>143</v>
      </c>
      <c r="C641" t="s">
        <v>144</v>
      </c>
      <c r="D641">
        <v>0</v>
      </c>
      <c r="E641">
        <v>0</v>
      </c>
      <c r="F641">
        <v>7508</v>
      </c>
      <c r="G641">
        <v>11304</v>
      </c>
      <c r="H641">
        <v>11662</v>
      </c>
      <c r="I641">
        <v>10125</v>
      </c>
      <c r="J641">
        <v>9908</v>
      </c>
      <c r="K641">
        <v>10019</v>
      </c>
      <c r="L641">
        <v>9407</v>
      </c>
      <c r="M641">
        <v>9466</v>
      </c>
      <c r="N641">
        <v>9525</v>
      </c>
      <c r="O641">
        <v>9179</v>
      </c>
      <c r="P641">
        <v>9363</v>
      </c>
      <c r="Q641">
        <v>9227</v>
      </c>
      <c r="R641">
        <v>9250</v>
      </c>
      <c r="S641">
        <v>9283</v>
      </c>
      <c r="T641">
        <v>9235</v>
      </c>
      <c r="U641">
        <v>9131</v>
      </c>
      <c r="V641">
        <v>9146</v>
      </c>
      <c r="W641">
        <v>8793</v>
      </c>
      <c r="X641">
        <v>7911</v>
      </c>
      <c r="Y641">
        <v>7566</v>
      </c>
      <c r="Z641">
        <v>7946</v>
      </c>
      <c r="AA641">
        <v>7823</v>
      </c>
      <c r="AB641">
        <v>7817</v>
      </c>
      <c r="AC641">
        <v>8231</v>
      </c>
      <c r="AD641">
        <v>8174</v>
      </c>
      <c r="AE641">
        <v>8228</v>
      </c>
      <c r="AF641">
        <v>4974</v>
      </c>
      <c r="AG641">
        <v>66</v>
      </c>
      <c r="AH641">
        <v>-82</v>
      </c>
      <c r="AI641">
        <v>1744</v>
      </c>
      <c r="AJ641" s="5" t="str">
        <f t="shared" si="9"/>
        <v>Jobs: Public administration and defence; compulsory social security</v>
      </c>
    </row>
    <row r="642" spans="1:36" ht="16.5" thickTop="1" thickBot="1" x14ac:dyDescent="0.3">
      <c r="A642" t="s">
        <v>107</v>
      </c>
      <c r="B642" t="s">
        <v>143</v>
      </c>
      <c r="C642" t="s">
        <v>144</v>
      </c>
      <c r="D642">
        <v>0</v>
      </c>
      <c r="E642">
        <v>0</v>
      </c>
      <c r="F642">
        <v>21082</v>
      </c>
      <c r="G642">
        <v>22552</v>
      </c>
      <c r="H642">
        <v>22864</v>
      </c>
      <c r="I642">
        <v>22291</v>
      </c>
      <c r="J642">
        <v>22455</v>
      </c>
      <c r="K642">
        <v>22749</v>
      </c>
      <c r="L642">
        <v>22745</v>
      </c>
      <c r="M642">
        <v>22987</v>
      </c>
      <c r="N642">
        <v>23239</v>
      </c>
      <c r="O642">
        <v>23364</v>
      </c>
      <c r="P642">
        <v>23680</v>
      </c>
      <c r="Q642">
        <v>23852</v>
      </c>
      <c r="R642">
        <v>24132</v>
      </c>
      <c r="S642">
        <v>24407</v>
      </c>
      <c r="T642">
        <v>24657</v>
      </c>
      <c r="U642">
        <v>24897</v>
      </c>
      <c r="V642">
        <v>25204</v>
      </c>
      <c r="W642">
        <v>25312</v>
      </c>
      <c r="X642">
        <v>25161</v>
      </c>
      <c r="Y642">
        <v>25283</v>
      </c>
      <c r="Z642">
        <v>25728</v>
      </c>
      <c r="AA642">
        <v>25913</v>
      </c>
      <c r="AB642">
        <v>26182</v>
      </c>
      <c r="AC642">
        <v>26635</v>
      </c>
      <c r="AD642">
        <v>26865</v>
      </c>
      <c r="AE642">
        <v>27141</v>
      </c>
      <c r="AF642">
        <v>18775</v>
      </c>
      <c r="AG642">
        <v>8104</v>
      </c>
      <c r="AH642">
        <v>7836</v>
      </c>
      <c r="AI642">
        <v>8270</v>
      </c>
      <c r="AJ642" s="5" t="str">
        <f t="shared" si="9"/>
        <v>Jobs: Education</v>
      </c>
    </row>
    <row r="643" spans="1:36" ht="16.5" thickTop="1" thickBot="1" x14ac:dyDescent="0.3">
      <c r="A643" t="s">
        <v>108</v>
      </c>
      <c r="B643" t="s">
        <v>143</v>
      </c>
      <c r="C643" t="s">
        <v>144</v>
      </c>
      <c r="D643">
        <v>0</v>
      </c>
      <c r="E643">
        <v>0</v>
      </c>
      <c r="F643">
        <v>57576</v>
      </c>
      <c r="G643">
        <v>57731</v>
      </c>
      <c r="H643">
        <v>58299</v>
      </c>
      <c r="I643">
        <v>58251</v>
      </c>
      <c r="J643">
        <v>59028</v>
      </c>
      <c r="K643">
        <v>59835</v>
      </c>
      <c r="L643">
        <v>60555</v>
      </c>
      <c r="M643">
        <v>61261</v>
      </c>
      <c r="N643">
        <v>61997</v>
      </c>
      <c r="O643">
        <v>62816</v>
      </c>
      <c r="P643">
        <v>63611</v>
      </c>
      <c r="Q643">
        <v>64329</v>
      </c>
      <c r="R643">
        <v>65205</v>
      </c>
      <c r="S643">
        <v>66052</v>
      </c>
      <c r="T643">
        <v>66913</v>
      </c>
      <c r="U643">
        <v>67812</v>
      </c>
      <c r="V643">
        <v>68783</v>
      </c>
      <c r="W643">
        <v>69551</v>
      </c>
      <c r="X643">
        <v>70121</v>
      </c>
      <c r="Y643">
        <v>70945</v>
      </c>
      <c r="Z643">
        <v>71950</v>
      </c>
      <c r="AA643">
        <v>72708</v>
      </c>
      <c r="AB643">
        <v>73596</v>
      </c>
      <c r="AC643">
        <v>74569</v>
      </c>
      <c r="AD643">
        <v>75390</v>
      </c>
      <c r="AE643">
        <v>76221</v>
      </c>
      <c r="AF643">
        <v>53722</v>
      </c>
      <c r="AG643">
        <v>25908</v>
      </c>
      <c r="AH643">
        <v>25298</v>
      </c>
      <c r="AI643">
        <v>24561</v>
      </c>
      <c r="AJ643" s="5" t="str">
        <f t="shared" si="9"/>
        <v>Jobs: Human health and social work</v>
      </c>
    </row>
    <row r="644" spans="1:36" ht="16.5" thickTop="1" thickBot="1" x14ac:dyDescent="0.3">
      <c r="A644" t="s">
        <v>109</v>
      </c>
      <c r="B644" t="s">
        <v>143</v>
      </c>
      <c r="C644" t="s">
        <v>144</v>
      </c>
      <c r="D644">
        <v>0</v>
      </c>
      <c r="E644">
        <v>0</v>
      </c>
      <c r="F644">
        <v>17086</v>
      </c>
      <c r="G644">
        <v>17247</v>
      </c>
      <c r="H644">
        <v>17428</v>
      </c>
      <c r="I644">
        <v>17352</v>
      </c>
      <c r="J644">
        <v>17574</v>
      </c>
      <c r="K644">
        <v>17818</v>
      </c>
      <c r="L644">
        <v>18013</v>
      </c>
      <c r="M644">
        <v>18228</v>
      </c>
      <c r="N644">
        <v>18451</v>
      </c>
      <c r="O644">
        <v>18685</v>
      </c>
      <c r="P644">
        <v>18930</v>
      </c>
      <c r="Q644">
        <v>19143</v>
      </c>
      <c r="R644">
        <v>19407</v>
      </c>
      <c r="S644">
        <v>19663</v>
      </c>
      <c r="T644">
        <v>19919</v>
      </c>
      <c r="U644">
        <v>20186</v>
      </c>
      <c r="V644">
        <v>20478</v>
      </c>
      <c r="W644">
        <v>20694</v>
      </c>
      <c r="X644">
        <v>20830</v>
      </c>
      <c r="Y644">
        <v>21064</v>
      </c>
      <c r="Z644">
        <v>21380</v>
      </c>
      <c r="AA644">
        <v>21603</v>
      </c>
      <c r="AB644">
        <v>21869</v>
      </c>
      <c r="AC644">
        <v>22176</v>
      </c>
      <c r="AD644">
        <v>22421</v>
      </c>
      <c r="AE644">
        <v>22671</v>
      </c>
      <c r="AF644">
        <v>15990</v>
      </c>
      <c r="AG644">
        <v>7703</v>
      </c>
      <c r="AH644">
        <v>7537</v>
      </c>
      <c r="AI644">
        <v>7394</v>
      </c>
      <c r="AJ644" s="5" t="str">
        <f t="shared" si="9"/>
        <v>Jobs: Arts, entertainment, recreation and other service activities</v>
      </c>
    </row>
    <row r="645" spans="1:36" ht="16.5" thickTop="1" thickBot="1" x14ac:dyDescent="0.3">
      <c r="A645" t="s">
        <v>110</v>
      </c>
      <c r="B645" t="s">
        <v>143</v>
      </c>
      <c r="C645" t="s">
        <v>144</v>
      </c>
      <c r="D645">
        <v>0</v>
      </c>
      <c r="E645">
        <v>0</v>
      </c>
      <c r="F645">
        <v>936</v>
      </c>
      <c r="G645">
        <v>942</v>
      </c>
      <c r="H645">
        <v>956</v>
      </c>
      <c r="I645">
        <v>960</v>
      </c>
      <c r="J645">
        <v>978</v>
      </c>
      <c r="K645">
        <v>996</v>
      </c>
      <c r="L645">
        <v>1013</v>
      </c>
      <c r="M645">
        <v>1030</v>
      </c>
      <c r="N645">
        <v>1047</v>
      </c>
      <c r="O645">
        <v>1066</v>
      </c>
      <c r="P645">
        <v>1085</v>
      </c>
      <c r="Q645">
        <v>1102</v>
      </c>
      <c r="R645">
        <v>1122</v>
      </c>
      <c r="S645">
        <v>1143</v>
      </c>
      <c r="T645">
        <v>1163</v>
      </c>
      <c r="U645">
        <v>1184</v>
      </c>
      <c r="V645">
        <v>1207</v>
      </c>
      <c r="W645">
        <v>1227</v>
      </c>
      <c r="X645">
        <v>1243</v>
      </c>
      <c r="Y645">
        <v>1264</v>
      </c>
      <c r="Z645">
        <v>1288</v>
      </c>
      <c r="AA645">
        <v>1308</v>
      </c>
      <c r="AB645">
        <v>1330</v>
      </c>
      <c r="AC645">
        <v>1354</v>
      </c>
      <c r="AD645">
        <v>1376</v>
      </c>
      <c r="AE645">
        <v>1398</v>
      </c>
      <c r="AF645">
        <v>988</v>
      </c>
      <c r="AG645">
        <v>476</v>
      </c>
      <c r="AH645">
        <v>467</v>
      </c>
      <c r="AI645">
        <v>454</v>
      </c>
      <c r="AJ645" s="5" t="str">
        <f t="shared" si="9"/>
        <v>Jobs: Private households with employed persons</v>
      </c>
    </row>
    <row r="646" spans="1:36" ht="16.5" thickTop="1" thickBot="1" x14ac:dyDescent="0.3">
      <c r="A646" t="s">
        <v>111</v>
      </c>
      <c r="B646" t="s">
        <v>143</v>
      </c>
      <c r="C646" t="s">
        <v>144</v>
      </c>
      <c r="D646">
        <v>0</v>
      </c>
      <c r="E646">
        <v>0</v>
      </c>
      <c r="F646">
        <v>2.9764499999999998</v>
      </c>
      <c r="G646">
        <v>2.9556900000000002</v>
      </c>
      <c r="H646">
        <v>2.9515199999999999</v>
      </c>
      <c r="I646">
        <v>3.0861700000000001</v>
      </c>
      <c r="J646">
        <v>3.0712700000000002</v>
      </c>
      <c r="K646">
        <v>3.0923600000000002</v>
      </c>
      <c r="L646">
        <v>3.1404899999999998</v>
      </c>
      <c r="M646">
        <v>3.1649500000000002</v>
      </c>
      <c r="N646">
        <v>3.2347399999999999</v>
      </c>
      <c r="O646">
        <v>3.2928600000000001</v>
      </c>
      <c r="P646">
        <v>3.3319399999999999</v>
      </c>
      <c r="Q646">
        <v>3.3996200000000001</v>
      </c>
      <c r="R646">
        <v>3.44476</v>
      </c>
      <c r="S646">
        <v>3.49552</v>
      </c>
      <c r="T646">
        <v>3.5644499999999999</v>
      </c>
      <c r="U646">
        <v>3.6343299999999998</v>
      </c>
      <c r="V646">
        <v>3.7100499999999998</v>
      </c>
      <c r="W646">
        <v>3.8088500000000001</v>
      </c>
      <c r="X646">
        <v>3.8887399999999999</v>
      </c>
      <c r="Y646">
        <v>3.9246300000000001</v>
      </c>
      <c r="Z646">
        <v>3.9211800000000001</v>
      </c>
      <c r="AA646">
        <v>3.96936</v>
      </c>
      <c r="AB646">
        <v>4.0671099999999996</v>
      </c>
      <c r="AC646">
        <v>4.0951500000000003</v>
      </c>
      <c r="AD646">
        <v>4.2198500000000001</v>
      </c>
      <c r="AE646">
        <v>4.2674000000000003</v>
      </c>
      <c r="AF646">
        <v>2.9943499999999998</v>
      </c>
      <c r="AG646">
        <v>1.4898</v>
      </c>
      <c r="AH646">
        <v>1.5028600000000001</v>
      </c>
      <c r="AI646">
        <v>1.41848</v>
      </c>
      <c r="AJ646" s="5" t="str">
        <f t="shared" si="9"/>
        <v>Output Change in GDP</v>
      </c>
    </row>
    <row r="647" spans="1:36" ht="16.5" thickTop="1" thickBot="1" x14ac:dyDescent="0.3">
      <c r="A647" t="s">
        <v>112</v>
      </c>
      <c r="B647" t="s">
        <v>143</v>
      </c>
      <c r="C647" t="s">
        <v>144</v>
      </c>
      <c r="D647">
        <v>5689.48</v>
      </c>
      <c r="E647">
        <v>4949.88</v>
      </c>
      <c r="F647">
        <v>5300.29</v>
      </c>
      <c r="G647">
        <v>5478.47</v>
      </c>
      <c r="H647">
        <v>5543.04</v>
      </c>
      <c r="I647">
        <v>5590.88</v>
      </c>
      <c r="J647">
        <v>5609.66</v>
      </c>
      <c r="K647">
        <v>5700.55</v>
      </c>
      <c r="L647">
        <v>5763.05</v>
      </c>
      <c r="M647">
        <v>5823.56</v>
      </c>
      <c r="N647">
        <v>5882.92</v>
      </c>
      <c r="O647">
        <v>5910.14</v>
      </c>
      <c r="P647">
        <v>5909.63</v>
      </c>
      <c r="Q647">
        <v>5912.54</v>
      </c>
      <c r="R647">
        <v>5919.85</v>
      </c>
      <c r="S647">
        <v>5925.32</v>
      </c>
      <c r="T647">
        <v>5921.68</v>
      </c>
      <c r="U647">
        <v>5917.24</v>
      </c>
      <c r="V647">
        <v>5919.84</v>
      </c>
      <c r="W647">
        <v>5918.85</v>
      </c>
      <c r="X647">
        <v>5920.53</v>
      </c>
      <c r="Y647">
        <v>5925.59</v>
      </c>
      <c r="Z647">
        <v>5925.74</v>
      </c>
      <c r="AA647">
        <v>5928.32</v>
      </c>
      <c r="AB647">
        <v>5933.37</v>
      </c>
      <c r="AC647">
        <v>5939.2</v>
      </c>
      <c r="AD647">
        <v>5943.29</v>
      </c>
      <c r="AE647">
        <v>5951.93</v>
      </c>
      <c r="AF647">
        <v>5969.65</v>
      </c>
      <c r="AG647">
        <v>5991.72</v>
      </c>
      <c r="AH647">
        <v>6012.32</v>
      </c>
      <c r="AI647">
        <v>6042.57</v>
      </c>
      <c r="AJ647" s="5" t="str">
        <f t="shared" si="9"/>
        <v>Output Total CO2e Emissions</v>
      </c>
    </row>
    <row r="648" spans="1:36" ht="16.5" thickTop="1" thickBot="1" x14ac:dyDescent="0.3">
      <c r="A648" t="s">
        <v>75</v>
      </c>
      <c r="B648" t="s">
        <v>145</v>
      </c>
      <c r="C648" t="s">
        <v>146</v>
      </c>
      <c r="D648">
        <v>0</v>
      </c>
      <c r="E648">
        <v>0</v>
      </c>
      <c r="F648">
        <v>1627</v>
      </c>
      <c r="G648">
        <v>1612</v>
      </c>
      <c r="H648">
        <v>1590</v>
      </c>
      <c r="I648">
        <v>1573</v>
      </c>
      <c r="J648">
        <v>1550</v>
      </c>
      <c r="K648">
        <v>1526</v>
      </c>
      <c r="L648">
        <v>1497</v>
      </c>
      <c r="M648">
        <v>1464</v>
      </c>
      <c r="N648">
        <v>1445</v>
      </c>
      <c r="O648">
        <v>1426</v>
      </c>
      <c r="P648">
        <v>1409</v>
      </c>
      <c r="Q648">
        <v>1392</v>
      </c>
      <c r="R648">
        <v>1375</v>
      </c>
      <c r="S648">
        <v>1365</v>
      </c>
      <c r="T648">
        <v>1343</v>
      </c>
      <c r="U648">
        <v>1323</v>
      </c>
      <c r="V648">
        <v>1300</v>
      </c>
      <c r="W648">
        <v>1273</v>
      </c>
      <c r="X648">
        <v>1261</v>
      </c>
      <c r="Y648">
        <v>1227</v>
      </c>
      <c r="Z648">
        <v>1201</v>
      </c>
      <c r="AA648">
        <v>1175</v>
      </c>
      <c r="AB648">
        <v>1151</v>
      </c>
      <c r="AC648">
        <v>1119</v>
      </c>
      <c r="AD648">
        <v>1106</v>
      </c>
      <c r="AE648">
        <v>1085</v>
      </c>
      <c r="AF648">
        <v>1053</v>
      </c>
      <c r="AG648">
        <v>1040</v>
      </c>
      <c r="AH648">
        <v>1018</v>
      </c>
      <c r="AI648">
        <v>999</v>
      </c>
      <c r="AJ648" s="5" t="str">
        <f t="shared" si="9"/>
        <v>Jobs: Agriculture, forestry and fishing</v>
      </c>
    </row>
    <row r="649" spans="1:36" ht="16.5" thickTop="1" thickBot="1" x14ac:dyDescent="0.3">
      <c r="A649" t="s">
        <v>76</v>
      </c>
      <c r="B649" t="s">
        <v>145</v>
      </c>
      <c r="C649" t="s">
        <v>146</v>
      </c>
      <c r="D649">
        <v>0</v>
      </c>
      <c r="E649">
        <v>0</v>
      </c>
      <c r="F649">
        <v>-1732</v>
      </c>
      <c r="G649">
        <v>-1684</v>
      </c>
      <c r="H649">
        <v>-1664</v>
      </c>
      <c r="I649">
        <v>-1671</v>
      </c>
      <c r="J649">
        <v>-1677</v>
      </c>
      <c r="K649">
        <v>-1678</v>
      </c>
      <c r="L649">
        <v>-1670</v>
      </c>
      <c r="M649">
        <v>-1660</v>
      </c>
      <c r="N649">
        <v>-1670</v>
      </c>
      <c r="O649">
        <v>-1674</v>
      </c>
      <c r="P649">
        <v>-1682</v>
      </c>
      <c r="Q649">
        <v>-1690</v>
      </c>
      <c r="R649">
        <v>-1703</v>
      </c>
      <c r="S649">
        <v>-1717</v>
      </c>
      <c r="T649">
        <v>-1721</v>
      </c>
      <c r="U649">
        <v>-1731</v>
      </c>
      <c r="V649">
        <v>-1741</v>
      </c>
      <c r="W649">
        <v>-1726</v>
      </c>
      <c r="X649">
        <v>-1747</v>
      </c>
      <c r="Y649">
        <v>-1746</v>
      </c>
      <c r="Z649">
        <v>-1753</v>
      </c>
      <c r="AA649">
        <v>-1753</v>
      </c>
      <c r="AB649">
        <v>-1758</v>
      </c>
      <c r="AC649">
        <v>-1757</v>
      </c>
      <c r="AD649">
        <v>-1760</v>
      </c>
      <c r="AE649">
        <v>-1761</v>
      </c>
      <c r="AF649">
        <v>-1762</v>
      </c>
      <c r="AG649">
        <v>-1764</v>
      </c>
      <c r="AH649">
        <v>-1763</v>
      </c>
      <c r="AI649">
        <v>-1767</v>
      </c>
      <c r="AJ649" s="5" t="str">
        <f t="shared" si="9"/>
        <v>Jobs: Mining and extraction of energy producing products</v>
      </c>
    </row>
    <row r="650" spans="1:36" ht="16.5" thickTop="1" thickBot="1" x14ac:dyDescent="0.3">
      <c r="A650" t="s">
        <v>77</v>
      </c>
      <c r="B650" t="s">
        <v>145</v>
      </c>
      <c r="C650" t="s">
        <v>146</v>
      </c>
      <c r="D650">
        <v>0</v>
      </c>
      <c r="E650">
        <v>0</v>
      </c>
      <c r="F650">
        <v>-291</v>
      </c>
      <c r="G650">
        <v>-278</v>
      </c>
      <c r="H650">
        <v>-275</v>
      </c>
      <c r="I650">
        <v>-276</v>
      </c>
      <c r="J650">
        <v>-276</v>
      </c>
      <c r="K650">
        <v>-276</v>
      </c>
      <c r="L650">
        <v>-274</v>
      </c>
      <c r="M650">
        <v>-271</v>
      </c>
      <c r="N650">
        <v>-272</v>
      </c>
      <c r="O650">
        <v>-272</v>
      </c>
      <c r="P650">
        <v>-273</v>
      </c>
      <c r="Q650">
        <v>-273</v>
      </c>
      <c r="R650">
        <v>-274</v>
      </c>
      <c r="S650">
        <v>-276</v>
      </c>
      <c r="T650">
        <v>-276</v>
      </c>
      <c r="U650">
        <v>-277</v>
      </c>
      <c r="V650">
        <v>-278</v>
      </c>
      <c r="W650">
        <v>-275</v>
      </c>
      <c r="X650">
        <v>-278</v>
      </c>
      <c r="Y650">
        <v>-277</v>
      </c>
      <c r="Z650">
        <v>-278</v>
      </c>
      <c r="AA650">
        <v>-277</v>
      </c>
      <c r="AB650">
        <v>-278</v>
      </c>
      <c r="AC650">
        <v>-277</v>
      </c>
      <c r="AD650">
        <v>-277</v>
      </c>
      <c r="AE650">
        <v>-277</v>
      </c>
      <c r="AF650">
        <v>-276</v>
      </c>
      <c r="AG650">
        <v>-276</v>
      </c>
      <c r="AH650">
        <v>-275</v>
      </c>
      <c r="AI650">
        <v>-275</v>
      </c>
      <c r="AJ650" s="5" t="str">
        <f t="shared" si="9"/>
        <v>Jobs: Mining and quarrying of non-energy producing products</v>
      </c>
    </row>
    <row r="651" spans="1:36" ht="16.5" thickTop="1" thickBot="1" x14ac:dyDescent="0.3">
      <c r="A651" t="s">
        <v>78</v>
      </c>
      <c r="B651" t="s">
        <v>145</v>
      </c>
      <c r="C651" t="s">
        <v>146</v>
      </c>
      <c r="D651">
        <v>0</v>
      </c>
      <c r="E651">
        <v>0</v>
      </c>
      <c r="F651">
        <v>-2512</v>
      </c>
      <c r="G651">
        <v>-2451</v>
      </c>
      <c r="H651">
        <v>-2421</v>
      </c>
      <c r="I651">
        <v>-2431</v>
      </c>
      <c r="J651">
        <v>-2439</v>
      </c>
      <c r="K651">
        <v>-2440</v>
      </c>
      <c r="L651">
        <v>-2430</v>
      </c>
      <c r="M651">
        <v>-2414</v>
      </c>
      <c r="N651">
        <v>-2429</v>
      </c>
      <c r="O651">
        <v>-2434</v>
      </c>
      <c r="P651">
        <v>-2445</v>
      </c>
      <c r="Q651">
        <v>-2457</v>
      </c>
      <c r="R651">
        <v>-2476</v>
      </c>
      <c r="S651">
        <v>-2496</v>
      </c>
      <c r="T651">
        <v>-2502</v>
      </c>
      <c r="U651">
        <v>-2516</v>
      </c>
      <c r="V651">
        <v>-2530</v>
      </c>
      <c r="W651">
        <v>-2509</v>
      </c>
      <c r="X651">
        <v>-2538</v>
      </c>
      <c r="Y651">
        <v>-2537</v>
      </c>
      <c r="Z651">
        <v>-2547</v>
      </c>
      <c r="AA651">
        <v>-2547</v>
      </c>
      <c r="AB651">
        <v>-2555</v>
      </c>
      <c r="AC651">
        <v>-2553</v>
      </c>
      <c r="AD651">
        <v>-2557</v>
      </c>
      <c r="AE651">
        <v>-2559</v>
      </c>
      <c r="AF651">
        <v>-2561</v>
      </c>
      <c r="AG651">
        <v>-2563</v>
      </c>
      <c r="AH651">
        <v>-2562</v>
      </c>
      <c r="AI651">
        <v>-2567</v>
      </c>
      <c r="AJ651" s="5" t="str">
        <f t="shared" si="9"/>
        <v>Jobs: Mining support service activities</v>
      </c>
    </row>
    <row r="652" spans="1:36" ht="16.5" thickTop="1" thickBot="1" x14ac:dyDescent="0.3">
      <c r="A652" t="s">
        <v>79</v>
      </c>
      <c r="B652" t="s">
        <v>145</v>
      </c>
      <c r="C652" t="s">
        <v>146</v>
      </c>
      <c r="D652">
        <v>0</v>
      </c>
      <c r="E652">
        <v>0</v>
      </c>
      <c r="F652">
        <v>2091</v>
      </c>
      <c r="G652">
        <v>2003</v>
      </c>
      <c r="H652">
        <v>1963</v>
      </c>
      <c r="I652">
        <v>1937</v>
      </c>
      <c r="J652">
        <v>1914</v>
      </c>
      <c r="K652">
        <v>1889</v>
      </c>
      <c r="L652">
        <v>1855</v>
      </c>
      <c r="M652">
        <v>1812</v>
      </c>
      <c r="N652">
        <v>1797</v>
      </c>
      <c r="O652">
        <v>1775</v>
      </c>
      <c r="P652">
        <v>1757</v>
      </c>
      <c r="Q652">
        <v>1740</v>
      </c>
      <c r="R652">
        <v>1726</v>
      </c>
      <c r="S652">
        <v>1715</v>
      </c>
      <c r="T652">
        <v>1690</v>
      </c>
      <c r="U652">
        <v>1669</v>
      </c>
      <c r="V652">
        <v>1649</v>
      </c>
      <c r="W652">
        <v>1617</v>
      </c>
      <c r="X652">
        <v>1603</v>
      </c>
      <c r="Y652">
        <v>1570</v>
      </c>
      <c r="Z652">
        <v>1546</v>
      </c>
      <c r="AA652">
        <v>1518</v>
      </c>
      <c r="AB652">
        <v>1494</v>
      </c>
      <c r="AC652">
        <v>1461</v>
      </c>
      <c r="AD652">
        <v>1444</v>
      </c>
      <c r="AE652">
        <v>1420</v>
      </c>
      <c r="AF652">
        <v>1390</v>
      </c>
      <c r="AG652">
        <v>1373</v>
      </c>
      <c r="AH652">
        <v>1348</v>
      </c>
      <c r="AI652">
        <v>1326</v>
      </c>
      <c r="AJ652" s="5" t="str">
        <f t="shared" si="9"/>
        <v>Jobs: Food products, beverages and tobacco</v>
      </c>
    </row>
    <row r="653" spans="1:36" ht="16.5" thickTop="1" thickBot="1" x14ac:dyDescent="0.3">
      <c r="A653" t="s">
        <v>80</v>
      </c>
      <c r="B653" t="s">
        <v>145</v>
      </c>
      <c r="C653" t="s">
        <v>146</v>
      </c>
      <c r="D653">
        <v>0</v>
      </c>
      <c r="E653">
        <v>0</v>
      </c>
      <c r="F653">
        <v>1331</v>
      </c>
      <c r="G653">
        <v>1137</v>
      </c>
      <c r="H653">
        <v>1116</v>
      </c>
      <c r="I653">
        <v>1099</v>
      </c>
      <c r="J653">
        <v>1088</v>
      </c>
      <c r="K653">
        <v>1071</v>
      </c>
      <c r="L653">
        <v>1048</v>
      </c>
      <c r="M653">
        <v>1019</v>
      </c>
      <c r="N653">
        <v>1013</v>
      </c>
      <c r="O653">
        <v>1000</v>
      </c>
      <c r="P653">
        <v>989</v>
      </c>
      <c r="Q653">
        <v>979</v>
      </c>
      <c r="R653">
        <v>974</v>
      </c>
      <c r="S653">
        <v>965</v>
      </c>
      <c r="T653">
        <v>949</v>
      </c>
      <c r="U653">
        <v>936</v>
      </c>
      <c r="V653">
        <v>926</v>
      </c>
      <c r="W653">
        <v>903</v>
      </c>
      <c r="X653">
        <v>896</v>
      </c>
      <c r="Y653">
        <v>880</v>
      </c>
      <c r="Z653">
        <v>869</v>
      </c>
      <c r="AA653">
        <v>855</v>
      </c>
      <c r="AB653">
        <v>841</v>
      </c>
      <c r="AC653">
        <v>828</v>
      </c>
      <c r="AD653">
        <v>812</v>
      </c>
      <c r="AE653">
        <v>799</v>
      </c>
      <c r="AF653">
        <v>788</v>
      </c>
      <c r="AG653">
        <v>772</v>
      </c>
      <c r="AH653">
        <v>758</v>
      </c>
      <c r="AI653">
        <v>744</v>
      </c>
      <c r="AJ653" s="5" t="str">
        <f t="shared" si="9"/>
        <v>Jobs: Textiles, wearing apparel, leather and related products</v>
      </c>
    </row>
    <row r="654" spans="1:36" ht="16.5" thickTop="1" thickBot="1" x14ac:dyDescent="0.3">
      <c r="A654" t="s">
        <v>81</v>
      </c>
      <c r="B654" t="s">
        <v>145</v>
      </c>
      <c r="C654" t="s">
        <v>146</v>
      </c>
      <c r="D654">
        <v>0</v>
      </c>
      <c r="E654">
        <v>0</v>
      </c>
      <c r="F654">
        <v>1103</v>
      </c>
      <c r="G654">
        <v>995</v>
      </c>
      <c r="H654">
        <v>976</v>
      </c>
      <c r="I654">
        <v>963</v>
      </c>
      <c r="J654">
        <v>952</v>
      </c>
      <c r="K654">
        <v>939</v>
      </c>
      <c r="L654">
        <v>920</v>
      </c>
      <c r="M654">
        <v>897</v>
      </c>
      <c r="N654">
        <v>890</v>
      </c>
      <c r="O654">
        <v>880</v>
      </c>
      <c r="P654">
        <v>870</v>
      </c>
      <c r="Q654">
        <v>862</v>
      </c>
      <c r="R654">
        <v>857</v>
      </c>
      <c r="S654">
        <v>850</v>
      </c>
      <c r="T654">
        <v>837</v>
      </c>
      <c r="U654">
        <v>826</v>
      </c>
      <c r="V654">
        <v>817</v>
      </c>
      <c r="W654">
        <v>799</v>
      </c>
      <c r="X654">
        <v>792</v>
      </c>
      <c r="Y654">
        <v>777</v>
      </c>
      <c r="Z654">
        <v>766</v>
      </c>
      <c r="AA654">
        <v>753</v>
      </c>
      <c r="AB654">
        <v>742</v>
      </c>
      <c r="AC654">
        <v>728</v>
      </c>
      <c r="AD654">
        <v>717</v>
      </c>
      <c r="AE654">
        <v>705</v>
      </c>
      <c r="AF654">
        <v>693</v>
      </c>
      <c r="AG654">
        <v>681</v>
      </c>
      <c r="AH654">
        <v>668</v>
      </c>
      <c r="AI654">
        <v>657</v>
      </c>
      <c r="AJ654" s="5" t="str">
        <f t="shared" si="9"/>
        <v>Jobs: Wood and of products of wood and cork (except furniture)</v>
      </c>
    </row>
    <row r="655" spans="1:36" ht="16.5" thickTop="1" thickBot="1" x14ac:dyDescent="0.3">
      <c r="A655" t="s">
        <v>82</v>
      </c>
      <c r="B655" t="s">
        <v>145</v>
      </c>
      <c r="C655" t="s">
        <v>146</v>
      </c>
      <c r="D655">
        <v>0</v>
      </c>
      <c r="E655">
        <v>0</v>
      </c>
      <c r="F655">
        <v>976</v>
      </c>
      <c r="G655">
        <v>881</v>
      </c>
      <c r="H655">
        <v>865</v>
      </c>
      <c r="I655">
        <v>854</v>
      </c>
      <c r="J655">
        <v>845</v>
      </c>
      <c r="K655">
        <v>833</v>
      </c>
      <c r="L655">
        <v>818</v>
      </c>
      <c r="M655">
        <v>798</v>
      </c>
      <c r="N655">
        <v>793</v>
      </c>
      <c r="O655">
        <v>783</v>
      </c>
      <c r="P655">
        <v>776</v>
      </c>
      <c r="Q655">
        <v>768</v>
      </c>
      <c r="R655">
        <v>764</v>
      </c>
      <c r="S655">
        <v>758</v>
      </c>
      <c r="T655">
        <v>747</v>
      </c>
      <c r="U655">
        <v>738</v>
      </c>
      <c r="V655">
        <v>729</v>
      </c>
      <c r="W655">
        <v>714</v>
      </c>
      <c r="X655">
        <v>708</v>
      </c>
      <c r="Y655">
        <v>695</v>
      </c>
      <c r="Z655">
        <v>685</v>
      </c>
      <c r="AA655">
        <v>674</v>
      </c>
      <c r="AB655">
        <v>663</v>
      </c>
      <c r="AC655">
        <v>650</v>
      </c>
      <c r="AD655">
        <v>641</v>
      </c>
      <c r="AE655">
        <v>631</v>
      </c>
      <c r="AF655">
        <v>618</v>
      </c>
      <c r="AG655">
        <v>610</v>
      </c>
      <c r="AH655">
        <v>599</v>
      </c>
      <c r="AI655">
        <v>589</v>
      </c>
      <c r="AJ655" s="5" t="str">
        <f t="shared" si="9"/>
        <v>Jobs: Paper products and printing</v>
      </c>
    </row>
    <row r="656" spans="1:36" ht="16.5" thickTop="1" thickBot="1" x14ac:dyDescent="0.3">
      <c r="A656" t="s">
        <v>83</v>
      </c>
      <c r="B656" t="s">
        <v>145</v>
      </c>
      <c r="C656" t="s">
        <v>146</v>
      </c>
      <c r="D656">
        <v>0</v>
      </c>
      <c r="E656">
        <v>0</v>
      </c>
      <c r="F656">
        <v>-897</v>
      </c>
      <c r="G656">
        <v>-857</v>
      </c>
      <c r="H656">
        <v>-832</v>
      </c>
      <c r="I656">
        <v>-820</v>
      </c>
      <c r="J656">
        <v>-807</v>
      </c>
      <c r="K656">
        <v>-793</v>
      </c>
      <c r="L656">
        <v>-775</v>
      </c>
      <c r="M656">
        <v>-756</v>
      </c>
      <c r="N656">
        <v>-746</v>
      </c>
      <c r="O656">
        <v>-734</v>
      </c>
      <c r="P656">
        <v>-724</v>
      </c>
      <c r="Q656">
        <v>-713</v>
      </c>
      <c r="R656">
        <v>-705</v>
      </c>
      <c r="S656">
        <v>-698</v>
      </c>
      <c r="T656">
        <v>-686</v>
      </c>
      <c r="U656">
        <v>-677</v>
      </c>
      <c r="V656">
        <v>-668</v>
      </c>
      <c r="W656">
        <v>-650</v>
      </c>
      <c r="X656">
        <v>-646</v>
      </c>
      <c r="Y656">
        <v>-633</v>
      </c>
      <c r="Z656">
        <v>-623</v>
      </c>
      <c r="AA656">
        <v>-611</v>
      </c>
      <c r="AB656">
        <v>-602</v>
      </c>
      <c r="AC656">
        <v>-590</v>
      </c>
      <c r="AD656">
        <v>-580</v>
      </c>
      <c r="AE656">
        <v>-569</v>
      </c>
      <c r="AF656">
        <v>-558</v>
      </c>
      <c r="AG656">
        <v>-549</v>
      </c>
      <c r="AH656">
        <v>-538</v>
      </c>
      <c r="AI656">
        <v>-529</v>
      </c>
      <c r="AJ656" s="5" t="str">
        <f t="shared" si="9"/>
        <v>Jobs: Coke and refined petroleum products</v>
      </c>
    </row>
    <row r="657" spans="1:36" ht="16.5" thickTop="1" thickBot="1" x14ac:dyDescent="0.3">
      <c r="A657" t="s">
        <v>84</v>
      </c>
      <c r="B657" t="s">
        <v>145</v>
      </c>
      <c r="C657" t="s">
        <v>146</v>
      </c>
      <c r="D657">
        <v>0</v>
      </c>
      <c r="E657">
        <v>0</v>
      </c>
      <c r="F657">
        <v>901</v>
      </c>
      <c r="G657">
        <v>792</v>
      </c>
      <c r="H657">
        <v>771</v>
      </c>
      <c r="I657">
        <v>762</v>
      </c>
      <c r="J657">
        <v>751</v>
      </c>
      <c r="K657">
        <v>738</v>
      </c>
      <c r="L657">
        <v>723</v>
      </c>
      <c r="M657">
        <v>705</v>
      </c>
      <c r="N657">
        <v>699</v>
      </c>
      <c r="O657">
        <v>688</v>
      </c>
      <c r="P657">
        <v>679</v>
      </c>
      <c r="Q657">
        <v>671</v>
      </c>
      <c r="R657">
        <v>664</v>
      </c>
      <c r="S657">
        <v>657</v>
      </c>
      <c r="T657">
        <v>644</v>
      </c>
      <c r="U657">
        <v>633</v>
      </c>
      <c r="V657">
        <v>623</v>
      </c>
      <c r="W657">
        <v>607</v>
      </c>
      <c r="X657">
        <v>604</v>
      </c>
      <c r="Y657">
        <v>586</v>
      </c>
      <c r="Z657">
        <v>574</v>
      </c>
      <c r="AA657">
        <v>561</v>
      </c>
      <c r="AB657">
        <v>550</v>
      </c>
      <c r="AC657">
        <v>535</v>
      </c>
      <c r="AD657">
        <v>526</v>
      </c>
      <c r="AE657">
        <v>515</v>
      </c>
      <c r="AF657">
        <v>502</v>
      </c>
      <c r="AG657">
        <v>493</v>
      </c>
      <c r="AH657">
        <v>481</v>
      </c>
      <c r="AI657">
        <v>471</v>
      </c>
      <c r="AJ657" s="5" t="str">
        <f t="shared" si="9"/>
        <v>Jobs: Chemicals and pharmaceutical products</v>
      </c>
    </row>
    <row r="658" spans="1:36" ht="16.5" thickTop="1" thickBot="1" x14ac:dyDescent="0.3">
      <c r="A658" t="s">
        <v>85</v>
      </c>
      <c r="B658" t="s">
        <v>145</v>
      </c>
      <c r="C658" t="s">
        <v>146</v>
      </c>
      <c r="D658">
        <v>0</v>
      </c>
      <c r="E658">
        <v>0</v>
      </c>
      <c r="F658">
        <v>1017</v>
      </c>
      <c r="G658">
        <v>883</v>
      </c>
      <c r="H658">
        <v>868</v>
      </c>
      <c r="I658">
        <v>857</v>
      </c>
      <c r="J658">
        <v>848</v>
      </c>
      <c r="K658">
        <v>836</v>
      </c>
      <c r="L658">
        <v>820</v>
      </c>
      <c r="M658">
        <v>799</v>
      </c>
      <c r="N658">
        <v>794</v>
      </c>
      <c r="O658">
        <v>785</v>
      </c>
      <c r="P658">
        <v>776</v>
      </c>
      <c r="Q658">
        <v>769</v>
      </c>
      <c r="R658">
        <v>765</v>
      </c>
      <c r="S658">
        <v>759</v>
      </c>
      <c r="T658">
        <v>747</v>
      </c>
      <c r="U658">
        <v>737</v>
      </c>
      <c r="V658">
        <v>728</v>
      </c>
      <c r="W658">
        <v>712</v>
      </c>
      <c r="X658">
        <v>706</v>
      </c>
      <c r="Y658">
        <v>693</v>
      </c>
      <c r="Z658">
        <v>683</v>
      </c>
      <c r="AA658">
        <v>671</v>
      </c>
      <c r="AB658">
        <v>660</v>
      </c>
      <c r="AC658">
        <v>647</v>
      </c>
      <c r="AD658">
        <v>637</v>
      </c>
      <c r="AE658">
        <v>627</v>
      </c>
      <c r="AF658">
        <v>615</v>
      </c>
      <c r="AG658">
        <v>605</v>
      </c>
      <c r="AH658">
        <v>594</v>
      </c>
      <c r="AI658">
        <v>583</v>
      </c>
      <c r="AJ658" s="5" t="str">
        <f t="shared" si="9"/>
        <v>Jobs: Rubber and plastics products</v>
      </c>
    </row>
    <row r="659" spans="1:36" ht="16.5" thickTop="1" thickBot="1" x14ac:dyDescent="0.3">
      <c r="A659" t="s">
        <v>86</v>
      </c>
      <c r="B659" t="s">
        <v>145</v>
      </c>
      <c r="C659" t="s">
        <v>146</v>
      </c>
      <c r="D659">
        <v>0</v>
      </c>
      <c r="E659">
        <v>0</v>
      </c>
      <c r="F659">
        <v>637</v>
      </c>
      <c r="G659">
        <v>533</v>
      </c>
      <c r="H659">
        <v>524</v>
      </c>
      <c r="I659">
        <v>515</v>
      </c>
      <c r="J659">
        <v>510</v>
      </c>
      <c r="K659">
        <v>502</v>
      </c>
      <c r="L659">
        <v>492</v>
      </c>
      <c r="M659">
        <v>479</v>
      </c>
      <c r="N659">
        <v>476</v>
      </c>
      <c r="O659">
        <v>470</v>
      </c>
      <c r="P659">
        <v>464</v>
      </c>
      <c r="Q659">
        <v>460</v>
      </c>
      <c r="R659">
        <v>457</v>
      </c>
      <c r="S659">
        <v>453</v>
      </c>
      <c r="T659">
        <v>445</v>
      </c>
      <c r="U659">
        <v>439</v>
      </c>
      <c r="V659">
        <v>435</v>
      </c>
      <c r="W659">
        <v>424</v>
      </c>
      <c r="X659">
        <v>420</v>
      </c>
      <c r="Y659">
        <v>413</v>
      </c>
      <c r="Z659">
        <v>408</v>
      </c>
      <c r="AA659">
        <v>401</v>
      </c>
      <c r="AB659">
        <v>395</v>
      </c>
      <c r="AC659">
        <v>388</v>
      </c>
      <c r="AD659">
        <v>381</v>
      </c>
      <c r="AE659">
        <v>375</v>
      </c>
      <c r="AF659">
        <v>369</v>
      </c>
      <c r="AG659">
        <v>362</v>
      </c>
      <c r="AH659">
        <v>355</v>
      </c>
      <c r="AI659">
        <v>349</v>
      </c>
      <c r="AJ659" s="5" t="str">
        <f t="shared" si="9"/>
        <v>Jobs: Other non-metallic mineral products</v>
      </c>
    </row>
    <row r="660" spans="1:36" ht="16.5" thickTop="1" thickBot="1" x14ac:dyDescent="0.3">
      <c r="A660" t="s">
        <v>87</v>
      </c>
      <c r="B660" t="s">
        <v>145</v>
      </c>
      <c r="C660" t="s">
        <v>146</v>
      </c>
      <c r="D660">
        <v>0</v>
      </c>
      <c r="E660">
        <v>0</v>
      </c>
      <c r="F660">
        <v>330</v>
      </c>
      <c r="G660">
        <v>180</v>
      </c>
      <c r="H660">
        <v>182</v>
      </c>
      <c r="I660">
        <v>183</v>
      </c>
      <c r="J660">
        <v>183</v>
      </c>
      <c r="K660">
        <v>182</v>
      </c>
      <c r="L660">
        <v>180</v>
      </c>
      <c r="M660">
        <v>175</v>
      </c>
      <c r="N660">
        <v>176</v>
      </c>
      <c r="O660">
        <v>175</v>
      </c>
      <c r="P660">
        <v>173</v>
      </c>
      <c r="Q660">
        <v>172</v>
      </c>
      <c r="R660">
        <v>174</v>
      </c>
      <c r="S660">
        <v>172</v>
      </c>
      <c r="T660">
        <v>168</v>
      </c>
      <c r="U660">
        <v>165</v>
      </c>
      <c r="V660">
        <v>163</v>
      </c>
      <c r="W660">
        <v>158</v>
      </c>
      <c r="X660">
        <v>159</v>
      </c>
      <c r="Y660">
        <v>155</v>
      </c>
      <c r="Z660">
        <v>153</v>
      </c>
      <c r="AA660">
        <v>150</v>
      </c>
      <c r="AB660">
        <v>148</v>
      </c>
      <c r="AC660">
        <v>145</v>
      </c>
      <c r="AD660">
        <v>143</v>
      </c>
      <c r="AE660">
        <v>141</v>
      </c>
      <c r="AF660">
        <v>138</v>
      </c>
      <c r="AG660">
        <v>136</v>
      </c>
      <c r="AH660">
        <v>133</v>
      </c>
      <c r="AI660">
        <v>131</v>
      </c>
      <c r="AJ660" s="5" t="str">
        <f t="shared" si="9"/>
        <v>Jobs: Manufacture of basic metals</v>
      </c>
    </row>
    <row r="661" spans="1:36" ht="16.5" thickTop="1" thickBot="1" x14ac:dyDescent="0.3">
      <c r="A661" t="s">
        <v>88</v>
      </c>
      <c r="B661" t="s">
        <v>145</v>
      </c>
      <c r="C661" t="s">
        <v>146</v>
      </c>
      <c r="D661">
        <v>0</v>
      </c>
      <c r="E661">
        <v>0</v>
      </c>
      <c r="F661">
        <v>737</v>
      </c>
      <c r="G661">
        <v>550</v>
      </c>
      <c r="H661">
        <v>555</v>
      </c>
      <c r="I661">
        <v>552</v>
      </c>
      <c r="J661">
        <v>546</v>
      </c>
      <c r="K661">
        <v>539</v>
      </c>
      <c r="L661">
        <v>529</v>
      </c>
      <c r="M661">
        <v>515</v>
      </c>
      <c r="N661">
        <v>514</v>
      </c>
      <c r="O661">
        <v>508</v>
      </c>
      <c r="P661">
        <v>502</v>
      </c>
      <c r="Q661">
        <v>497</v>
      </c>
      <c r="R661">
        <v>493</v>
      </c>
      <c r="S661">
        <v>491</v>
      </c>
      <c r="T661">
        <v>482</v>
      </c>
      <c r="U661">
        <v>475</v>
      </c>
      <c r="V661">
        <v>468</v>
      </c>
      <c r="W661">
        <v>457</v>
      </c>
      <c r="X661">
        <v>455</v>
      </c>
      <c r="Y661">
        <v>444</v>
      </c>
      <c r="Z661">
        <v>437</v>
      </c>
      <c r="AA661">
        <v>427</v>
      </c>
      <c r="AB661">
        <v>420</v>
      </c>
      <c r="AC661">
        <v>405</v>
      </c>
      <c r="AD661">
        <v>403</v>
      </c>
      <c r="AE661">
        <v>395</v>
      </c>
      <c r="AF661">
        <v>381</v>
      </c>
      <c r="AG661">
        <v>379</v>
      </c>
      <c r="AH661">
        <v>370</v>
      </c>
      <c r="AI661">
        <v>363</v>
      </c>
      <c r="AJ661" s="5" t="str">
        <f t="shared" si="9"/>
        <v>Jobs: Fabricated metal products, except machinery and equipment</v>
      </c>
    </row>
    <row r="662" spans="1:36" ht="16.5" thickTop="1" thickBot="1" x14ac:dyDescent="0.3">
      <c r="A662" t="s">
        <v>89</v>
      </c>
      <c r="B662" t="s">
        <v>145</v>
      </c>
      <c r="C662" t="s">
        <v>146</v>
      </c>
      <c r="D662">
        <v>0</v>
      </c>
      <c r="E662">
        <v>0</v>
      </c>
      <c r="F662">
        <v>409</v>
      </c>
      <c r="G662">
        <v>251</v>
      </c>
      <c r="H662">
        <v>263</v>
      </c>
      <c r="I662">
        <v>262</v>
      </c>
      <c r="J662">
        <v>258</v>
      </c>
      <c r="K662">
        <v>253</v>
      </c>
      <c r="L662">
        <v>246</v>
      </c>
      <c r="M662">
        <v>239</v>
      </c>
      <c r="N662">
        <v>239</v>
      </c>
      <c r="O662">
        <v>235</v>
      </c>
      <c r="P662">
        <v>232</v>
      </c>
      <c r="Q662">
        <v>229</v>
      </c>
      <c r="R662">
        <v>226</v>
      </c>
      <c r="S662">
        <v>224</v>
      </c>
      <c r="T662">
        <v>218</v>
      </c>
      <c r="U662">
        <v>215</v>
      </c>
      <c r="V662">
        <v>212</v>
      </c>
      <c r="W662">
        <v>206</v>
      </c>
      <c r="X662">
        <v>208</v>
      </c>
      <c r="Y662">
        <v>203</v>
      </c>
      <c r="Z662">
        <v>200</v>
      </c>
      <c r="AA662">
        <v>194</v>
      </c>
      <c r="AB662">
        <v>190</v>
      </c>
      <c r="AC662">
        <v>180</v>
      </c>
      <c r="AD662">
        <v>180</v>
      </c>
      <c r="AE662">
        <v>175</v>
      </c>
      <c r="AF662">
        <v>167</v>
      </c>
      <c r="AG662">
        <v>166</v>
      </c>
      <c r="AH662">
        <v>161</v>
      </c>
      <c r="AI662">
        <v>158</v>
      </c>
      <c r="AJ662" s="5" t="str">
        <f t="shared" si="9"/>
        <v>Jobs: Computer, electronic and optical products</v>
      </c>
    </row>
    <row r="663" spans="1:36" ht="16.5" thickTop="1" thickBot="1" x14ac:dyDescent="0.3">
      <c r="A663" t="s">
        <v>90</v>
      </c>
      <c r="B663" t="s">
        <v>145</v>
      </c>
      <c r="C663" t="s">
        <v>146</v>
      </c>
      <c r="D663">
        <v>0</v>
      </c>
      <c r="E663">
        <v>0</v>
      </c>
      <c r="F663">
        <v>673</v>
      </c>
      <c r="G663">
        <v>547</v>
      </c>
      <c r="H663">
        <v>541</v>
      </c>
      <c r="I663">
        <v>534</v>
      </c>
      <c r="J663">
        <v>529</v>
      </c>
      <c r="K663">
        <v>522</v>
      </c>
      <c r="L663">
        <v>511</v>
      </c>
      <c r="M663">
        <v>497</v>
      </c>
      <c r="N663">
        <v>496</v>
      </c>
      <c r="O663">
        <v>490</v>
      </c>
      <c r="P663">
        <v>485</v>
      </c>
      <c r="Q663">
        <v>480</v>
      </c>
      <c r="R663">
        <v>478</v>
      </c>
      <c r="S663">
        <v>474</v>
      </c>
      <c r="T663">
        <v>466</v>
      </c>
      <c r="U663">
        <v>460</v>
      </c>
      <c r="V663">
        <v>455</v>
      </c>
      <c r="W663">
        <v>443</v>
      </c>
      <c r="X663">
        <v>440</v>
      </c>
      <c r="Y663">
        <v>432</v>
      </c>
      <c r="Z663">
        <v>426</v>
      </c>
      <c r="AA663">
        <v>419</v>
      </c>
      <c r="AB663">
        <v>412</v>
      </c>
      <c r="AC663">
        <v>405</v>
      </c>
      <c r="AD663">
        <v>398</v>
      </c>
      <c r="AE663">
        <v>391</v>
      </c>
      <c r="AF663">
        <v>384</v>
      </c>
      <c r="AG663">
        <v>378</v>
      </c>
      <c r="AH663">
        <v>370</v>
      </c>
      <c r="AI663">
        <v>364</v>
      </c>
      <c r="AJ663" s="5" t="str">
        <f t="shared" si="9"/>
        <v>Jobs: Electrical equipment</v>
      </c>
    </row>
    <row r="664" spans="1:36" ht="16.5" thickTop="1" thickBot="1" x14ac:dyDescent="0.3">
      <c r="A664" t="s">
        <v>91</v>
      </c>
      <c r="B664" t="s">
        <v>145</v>
      </c>
      <c r="C664" t="s">
        <v>146</v>
      </c>
      <c r="D664">
        <v>0</v>
      </c>
      <c r="E664">
        <v>0</v>
      </c>
      <c r="F664">
        <v>844</v>
      </c>
      <c r="G664">
        <v>648</v>
      </c>
      <c r="H664">
        <v>643</v>
      </c>
      <c r="I664">
        <v>638</v>
      </c>
      <c r="J664">
        <v>632</v>
      </c>
      <c r="K664">
        <v>623</v>
      </c>
      <c r="L664">
        <v>611</v>
      </c>
      <c r="M664">
        <v>594</v>
      </c>
      <c r="N664">
        <v>592</v>
      </c>
      <c r="O664">
        <v>585</v>
      </c>
      <c r="P664">
        <v>578</v>
      </c>
      <c r="Q664">
        <v>572</v>
      </c>
      <c r="R664">
        <v>568</v>
      </c>
      <c r="S664">
        <v>565</v>
      </c>
      <c r="T664">
        <v>555</v>
      </c>
      <c r="U664">
        <v>547</v>
      </c>
      <c r="V664">
        <v>541</v>
      </c>
      <c r="W664">
        <v>519</v>
      </c>
      <c r="X664">
        <v>516</v>
      </c>
      <c r="Y664">
        <v>506</v>
      </c>
      <c r="Z664">
        <v>500</v>
      </c>
      <c r="AA664">
        <v>491</v>
      </c>
      <c r="AB664">
        <v>484</v>
      </c>
      <c r="AC664">
        <v>471</v>
      </c>
      <c r="AD664">
        <v>467</v>
      </c>
      <c r="AE664">
        <v>459</v>
      </c>
      <c r="AF664">
        <v>446</v>
      </c>
      <c r="AG664">
        <v>441</v>
      </c>
      <c r="AH664">
        <v>432</v>
      </c>
      <c r="AI664">
        <v>424</v>
      </c>
      <c r="AJ664" s="5" t="str">
        <f t="shared" si="9"/>
        <v>Jobs: Machinery and equipment n.e.c.</v>
      </c>
    </row>
    <row r="665" spans="1:36" ht="16.5" thickTop="1" thickBot="1" x14ac:dyDescent="0.3">
      <c r="A665" t="s">
        <v>92</v>
      </c>
      <c r="B665" t="s">
        <v>145</v>
      </c>
      <c r="C665" t="s">
        <v>146</v>
      </c>
      <c r="D665">
        <v>0</v>
      </c>
      <c r="E665">
        <v>0</v>
      </c>
      <c r="F665">
        <v>1114</v>
      </c>
      <c r="G665">
        <v>1120</v>
      </c>
      <c r="H665">
        <v>1091</v>
      </c>
      <c r="I665">
        <v>1080</v>
      </c>
      <c r="J665">
        <v>1070</v>
      </c>
      <c r="K665">
        <v>1059</v>
      </c>
      <c r="L665">
        <v>1040</v>
      </c>
      <c r="M665">
        <v>1017</v>
      </c>
      <c r="N665">
        <v>1010</v>
      </c>
      <c r="O665">
        <v>1000</v>
      </c>
      <c r="P665">
        <v>992</v>
      </c>
      <c r="Q665">
        <v>984</v>
      </c>
      <c r="R665">
        <v>979</v>
      </c>
      <c r="S665">
        <v>973</v>
      </c>
      <c r="T665">
        <v>959</v>
      </c>
      <c r="U665">
        <v>948</v>
      </c>
      <c r="V665">
        <v>937</v>
      </c>
      <c r="W665">
        <v>918</v>
      </c>
      <c r="X665">
        <v>910</v>
      </c>
      <c r="Y665">
        <v>893</v>
      </c>
      <c r="Z665">
        <v>881</v>
      </c>
      <c r="AA665">
        <v>867</v>
      </c>
      <c r="AB665">
        <v>853</v>
      </c>
      <c r="AC665">
        <v>835</v>
      </c>
      <c r="AD665">
        <v>825</v>
      </c>
      <c r="AE665">
        <v>811</v>
      </c>
      <c r="AF665">
        <v>796</v>
      </c>
      <c r="AG665">
        <v>784</v>
      </c>
      <c r="AH665">
        <v>771</v>
      </c>
      <c r="AI665">
        <v>758</v>
      </c>
      <c r="AJ665" s="5" t="str">
        <f t="shared" si="9"/>
        <v>Jobs: Motor vehicles, trailers and semi-trailers</v>
      </c>
    </row>
    <row r="666" spans="1:36" ht="16.5" thickTop="1" thickBot="1" x14ac:dyDescent="0.3">
      <c r="A666" t="s">
        <v>93</v>
      </c>
      <c r="B666" t="s">
        <v>145</v>
      </c>
      <c r="C666" t="s">
        <v>146</v>
      </c>
      <c r="D666">
        <v>0</v>
      </c>
      <c r="E666">
        <v>0</v>
      </c>
      <c r="F666">
        <v>859</v>
      </c>
      <c r="G666">
        <v>751</v>
      </c>
      <c r="H666">
        <v>734</v>
      </c>
      <c r="I666">
        <v>724</v>
      </c>
      <c r="J666">
        <v>720</v>
      </c>
      <c r="K666">
        <v>706</v>
      </c>
      <c r="L666">
        <v>692</v>
      </c>
      <c r="M666">
        <v>674</v>
      </c>
      <c r="N666">
        <v>670</v>
      </c>
      <c r="O666">
        <v>661</v>
      </c>
      <c r="P666">
        <v>654</v>
      </c>
      <c r="Q666">
        <v>648</v>
      </c>
      <c r="R666">
        <v>647</v>
      </c>
      <c r="S666">
        <v>638</v>
      </c>
      <c r="T666">
        <v>629</v>
      </c>
      <c r="U666">
        <v>619</v>
      </c>
      <c r="V666">
        <v>615</v>
      </c>
      <c r="W666">
        <v>597</v>
      </c>
      <c r="X666">
        <v>593</v>
      </c>
      <c r="Y666">
        <v>583</v>
      </c>
      <c r="Z666">
        <v>574</v>
      </c>
      <c r="AA666">
        <v>565</v>
      </c>
      <c r="AB666">
        <v>556</v>
      </c>
      <c r="AC666">
        <v>559</v>
      </c>
      <c r="AD666">
        <v>536</v>
      </c>
      <c r="AE666">
        <v>527</v>
      </c>
      <c r="AF666">
        <v>531</v>
      </c>
      <c r="AG666">
        <v>509</v>
      </c>
      <c r="AH666">
        <v>500</v>
      </c>
      <c r="AI666">
        <v>491</v>
      </c>
      <c r="AJ666" s="5" t="str">
        <f t="shared" si="9"/>
        <v>Jobs: Other transport equipment</v>
      </c>
    </row>
    <row r="667" spans="1:36" ht="16.5" thickTop="1" thickBot="1" x14ac:dyDescent="0.3">
      <c r="A667" t="s">
        <v>94</v>
      </c>
      <c r="B667" t="s">
        <v>145</v>
      </c>
      <c r="C667" t="s">
        <v>146</v>
      </c>
      <c r="D667">
        <v>0</v>
      </c>
      <c r="E667">
        <v>0</v>
      </c>
      <c r="F667">
        <v>1142</v>
      </c>
      <c r="G667">
        <v>889</v>
      </c>
      <c r="H667">
        <v>887</v>
      </c>
      <c r="I667">
        <v>876</v>
      </c>
      <c r="J667">
        <v>866</v>
      </c>
      <c r="K667">
        <v>853</v>
      </c>
      <c r="L667">
        <v>835</v>
      </c>
      <c r="M667">
        <v>812</v>
      </c>
      <c r="N667">
        <v>808</v>
      </c>
      <c r="O667">
        <v>797</v>
      </c>
      <c r="P667">
        <v>788</v>
      </c>
      <c r="Q667">
        <v>780</v>
      </c>
      <c r="R667">
        <v>774</v>
      </c>
      <c r="S667">
        <v>767</v>
      </c>
      <c r="T667">
        <v>753</v>
      </c>
      <c r="U667">
        <v>742</v>
      </c>
      <c r="V667">
        <v>732</v>
      </c>
      <c r="W667">
        <v>713</v>
      </c>
      <c r="X667">
        <v>708</v>
      </c>
      <c r="Y667">
        <v>692</v>
      </c>
      <c r="Z667">
        <v>682</v>
      </c>
      <c r="AA667">
        <v>669</v>
      </c>
      <c r="AB667">
        <v>657</v>
      </c>
      <c r="AC667">
        <v>641</v>
      </c>
      <c r="AD667">
        <v>632</v>
      </c>
      <c r="AE667">
        <v>621</v>
      </c>
      <c r="AF667">
        <v>605</v>
      </c>
      <c r="AG667">
        <v>597</v>
      </c>
      <c r="AH667">
        <v>584</v>
      </c>
      <c r="AI667">
        <v>573</v>
      </c>
      <c r="AJ667" s="5" t="str">
        <f t="shared" si="9"/>
        <v>Jobs: Other manufacturing; repair and installation of machinery and equipment</v>
      </c>
    </row>
    <row r="668" spans="1:36" ht="16.5" thickTop="1" thickBot="1" x14ac:dyDescent="0.3">
      <c r="A668" t="s">
        <v>95</v>
      </c>
      <c r="B668" t="s">
        <v>145</v>
      </c>
      <c r="C668" t="s">
        <v>146</v>
      </c>
      <c r="D668">
        <v>0</v>
      </c>
      <c r="E668">
        <v>0</v>
      </c>
      <c r="F668">
        <v>-5281</v>
      </c>
      <c r="G668">
        <v>-5123</v>
      </c>
      <c r="H668">
        <v>-5067</v>
      </c>
      <c r="I668">
        <v>-5085</v>
      </c>
      <c r="J668">
        <v>-5104</v>
      </c>
      <c r="K668">
        <v>-5107</v>
      </c>
      <c r="L668">
        <v>-5085</v>
      </c>
      <c r="M668">
        <v>-5052</v>
      </c>
      <c r="N668">
        <v>-5083</v>
      </c>
      <c r="O668">
        <v>-5096</v>
      </c>
      <c r="P668">
        <v>-5119</v>
      </c>
      <c r="Q668">
        <v>-5144</v>
      </c>
      <c r="R668">
        <v>-5184</v>
      </c>
      <c r="S668">
        <v>-5227</v>
      </c>
      <c r="T668">
        <v>-5240</v>
      </c>
      <c r="U668">
        <v>-5269</v>
      </c>
      <c r="V668">
        <v>-5300</v>
      </c>
      <c r="W668">
        <v>-5256</v>
      </c>
      <c r="X668">
        <v>-5317</v>
      </c>
      <c r="Y668">
        <v>-5316</v>
      </c>
      <c r="Z668">
        <v>-5338</v>
      </c>
      <c r="AA668">
        <v>-5338</v>
      </c>
      <c r="AB668">
        <v>-5352</v>
      </c>
      <c r="AC668">
        <v>-5348</v>
      </c>
      <c r="AD668">
        <v>-5357</v>
      </c>
      <c r="AE668">
        <v>-5362</v>
      </c>
      <c r="AF668">
        <v>-5363</v>
      </c>
      <c r="AG668">
        <v>-5369</v>
      </c>
      <c r="AH668">
        <v>-5366</v>
      </c>
      <c r="AI668">
        <v>-5377</v>
      </c>
      <c r="AJ668" s="5" t="str">
        <f t="shared" si="9"/>
        <v>Jobs: Electricity, gas, water supply, sewerage, waste and remediation services</v>
      </c>
    </row>
    <row r="669" spans="1:36" ht="16.5" thickTop="1" thickBot="1" x14ac:dyDescent="0.3">
      <c r="A669" t="s">
        <v>96</v>
      </c>
      <c r="B669" t="s">
        <v>145</v>
      </c>
      <c r="C669" t="s">
        <v>146</v>
      </c>
      <c r="D669">
        <v>0</v>
      </c>
      <c r="E669">
        <v>0</v>
      </c>
      <c r="F669">
        <v>2042</v>
      </c>
      <c r="G669">
        <v>1909</v>
      </c>
      <c r="H669">
        <v>1994</v>
      </c>
      <c r="I669">
        <v>2083</v>
      </c>
      <c r="J669">
        <v>2143</v>
      </c>
      <c r="K669">
        <v>2218</v>
      </c>
      <c r="L669">
        <v>2284</v>
      </c>
      <c r="M669">
        <v>2345</v>
      </c>
      <c r="N669">
        <v>2433</v>
      </c>
      <c r="O669">
        <v>2512</v>
      </c>
      <c r="P669">
        <v>2595</v>
      </c>
      <c r="Q669">
        <v>2682</v>
      </c>
      <c r="R669">
        <v>2763</v>
      </c>
      <c r="S669">
        <v>2890</v>
      </c>
      <c r="T669">
        <v>2973</v>
      </c>
      <c r="U669">
        <v>3079</v>
      </c>
      <c r="V669">
        <v>3167</v>
      </c>
      <c r="W669">
        <v>3196</v>
      </c>
      <c r="X669">
        <v>3345</v>
      </c>
      <c r="Y669">
        <v>3413</v>
      </c>
      <c r="Z669">
        <v>3511</v>
      </c>
      <c r="AA669">
        <v>3591</v>
      </c>
      <c r="AB669">
        <v>3693</v>
      </c>
      <c r="AC669">
        <v>3668</v>
      </c>
      <c r="AD669">
        <v>3884</v>
      </c>
      <c r="AE669">
        <v>3979</v>
      </c>
      <c r="AF669">
        <v>3946</v>
      </c>
      <c r="AG669">
        <v>4179</v>
      </c>
      <c r="AH669">
        <v>4268</v>
      </c>
      <c r="AI669">
        <v>4394</v>
      </c>
      <c r="AJ669" s="5" t="str">
        <f t="shared" si="9"/>
        <v>Jobs: Construction</v>
      </c>
    </row>
    <row r="670" spans="1:36" ht="16.5" thickTop="1" thickBot="1" x14ac:dyDescent="0.3">
      <c r="A670" t="s">
        <v>97</v>
      </c>
      <c r="B670" t="s">
        <v>145</v>
      </c>
      <c r="C670" t="s">
        <v>146</v>
      </c>
      <c r="D670">
        <v>0</v>
      </c>
      <c r="E670">
        <v>0</v>
      </c>
      <c r="F670">
        <v>4708</v>
      </c>
      <c r="G670">
        <v>4443</v>
      </c>
      <c r="H670">
        <v>4418</v>
      </c>
      <c r="I670">
        <v>4441</v>
      </c>
      <c r="J670">
        <v>4499</v>
      </c>
      <c r="K670">
        <v>4531</v>
      </c>
      <c r="L670">
        <v>4539</v>
      </c>
      <c r="M670">
        <v>4518</v>
      </c>
      <c r="N670">
        <v>4586</v>
      </c>
      <c r="O670">
        <v>4633</v>
      </c>
      <c r="P670">
        <v>4688</v>
      </c>
      <c r="Q670">
        <v>4751</v>
      </c>
      <c r="R670">
        <v>4842</v>
      </c>
      <c r="S670">
        <v>4904</v>
      </c>
      <c r="T670">
        <v>4940</v>
      </c>
      <c r="U670">
        <v>4980</v>
      </c>
      <c r="V670">
        <v>5043</v>
      </c>
      <c r="W670">
        <v>5045</v>
      </c>
      <c r="X670">
        <v>5102</v>
      </c>
      <c r="Y670">
        <v>5132</v>
      </c>
      <c r="Z670">
        <v>5177</v>
      </c>
      <c r="AA670">
        <v>5212</v>
      </c>
      <c r="AB670">
        <v>5245</v>
      </c>
      <c r="AC670">
        <v>5299</v>
      </c>
      <c r="AD670">
        <v>5303</v>
      </c>
      <c r="AE670">
        <v>5333</v>
      </c>
      <c r="AF670">
        <v>5399</v>
      </c>
      <c r="AG670">
        <v>5400</v>
      </c>
      <c r="AH670">
        <v>5422</v>
      </c>
      <c r="AI670">
        <v>5445</v>
      </c>
      <c r="AJ670" s="5" t="str">
        <f t="shared" si="9"/>
        <v>Jobs: Wholesale and retail trade; repair of motor vehicles</v>
      </c>
    </row>
    <row r="671" spans="1:36" ht="16.5" thickTop="1" thickBot="1" x14ac:dyDescent="0.3">
      <c r="A671" t="s">
        <v>98</v>
      </c>
      <c r="B671" t="s">
        <v>145</v>
      </c>
      <c r="C671" t="s">
        <v>146</v>
      </c>
      <c r="D671">
        <v>0</v>
      </c>
      <c r="E671">
        <v>0</v>
      </c>
      <c r="F671">
        <v>1624</v>
      </c>
      <c r="G671">
        <v>1563</v>
      </c>
      <c r="H671">
        <v>1536</v>
      </c>
      <c r="I671">
        <v>1538</v>
      </c>
      <c r="J671">
        <v>1550</v>
      </c>
      <c r="K671">
        <v>1553</v>
      </c>
      <c r="L671">
        <v>1548</v>
      </c>
      <c r="M671">
        <v>1534</v>
      </c>
      <c r="N671">
        <v>1550</v>
      </c>
      <c r="O671">
        <v>1559</v>
      </c>
      <c r="P671">
        <v>1571</v>
      </c>
      <c r="Q671">
        <v>1583</v>
      </c>
      <c r="R671">
        <v>1604</v>
      </c>
      <c r="S671">
        <v>1620</v>
      </c>
      <c r="T671">
        <v>1628</v>
      </c>
      <c r="U671">
        <v>1640</v>
      </c>
      <c r="V671">
        <v>1660</v>
      </c>
      <c r="W671">
        <v>1655</v>
      </c>
      <c r="X671">
        <v>1676</v>
      </c>
      <c r="Y671">
        <v>1685</v>
      </c>
      <c r="Z671">
        <v>1700</v>
      </c>
      <c r="AA671">
        <v>1708</v>
      </c>
      <c r="AB671">
        <v>1719</v>
      </c>
      <c r="AC671">
        <v>1735</v>
      </c>
      <c r="AD671">
        <v>1734</v>
      </c>
      <c r="AE671">
        <v>1742</v>
      </c>
      <c r="AF671">
        <v>1761</v>
      </c>
      <c r="AG671">
        <v>1759</v>
      </c>
      <c r="AH671">
        <v>1765</v>
      </c>
      <c r="AI671">
        <v>1773</v>
      </c>
      <c r="AJ671" s="5" t="str">
        <f t="shared" si="9"/>
        <v>Jobs: Transportation and storage</v>
      </c>
    </row>
    <row r="672" spans="1:36" ht="16.5" thickTop="1" thickBot="1" x14ac:dyDescent="0.3">
      <c r="A672" t="s">
        <v>99</v>
      </c>
      <c r="B672" t="s">
        <v>145</v>
      </c>
      <c r="C672" t="s">
        <v>146</v>
      </c>
      <c r="D672">
        <v>0</v>
      </c>
      <c r="E672">
        <v>0</v>
      </c>
      <c r="F672">
        <v>4728</v>
      </c>
      <c r="G672">
        <v>4426</v>
      </c>
      <c r="H672">
        <v>4376</v>
      </c>
      <c r="I672">
        <v>4379</v>
      </c>
      <c r="J672">
        <v>4412</v>
      </c>
      <c r="K672">
        <v>4424</v>
      </c>
      <c r="L672">
        <v>4412</v>
      </c>
      <c r="M672">
        <v>4370</v>
      </c>
      <c r="N672">
        <v>4418</v>
      </c>
      <c r="O672">
        <v>4445</v>
      </c>
      <c r="P672">
        <v>4480</v>
      </c>
      <c r="Q672">
        <v>4515</v>
      </c>
      <c r="R672">
        <v>4575</v>
      </c>
      <c r="S672">
        <v>4617</v>
      </c>
      <c r="T672">
        <v>4640</v>
      </c>
      <c r="U672">
        <v>4671</v>
      </c>
      <c r="V672">
        <v>4723</v>
      </c>
      <c r="W672">
        <v>4718</v>
      </c>
      <c r="X672">
        <v>4768</v>
      </c>
      <c r="Y672">
        <v>4783</v>
      </c>
      <c r="Z672">
        <v>4821</v>
      </c>
      <c r="AA672">
        <v>4841</v>
      </c>
      <c r="AB672">
        <v>4867</v>
      </c>
      <c r="AC672">
        <v>4907</v>
      </c>
      <c r="AD672">
        <v>4906</v>
      </c>
      <c r="AE672">
        <v>4929</v>
      </c>
      <c r="AF672">
        <v>4974</v>
      </c>
      <c r="AG672">
        <v>4970</v>
      </c>
      <c r="AH672">
        <v>4984</v>
      </c>
      <c r="AI672">
        <v>5005</v>
      </c>
      <c r="AJ672" s="5" t="str">
        <f t="shared" si="9"/>
        <v>Jobs: Accomodation and food services</v>
      </c>
    </row>
    <row r="673" spans="1:36" ht="16.5" thickTop="1" thickBot="1" x14ac:dyDescent="0.3">
      <c r="A673" t="s">
        <v>100</v>
      </c>
      <c r="B673" t="s">
        <v>145</v>
      </c>
      <c r="C673" t="s">
        <v>146</v>
      </c>
      <c r="D673">
        <v>0</v>
      </c>
      <c r="E673">
        <v>0</v>
      </c>
      <c r="F673">
        <v>601</v>
      </c>
      <c r="G673">
        <v>544</v>
      </c>
      <c r="H673">
        <v>507</v>
      </c>
      <c r="I673">
        <v>480</v>
      </c>
      <c r="J673">
        <v>457</v>
      </c>
      <c r="K673">
        <v>433</v>
      </c>
      <c r="L673">
        <v>408</v>
      </c>
      <c r="M673">
        <v>382</v>
      </c>
      <c r="N673">
        <v>365</v>
      </c>
      <c r="O673">
        <v>347</v>
      </c>
      <c r="P673">
        <v>331</v>
      </c>
      <c r="Q673">
        <v>315</v>
      </c>
      <c r="R673">
        <v>302</v>
      </c>
      <c r="S673">
        <v>288</v>
      </c>
      <c r="T673">
        <v>273</v>
      </c>
      <c r="U673">
        <v>260</v>
      </c>
      <c r="V673">
        <v>249</v>
      </c>
      <c r="W673">
        <v>234</v>
      </c>
      <c r="X673">
        <v>224</v>
      </c>
      <c r="Y673">
        <v>213</v>
      </c>
      <c r="Z673">
        <v>203</v>
      </c>
      <c r="AA673">
        <v>192</v>
      </c>
      <c r="AB673">
        <v>183</v>
      </c>
      <c r="AC673">
        <v>174</v>
      </c>
      <c r="AD673">
        <v>165</v>
      </c>
      <c r="AE673">
        <v>156</v>
      </c>
      <c r="AF673">
        <v>149</v>
      </c>
      <c r="AG673">
        <v>141</v>
      </c>
      <c r="AH673">
        <v>133</v>
      </c>
      <c r="AI673">
        <v>126</v>
      </c>
      <c r="AJ673" s="5" t="str">
        <f t="shared" si="9"/>
        <v>Jobs: Publishing, audiovisual and broadcasting activities</v>
      </c>
    </row>
    <row r="674" spans="1:36" ht="16.5" thickTop="1" thickBot="1" x14ac:dyDescent="0.3">
      <c r="A674" t="s">
        <v>101</v>
      </c>
      <c r="B674" t="s">
        <v>145</v>
      </c>
      <c r="C674" t="s">
        <v>146</v>
      </c>
      <c r="D674">
        <v>0</v>
      </c>
      <c r="E674">
        <v>0</v>
      </c>
      <c r="F674">
        <v>789</v>
      </c>
      <c r="G674">
        <v>734</v>
      </c>
      <c r="H674">
        <v>682</v>
      </c>
      <c r="I674">
        <v>646</v>
      </c>
      <c r="J674">
        <v>615</v>
      </c>
      <c r="K674">
        <v>582</v>
      </c>
      <c r="L674">
        <v>548</v>
      </c>
      <c r="M674">
        <v>515</v>
      </c>
      <c r="N674">
        <v>491</v>
      </c>
      <c r="O674">
        <v>466</v>
      </c>
      <c r="P674">
        <v>444</v>
      </c>
      <c r="Q674">
        <v>423</v>
      </c>
      <c r="R674">
        <v>405</v>
      </c>
      <c r="S674">
        <v>386</v>
      </c>
      <c r="T674">
        <v>367</v>
      </c>
      <c r="U674">
        <v>349</v>
      </c>
      <c r="V674">
        <v>334</v>
      </c>
      <c r="W674">
        <v>314</v>
      </c>
      <c r="X674">
        <v>300</v>
      </c>
      <c r="Y674">
        <v>285</v>
      </c>
      <c r="Z674">
        <v>272</v>
      </c>
      <c r="AA674">
        <v>258</v>
      </c>
      <c r="AB674">
        <v>246</v>
      </c>
      <c r="AC674">
        <v>234</v>
      </c>
      <c r="AD674">
        <v>221</v>
      </c>
      <c r="AE674">
        <v>210</v>
      </c>
      <c r="AF674">
        <v>200</v>
      </c>
      <c r="AG674">
        <v>189</v>
      </c>
      <c r="AH674">
        <v>179</v>
      </c>
      <c r="AI674">
        <v>170</v>
      </c>
      <c r="AJ674" s="5" t="str">
        <f t="shared" si="9"/>
        <v>Jobs: Telecommunications</v>
      </c>
    </row>
    <row r="675" spans="1:36" ht="16.5" thickTop="1" thickBot="1" x14ac:dyDescent="0.3">
      <c r="A675" t="s">
        <v>102</v>
      </c>
      <c r="B675" t="s">
        <v>145</v>
      </c>
      <c r="C675" t="s">
        <v>146</v>
      </c>
      <c r="D675">
        <v>0</v>
      </c>
      <c r="E675">
        <v>0</v>
      </c>
      <c r="F675">
        <v>645</v>
      </c>
      <c r="G675">
        <v>604</v>
      </c>
      <c r="H675">
        <v>560</v>
      </c>
      <c r="I675">
        <v>530</v>
      </c>
      <c r="J675">
        <v>504</v>
      </c>
      <c r="K675">
        <v>477</v>
      </c>
      <c r="L675">
        <v>449</v>
      </c>
      <c r="M675">
        <v>421</v>
      </c>
      <c r="N675">
        <v>402</v>
      </c>
      <c r="O675">
        <v>381</v>
      </c>
      <c r="P675">
        <v>363</v>
      </c>
      <c r="Q675">
        <v>346</v>
      </c>
      <c r="R675">
        <v>331</v>
      </c>
      <c r="S675">
        <v>315</v>
      </c>
      <c r="T675">
        <v>299</v>
      </c>
      <c r="U675">
        <v>285</v>
      </c>
      <c r="V675">
        <v>272</v>
      </c>
      <c r="W675">
        <v>256</v>
      </c>
      <c r="X675">
        <v>245</v>
      </c>
      <c r="Y675">
        <v>233</v>
      </c>
      <c r="Z675">
        <v>222</v>
      </c>
      <c r="AA675">
        <v>211</v>
      </c>
      <c r="AB675">
        <v>200</v>
      </c>
      <c r="AC675">
        <v>191</v>
      </c>
      <c r="AD675">
        <v>180</v>
      </c>
      <c r="AE675">
        <v>171</v>
      </c>
      <c r="AF675">
        <v>163</v>
      </c>
      <c r="AG675">
        <v>154</v>
      </c>
      <c r="AH675">
        <v>146</v>
      </c>
      <c r="AI675">
        <v>139</v>
      </c>
      <c r="AJ675" s="5" t="str">
        <f t="shared" si="9"/>
        <v>Jobs: IT and other information services</v>
      </c>
    </row>
    <row r="676" spans="1:36" ht="16.5" thickTop="1" thickBot="1" x14ac:dyDescent="0.3">
      <c r="A676" t="s">
        <v>103</v>
      </c>
      <c r="B676" t="s">
        <v>145</v>
      </c>
      <c r="C676" t="s">
        <v>146</v>
      </c>
      <c r="D676">
        <v>0</v>
      </c>
      <c r="E676">
        <v>0</v>
      </c>
      <c r="F676">
        <v>1523</v>
      </c>
      <c r="G676">
        <v>1424</v>
      </c>
      <c r="H676">
        <v>1396</v>
      </c>
      <c r="I676">
        <v>1389</v>
      </c>
      <c r="J676">
        <v>1390</v>
      </c>
      <c r="K676">
        <v>1385</v>
      </c>
      <c r="L676">
        <v>1372</v>
      </c>
      <c r="M676">
        <v>1351</v>
      </c>
      <c r="N676">
        <v>1357</v>
      </c>
      <c r="O676">
        <v>1356</v>
      </c>
      <c r="P676">
        <v>1358</v>
      </c>
      <c r="Q676">
        <v>1360</v>
      </c>
      <c r="R676">
        <v>1370</v>
      </c>
      <c r="S676">
        <v>1374</v>
      </c>
      <c r="T676">
        <v>1372</v>
      </c>
      <c r="U676">
        <v>1373</v>
      </c>
      <c r="V676">
        <v>1380</v>
      </c>
      <c r="W676">
        <v>1369</v>
      </c>
      <c r="X676">
        <v>1376</v>
      </c>
      <c r="Y676">
        <v>1373</v>
      </c>
      <c r="Z676">
        <v>1376</v>
      </c>
      <c r="AA676">
        <v>1374</v>
      </c>
      <c r="AB676">
        <v>1374</v>
      </c>
      <c r="AC676">
        <v>1378</v>
      </c>
      <c r="AD676">
        <v>1369</v>
      </c>
      <c r="AE676">
        <v>1367</v>
      </c>
      <c r="AF676">
        <v>1372</v>
      </c>
      <c r="AG676">
        <v>1362</v>
      </c>
      <c r="AH676">
        <v>1358</v>
      </c>
      <c r="AI676">
        <v>1356</v>
      </c>
      <c r="AJ676" s="5" t="str">
        <f t="shared" si="9"/>
        <v>Jobs: Financial and insurance activities</v>
      </c>
    </row>
    <row r="677" spans="1:36" ht="16.5" thickTop="1" thickBot="1" x14ac:dyDescent="0.3">
      <c r="A677" t="s">
        <v>104</v>
      </c>
      <c r="B677" t="s">
        <v>145</v>
      </c>
      <c r="C677" t="s">
        <v>146</v>
      </c>
      <c r="D677">
        <v>0</v>
      </c>
      <c r="E677">
        <v>0</v>
      </c>
      <c r="F677">
        <v>666</v>
      </c>
      <c r="G677">
        <v>622</v>
      </c>
      <c r="H677">
        <v>609</v>
      </c>
      <c r="I677">
        <v>605</v>
      </c>
      <c r="J677">
        <v>606</v>
      </c>
      <c r="K677">
        <v>604</v>
      </c>
      <c r="L677">
        <v>599</v>
      </c>
      <c r="M677">
        <v>589</v>
      </c>
      <c r="N677">
        <v>592</v>
      </c>
      <c r="O677">
        <v>592</v>
      </c>
      <c r="P677">
        <v>593</v>
      </c>
      <c r="Q677">
        <v>594</v>
      </c>
      <c r="R677">
        <v>599</v>
      </c>
      <c r="S677">
        <v>600</v>
      </c>
      <c r="T677">
        <v>600</v>
      </c>
      <c r="U677">
        <v>600</v>
      </c>
      <c r="V677">
        <v>604</v>
      </c>
      <c r="W677">
        <v>597</v>
      </c>
      <c r="X677">
        <v>600</v>
      </c>
      <c r="Y677">
        <v>600</v>
      </c>
      <c r="Z677">
        <v>602</v>
      </c>
      <c r="AA677">
        <v>601</v>
      </c>
      <c r="AB677">
        <v>601</v>
      </c>
      <c r="AC677">
        <v>603</v>
      </c>
      <c r="AD677">
        <v>600</v>
      </c>
      <c r="AE677">
        <v>599</v>
      </c>
      <c r="AF677">
        <v>601</v>
      </c>
      <c r="AG677">
        <v>597</v>
      </c>
      <c r="AH677">
        <v>595</v>
      </c>
      <c r="AI677">
        <v>595</v>
      </c>
      <c r="AJ677" s="5" t="str">
        <f t="shared" si="9"/>
        <v>Jobs: Real estate activities</v>
      </c>
    </row>
    <row r="678" spans="1:36" ht="16.5" thickTop="1" thickBot="1" x14ac:dyDescent="0.3">
      <c r="A678" t="s">
        <v>105</v>
      </c>
      <c r="B678" t="s">
        <v>145</v>
      </c>
      <c r="C678" t="s">
        <v>146</v>
      </c>
      <c r="D678">
        <v>0</v>
      </c>
      <c r="E678">
        <v>0</v>
      </c>
      <c r="F678">
        <v>1497</v>
      </c>
      <c r="G678">
        <v>1443</v>
      </c>
      <c r="H678">
        <v>1401</v>
      </c>
      <c r="I678">
        <v>1396</v>
      </c>
      <c r="J678">
        <v>1396</v>
      </c>
      <c r="K678">
        <v>1387</v>
      </c>
      <c r="L678">
        <v>1370</v>
      </c>
      <c r="M678">
        <v>1349</v>
      </c>
      <c r="N678">
        <v>1353</v>
      </c>
      <c r="O678">
        <v>1350</v>
      </c>
      <c r="P678">
        <v>1352</v>
      </c>
      <c r="Q678">
        <v>1353</v>
      </c>
      <c r="R678">
        <v>1360</v>
      </c>
      <c r="S678">
        <v>1365</v>
      </c>
      <c r="T678">
        <v>1363</v>
      </c>
      <c r="U678">
        <v>1366</v>
      </c>
      <c r="V678">
        <v>1376</v>
      </c>
      <c r="W678">
        <v>1352</v>
      </c>
      <c r="X678">
        <v>1371</v>
      </c>
      <c r="Y678">
        <v>1378</v>
      </c>
      <c r="Z678">
        <v>1384</v>
      </c>
      <c r="AA678">
        <v>1383</v>
      </c>
      <c r="AB678">
        <v>1385</v>
      </c>
      <c r="AC678">
        <v>1390</v>
      </c>
      <c r="AD678">
        <v>1382</v>
      </c>
      <c r="AE678">
        <v>1379</v>
      </c>
      <c r="AF678">
        <v>1385</v>
      </c>
      <c r="AG678">
        <v>1377</v>
      </c>
      <c r="AH678">
        <v>1372</v>
      </c>
      <c r="AI678">
        <v>1370</v>
      </c>
      <c r="AJ678" s="5" t="str">
        <f t="shared" si="9"/>
        <v>Jobs: Other business sector services</v>
      </c>
    </row>
    <row r="679" spans="1:36" ht="16.5" thickTop="1" thickBot="1" x14ac:dyDescent="0.3">
      <c r="A679" t="s">
        <v>106</v>
      </c>
      <c r="B679" t="s">
        <v>145</v>
      </c>
      <c r="C679" t="s">
        <v>146</v>
      </c>
      <c r="D679">
        <v>0</v>
      </c>
      <c r="E679">
        <v>0</v>
      </c>
      <c r="F679">
        <v>7486</v>
      </c>
      <c r="G679">
        <v>8995</v>
      </c>
      <c r="H679">
        <v>8680</v>
      </c>
      <c r="I679">
        <v>8715</v>
      </c>
      <c r="J679">
        <v>8763</v>
      </c>
      <c r="K679">
        <v>8779</v>
      </c>
      <c r="L679">
        <v>8748</v>
      </c>
      <c r="M679">
        <v>8757</v>
      </c>
      <c r="N679">
        <v>8779</v>
      </c>
      <c r="O679">
        <v>8802</v>
      </c>
      <c r="P679">
        <v>8861</v>
      </c>
      <c r="Q679">
        <v>8927</v>
      </c>
      <c r="R679">
        <v>9011</v>
      </c>
      <c r="S679">
        <v>9100</v>
      </c>
      <c r="T679">
        <v>9174</v>
      </c>
      <c r="U679">
        <v>9264</v>
      </c>
      <c r="V679">
        <v>9357</v>
      </c>
      <c r="W679">
        <v>9270</v>
      </c>
      <c r="X679">
        <v>9391</v>
      </c>
      <c r="Y679">
        <v>9507</v>
      </c>
      <c r="Z679">
        <v>9609</v>
      </c>
      <c r="AA679">
        <v>9676</v>
      </c>
      <c r="AB679">
        <v>9776</v>
      </c>
      <c r="AC679">
        <v>9883</v>
      </c>
      <c r="AD679">
        <v>9902</v>
      </c>
      <c r="AE679">
        <v>9957</v>
      </c>
      <c r="AF679">
        <v>10086</v>
      </c>
      <c r="AG679">
        <v>10110</v>
      </c>
      <c r="AH679">
        <v>10164</v>
      </c>
      <c r="AI679">
        <v>10239</v>
      </c>
      <c r="AJ679" s="5" t="str">
        <f t="shared" si="9"/>
        <v>Jobs: Public administration and defence; compulsory social security</v>
      </c>
    </row>
    <row r="680" spans="1:36" ht="16.5" thickTop="1" thickBot="1" x14ac:dyDescent="0.3">
      <c r="A680" t="s">
        <v>107</v>
      </c>
      <c r="B680" t="s">
        <v>145</v>
      </c>
      <c r="C680" t="s">
        <v>146</v>
      </c>
      <c r="D680">
        <v>0</v>
      </c>
      <c r="E680">
        <v>0</v>
      </c>
      <c r="F680">
        <v>5535</v>
      </c>
      <c r="G680">
        <v>5914</v>
      </c>
      <c r="H680">
        <v>5769</v>
      </c>
      <c r="I680">
        <v>5784</v>
      </c>
      <c r="J680">
        <v>5822</v>
      </c>
      <c r="K680">
        <v>5837</v>
      </c>
      <c r="L680">
        <v>5820</v>
      </c>
      <c r="M680">
        <v>5799</v>
      </c>
      <c r="N680">
        <v>5837</v>
      </c>
      <c r="O680">
        <v>5863</v>
      </c>
      <c r="P680">
        <v>5907</v>
      </c>
      <c r="Q680">
        <v>5953</v>
      </c>
      <c r="R680">
        <v>6020</v>
      </c>
      <c r="S680">
        <v>6079</v>
      </c>
      <c r="T680">
        <v>6122</v>
      </c>
      <c r="U680">
        <v>6175</v>
      </c>
      <c r="V680">
        <v>6243</v>
      </c>
      <c r="W680">
        <v>6211</v>
      </c>
      <c r="X680">
        <v>6285</v>
      </c>
      <c r="Y680">
        <v>6339</v>
      </c>
      <c r="Z680">
        <v>6401</v>
      </c>
      <c r="AA680">
        <v>6440</v>
      </c>
      <c r="AB680">
        <v>6495</v>
      </c>
      <c r="AC680">
        <v>6562</v>
      </c>
      <c r="AD680">
        <v>6570</v>
      </c>
      <c r="AE680">
        <v>6607</v>
      </c>
      <c r="AF680">
        <v>6685</v>
      </c>
      <c r="AG680">
        <v>6692</v>
      </c>
      <c r="AH680">
        <v>6724</v>
      </c>
      <c r="AI680">
        <v>6767</v>
      </c>
      <c r="AJ680" s="5" t="str">
        <f t="shared" si="9"/>
        <v>Jobs: Education</v>
      </c>
    </row>
    <row r="681" spans="1:36" ht="16.5" thickTop="1" thickBot="1" x14ac:dyDescent="0.3">
      <c r="A681" t="s">
        <v>108</v>
      </c>
      <c r="B681" t="s">
        <v>145</v>
      </c>
      <c r="C681" t="s">
        <v>146</v>
      </c>
      <c r="D681">
        <v>0</v>
      </c>
      <c r="E681">
        <v>0</v>
      </c>
      <c r="F681">
        <v>8726</v>
      </c>
      <c r="G681">
        <v>8128</v>
      </c>
      <c r="H681">
        <v>8041</v>
      </c>
      <c r="I681">
        <v>8049</v>
      </c>
      <c r="J681">
        <v>8115</v>
      </c>
      <c r="K681">
        <v>8141</v>
      </c>
      <c r="L681">
        <v>8123</v>
      </c>
      <c r="M681">
        <v>8048</v>
      </c>
      <c r="N681">
        <v>8142</v>
      </c>
      <c r="O681">
        <v>8198</v>
      </c>
      <c r="P681">
        <v>8266</v>
      </c>
      <c r="Q681">
        <v>8336</v>
      </c>
      <c r="R681">
        <v>8452</v>
      </c>
      <c r="S681">
        <v>8534</v>
      </c>
      <c r="T681">
        <v>8581</v>
      </c>
      <c r="U681">
        <v>8647</v>
      </c>
      <c r="V681">
        <v>8751</v>
      </c>
      <c r="W681">
        <v>8752</v>
      </c>
      <c r="X681">
        <v>8851</v>
      </c>
      <c r="Y681">
        <v>8886</v>
      </c>
      <c r="Z681">
        <v>8964</v>
      </c>
      <c r="AA681">
        <v>9010</v>
      </c>
      <c r="AB681">
        <v>9066</v>
      </c>
      <c r="AC681">
        <v>9153</v>
      </c>
      <c r="AD681">
        <v>9155</v>
      </c>
      <c r="AE681">
        <v>9206</v>
      </c>
      <c r="AF681">
        <v>9303</v>
      </c>
      <c r="AG681">
        <v>9297</v>
      </c>
      <c r="AH681">
        <v>9333</v>
      </c>
      <c r="AI681">
        <v>9381</v>
      </c>
      <c r="AJ681" s="5" t="str">
        <f t="shared" ref="AJ681:AJ744" si="10">AJ643</f>
        <v>Jobs: Human health and social work</v>
      </c>
    </row>
    <row r="682" spans="1:36" ht="16.5" thickTop="1" thickBot="1" x14ac:dyDescent="0.3">
      <c r="A682" t="s">
        <v>109</v>
      </c>
      <c r="B682" t="s">
        <v>145</v>
      </c>
      <c r="C682" t="s">
        <v>146</v>
      </c>
      <c r="D682">
        <v>0</v>
      </c>
      <c r="E682">
        <v>0</v>
      </c>
      <c r="F682">
        <v>2815</v>
      </c>
      <c r="G682">
        <v>2685</v>
      </c>
      <c r="H682">
        <v>2650</v>
      </c>
      <c r="I682">
        <v>2654</v>
      </c>
      <c r="J682">
        <v>2676</v>
      </c>
      <c r="K682">
        <v>2685</v>
      </c>
      <c r="L682">
        <v>2679</v>
      </c>
      <c r="M682">
        <v>2658</v>
      </c>
      <c r="N682">
        <v>2687</v>
      </c>
      <c r="O682">
        <v>2705</v>
      </c>
      <c r="P682">
        <v>2728</v>
      </c>
      <c r="Q682">
        <v>2751</v>
      </c>
      <c r="R682">
        <v>2789</v>
      </c>
      <c r="S682">
        <v>2817</v>
      </c>
      <c r="T682">
        <v>2834</v>
      </c>
      <c r="U682">
        <v>2857</v>
      </c>
      <c r="V682">
        <v>2891</v>
      </c>
      <c r="W682">
        <v>2888</v>
      </c>
      <c r="X682">
        <v>2922</v>
      </c>
      <c r="Y682">
        <v>2937</v>
      </c>
      <c r="Z682">
        <v>2964</v>
      </c>
      <c r="AA682">
        <v>2981</v>
      </c>
      <c r="AB682">
        <v>3001</v>
      </c>
      <c r="AC682">
        <v>3030</v>
      </c>
      <c r="AD682">
        <v>3032</v>
      </c>
      <c r="AE682">
        <v>3049</v>
      </c>
      <c r="AF682">
        <v>3082</v>
      </c>
      <c r="AG682">
        <v>3082</v>
      </c>
      <c r="AH682">
        <v>3094</v>
      </c>
      <c r="AI682">
        <v>3111</v>
      </c>
      <c r="AJ682" s="5" t="str">
        <f t="shared" si="10"/>
        <v>Jobs: Arts, entertainment, recreation and other service activities</v>
      </c>
    </row>
    <row r="683" spans="1:36" ht="16.5" thickTop="1" thickBot="1" x14ac:dyDescent="0.3">
      <c r="A683" t="s">
        <v>110</v>
      </c>
      <c r="B683" t="s">
        <v>145</v>
      </c>
      <c r="C683" t="s">
        <v>146</v>
      </c>
      <c r="D683">
        <v>0</v>
      </c>
      <c r="E683">
        <v>0</v>
      </c>
      <c r="F683">
        <v>139</v>
      </c>
      <c r="G683">
        <v>129</v>
      </c>
      <c r="H683">
        <v>129</v>
      </c>
      <c r="I683">
        <v>129</v>
      </c>
      <c r="J683">
        <v>131</v>
      </c>
      <c r="K683">
        <v>132</v>
      </c>
      <c r="L683">
        <v>132</v>
      </c>
      <c r="M683">
        <v>132</v>
      </c>
      <c r="N683">
        <v>134</v>
      </c>
      <c r="O683">
        <v>136</v>
      </c>
      <c r="P683">
        <v>137</v>
      </c>
      <c r="Q683">
        <v>139</v>
      </c>
      <c r="R683">
        <v>142</v>
      </c>
      <c r="S683">
        <v>144</v>
      </c>
      <c r="T683">
        <v>145</v>
      </c>
      <c r="U683">
        <v>147</v>
      </c>
      <c r="V683">
        <v>150</v>
      </c>
      <c r="W683">
        <v>151</v>
      </c>
      <c r="X683">
        <v>153</v>
      </c>
      <c r="Y683">
        <v>154</v>
      </c>
      <c r="Z683">
        <v>157</v>
      </c>
      <c r="AA683">
        <v>158</v>
      </c>
      <c r="AB683">
        <v>160</v>
      </c>
      <c r="AC683">
        <v>162</v>
      </c>
      <c r="AD683">
        <v>163</v>
      </c>
      <c r="AE683">
        <v>165</v>
      </c>
      <c r="AF683">
        <v>167</v>
      </c>
      <c r="AG683">
        <v>168</v>
      </c>
      <c r="AH683">
        <v>170</v>
      </c>
      <c r="AI683">
        <v>171</v>
      </c>
      <c r="AJ683" s="5" t="str">
        <f t="shared" si="10"/>
        <v>Jobs: Private households with employed persons</v>
      </c>
    </row>
    <row r="684" spans="1:36" ht="16.5" thickTop="1" thickBot="1" x14ac:dyDescent="0.3">
      <c r="A684" t="s">
        <v>111</v>
      </c>
      <c r="B684" t="s">
        <v>145</v>
      </c>
      <c r="C684" t="s">
        <v>146</v>
      </c>
      <c r="D684">
        <v>0</v>
      </c>
      <c r="E684">
        <v>0</v>
      </c>
      <c r="F684">
        <v>-7.1274799999999999E-2</v>
      </c>
      <c r="G684">
        <v>-0.17713400000000001</v>
      </c>
      <c r="H684">
        <v>-0.18634800000000001</v>
      </c>
      <c r="I684">
        <v>-0.195962</v>
      </c>
      <c r="J684">
        <v>-0.19045599999999999</v>
      </c>
      <c r="K684">
        <v>-0.187691</v>
      </c>
      <c r="L684">
        <v>-0.185391</v>
      </c>
      <c r="M684">
        <v>-0.19411</v>
      </c>
      <c r="N684">
        <v>-0.18662300000000001</v>
      </c>
      <c r="O684">
        <v>-0.18223400000000001</v>
      </c>
      <c r="P684">
        <v>-0.178012</v>
      </c>
      <c r="Q684">
        <v>-0.172738</v>
      </c>
      <c r="R684">
        <v>-0.163193</v>
      </c>
      <c r="S684">
        <v>-0.16573599999999999</v>
      </c>
      <c r="T684">
        <v>-0.167128</v>
      </c>
      <c r="U684">
        <v>-0.172572</v>
      </c>
      <c r="V684">
        <v>-0.16577</v>
      </c>
      <c r="W684">
        <v>-0.16056000000000001</v>
      </c>
      <c r="X684">
        <v>-0.170708</v>
      </c>
      <c r="Y684">
        <v>-0.166295</v>
      </c>
      <c r="Z684">
        <v>-0.16319500000000001</v>
      </c>
      <c r="AA684">
        <v>-0.155921</v>
      </c>
      <c r="AB684">
        <v>-0.15443899999999999</v>
      </c>
      <c r="AC684">
        <v>-0.13847799999999999</v>
      </c>
      <c r="AD684">
        <v>-0.14579900000000001</v>
      </c>
      <c r="AE684">
        <v>-0.142427</v>
      </c>
      <c r="AF684">
        <v>-0.125497</v>
      </c>
      <c r="AG684">
        <v>-0.133906</v>
      </c>
      <c r="AH684">
        <v>-0.13256399999999999</v>
      </c>
      <c r="AI684">
        <v>-0.13492599999999999</v>
      </c>
      <c r="AJ684" s="5" t="str">
        <f t="shared" si="10"/>
        <v>Output Change in GDP</v>
      </c>
    </row>
    <row r="685" spans="1:36" ht="16.5" thickTop="1" thickBot="1" x14ac:dyDescent="0.3">
      <c r="A685" t="s">
        <v>112</v>
      </c>
      <c r="B685" t="s">
        <v>145</v>
      </c>
      <c r="C685" t="s">
        <v>146</v>
      </c>
      <c r="D685">
        <v>5689.48</v>
      </c>
      <c r="E685">
        <v>4949.88</v>
      </c>
      <c r="F685">
        <v>5307.8</v>
      </c>
      <c r="G685">
        <v>5491.66</v>
      </c>
      <c r="H685">
        <v>5554.72</v>
      </c>
      <c r="I685">
        <v>5606.27</v>
      </c>
      <c r="J685">
        <v>5628.9</v>
      </c>
      <c r="K685">
        <v>5723.8</v>
      </c>
      <c r="L685">
        <v>5790.69</v>
      </c>
      <c r="M685">
        <v>5855.15</v>
      </c>
      <c r="N685">
        <v>5918.63</v>
      </c>
      <c r="O685">
        <v>5950.19</v>
      </c>
      <c r="P685">
        <v>5953.88</v>
      </c>
      <c r="Q685">
        <v>5961.18</v>
      </c>
      <c r="R685">
        <v>5972.8</v>
      </c>
      <c r="S685">
        <v>5982.79</v>
      </c>
      <c r="T685">
        <v>5983.94</v>
      </c>
      <c r="U685">
        <v>5984.28</v>
      </c>
      <c r="V685">
        <v>5991.83</v>
      </c>
      <c r="W685">
        <v>5995.38</v>
      </c>
      <c r="X685">
        <v>6003.07</v>
      </c>
      <c r="Y685">
        <v>6015.41</v>
      </c>
      <c r="Z685">
        <v>6022.58</v>
      </c>
      <c r="AA685">
        <v>6032.73</v>
      </c>
      <c r="AB685">
        <v>6045.25</v>
      </c>
      <c r="AC685">
        <v>6057.12</v>
      </c>
      <c r="AD685">
        <v>6068.5</v>
      </c>
      <c r="AE685">
        <v>6084.4</v>
      </c>
      <c r="AF685">
        <v>6108.1</v>
      </c>
      <c r="AG685">
        <v>6128.88</v>
      </c>
      <c r="AH685">
        <v>6147.82</v>
      </c>
      <c r="AI685">
        <v>6175.98</v>
      </c>
      <c r="AJ685" s="5" t="str">
        <f t="shared" si="10"/>
        <v>Output Total CO2e Emissions</v>
      </c>
    </row>
    <row r="686" spans="1:36" ht="16.5" thickTop="1" thickBot="1" x14ac:dyDescent="0.3">
      <c r="A686" t="s">
        <v>75</v>
      </c>
      <c r="B686" t="s">
        <v>147</v>
      </c>
      <c r="C686" t="s">
        <v>148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 s="5" t="str">
        <f t="shared" si="10"/>
        <v>Jobs: Agriculture, forestry and fishing</v>
      </c>
    </row>
    <row r="687" spans="1:36" ht="16.5" thickTop="1" thickBot="1" x14ac:dyDescent="0.3">
      <c r="A687" t="s">
        <v>76</v>
      </c>
      <c r="B687" t="s">
        <v>147</v>
      </c>
      <c r="C687" t="s">
        <v>148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 s="5" t="str">
        <f t="shared" si="10"/>
        <v>Jobs: Mining and extraction of energy producing products</v>
      </c>
    </row>
    <row r="688" spans="1:36" ht="16.5" thickTop="1" thickBot="1" x14ac:dyDescent="0.3">
      <c r="A688" t="s">
        <v>77</v>
      </c>
      <c r="B688" t="s">
        <v>147</v>
      </c>
      <c r="C688" t="s">
        <v>148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 s="5" t="str">
        <f t="shared" si="10"/>
        <v>Jobs: Mining and quarrying of non-energy producing products</v>
      </c>
    </row>
    <row r="689" spans="1:36" ht="16.5" thickTop="1" thickBot="1" x14ac:dyDescent="0.3">
      <c r="A689" t="s">
        <v>78</v>
      </c>
      <c r="B689" t="s">
        <v>147</v>
      </c>
      <c r="C689" t="s">
        <v>148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 s="5" t="str">
        <f t="shared" si="10"/>
        <v>Jobs: Mining support service activities</v>
      </c>
    </row>
    <row r="690" spans="1:36" ht="16.5" thickTop="1" thickBot="1" x14ac:dyDescent="0.3">
      <c r="A690" t="s">
        <v>79</v>
      </c>
      <c r="B690" t="s">
        <v>147</v>
      </c>
      <c r="C690" t="s">
        <v>148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 s="5" t="str">
        <f t="shared" si="10"/>
        <v>Jobs: Food products, beverages and tobacco</v>
      </c>
    </row>
    <row r="691" spans="1:36" ht="16.5" thickTop="1" thickBot="1" x14ac:dyDescent="0.3">
      <c r="A691" t="s">
        <v>80</v>
      </c>
      <c r="B691" t="s">
        <v>147</v>
      </c>
      <c r="C691" t="s">
        <v>148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 s="5" t="str">
        <f t="shared" si="10"/>
        <v>Jobs: Textiles, wearing apparel, leather and related products</v>
      </c>
    </row>
    <row r="692" spans="1:36" ht="16.5" thickTop="1" thickBot="1" x14ac:dyDescent="0.3">
      <c r="A692" t="s">
        <v>81</v>
      </c>
      <c r="B692" t="s">
        <v>147</v>
      </c>
      <c r="C692" t="s">
        <v>148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 s="5" t="str">
        <f t="shared" si="10"/>
        <v>Jobs: Wood and of products of wood and cork (except furniture)</v>
      </c>
    </row>
    <row r="693" spans="1:36" ht="16.5" thickTop="1" thickBot="1" x14ac:dyDescent="0.3">
      <c r="A693" t="s">
        <v>82</v>
      </c>
      <c r="B693" t="s">
        <v>147</v>
      </c>
      <c r="C693" t="s">
        <v>148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 s="5" t="str">
        <f t="shared" si="10"/>
        <v>Jobs: Paper products and printing</v>
      </c>
    </row>
    <row r="694" spans="1:36" ht="16.5" thickTop="1" thickBot="1" x14ac:dyDescent="0.3">
      <c r="A694" t="s">
        <v>83</v>
      </c>
      <c r="B694" t="s">
        <v>147</v>
      </c>
      <c r="C694" t="s">
        <v>148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 s="5" t="str">
        <f t="shared" si="10"/>
        <v>Jobs: Coke and refined petroleum products</v>
      </c>
    </row>
    <row r="695" spans="1:36" ht="16.5" thickTop="1" thickBot="1" x14ac:dyDescent="0.3">
      <c r="A695" t="s">
        <v>84</v>
      </c>
      <c r="B695" t="s">
        <v>147</v>
      </c>
      <c r="C695" t="s">
        <v>148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 s="5" t="str">
        <f t="shared" si="10"/>
        <v>Jobs: Chemicals and pharmaceutical products</v>
      </c>
    </row>
    <row r="696" spans="1:36" ht="16.5" thickTop="1" thickBot="1" x14ac:dyDescent="0.3">
      <c r="A696" t="s">
        <v>85</v>
      </c>
      <c r="B696" t="s">
        <v>147</v>
      </c>
      <c r="C696" t="s">
        <v>148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 s="5" t="str">
        <f t="shared" si="10"/>
        <v>Jobs: Rubber and plastics products</v>
      </c>
    </row>
    <row r="697" spans="1:36" ht="16.5" thickTop="1" thickBot="1" x14ac:dyDescent="0.3">
      <c r="A697" t="s">
        <v>86</v>
      </c>
      <c r="B697" t="s">
        <v>147</v>
      </c>
      <c r="C697" t="s">
        <v>148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 s="5" t="str">
        <f t="shared" si="10"/>
        <v>Jobs: Other non-metallic mineral products</v>
      </c>
    </row>
    <row r="698" spans="1:36" ht="16.5" thickTop="1" thickBot="1" x14ac:dyDescent="0.3">
      <c r="A698" t="s">
        <v>87</v>
      </c>
      <c r="B698" t="s">
        <v>147</v>
      </c>
      <c r="C698" t="s">
        <v>148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 s="5" t="str">
        <f t="shared" si="10"/>
        <v>Jobs: Manufacture of basic metals</v>
      </c>
    </row>
    <row r="699" spans="1:36" ht="16.5" thickTop="1" thickBot="1" x14ac:dyDescent="0.3">
      <c r="A699" t="s">
        <v>88</v>
      </c>
      <c r="B699" t="s">
        <v>147</v>
      </c>
      <c r="C699" t="s">
        <v>148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 s="5" t="str">
        <f t="shared" si="10"/>
        <v>Jobs: Fabricated metal products, except machinery and equipment</v>
      </c>
    </row>
    <row r="700" spans="1:36" ht="16.5" thickTop="1" thickBot="1" x14ac:dyDescent="0.3">
      <c r="A700" t="s">
        <v>89</v>
      </c>
      <c r="B700" t="s">
        <v>147</v>
      </c>
      <c r="C700" t="s">
        <v>148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 s="5" t="str">
        <f t="shared" si="10"/>
        <v>Jobs: Computer, electronic and optical products</v>
      </c>
    </row>
    <row r="701" spans="1:36" ht="16.5" thickTop="1" thickBot="1" x14ac:dyDescent="0.3">
      <c r="A701" t="s">
        <v>90</v>
      </c>
      <c r="B701" t="s">
        <v>147</v>
      </c>
      <c r="C701" t="s">
        <v>148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 s="5" t="str">
        <f t="shared" si="10"/>
        <v>Jobs: Electrical equipment</v>
      </c>
    </row>
    <row r="702" spans="1:36" ht="16.5" thickTop="1" thickBot="1" x14ac:dyDescent="0.3">
      <c r="A702" t="s">
        <v>91</v>
      </c>
      <c r="B702" t="s">
        <v>147</v>
      </c>
      <c r="C702" t="s">
        <v>148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 s="5" t="str">
        <f t="shared" si="10"/>
        <v>Jobs: Machinery and equipment n.e.c.</v>
      </c>
    </row>
    <row r="703" spans="1:36" ht="16.5" thickTop="1" thickBot="1" x14ac:dyDescent="0.3">
      <c r="A703" t="s">
        <v>92</v>
      </c>
      <c r="B703" t="s">
        <v>147</v>
      </c>
      <c r="C703" t="s">
        <v>148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 s="5" t="str">
        <f t="shared" si="10"/>
        <v>Jobs: Motor vehicles, trailers and semi-trailers</v>
      </c>
    </row>
    <row r="704" spans="1:36" ht="16.5" thickTop="1" thickBot="1" x14ac:dyDescent="0.3">
      <c r="A704" t="s">
        <v>93</v>
      </c>
      <c r="B704" t="s">
        <v>147</v>
      </c>
      <c r="C704" t="s">
        <v>148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 s="5" t="str">
        <f t="shared" si="10"/>
        <v>Jobs: Other transport equipment</v>
      </c>
    </row>
    <row r="705" spans="1:36" ht="16.5" thickTop="1" thickBot="1" x14ac:dyDescent="0.3">
      <c r="A705" t="s">
        <v>94</v>
      </c>
      <c r="B705" t="s">
        <v>147</v>
      </c>
      <c r="C705" t="s">
        <v>148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 s="5" t="str">
        <f t="shared" si="10"/>
        <v>Jobs: Other manufacturing; repair and installation of machinery and equipment</v>
      </c>
    </row>
    <row r="706" spans="1:36" ht="16.5" thickTop="1" thickBot="1" x14ac:dyDescent="0.3">
      <c r="A706" t="s">
        <v>95</v>
      </c>
      <c r="B706" t="s">
        <v>147</v>
      </c>
      <c r="C706" t="s">
        <v>148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 s="5" t="str">
        <f t="shared" si="10"/>
        <v>Jobs: Electricity, gas, water supply, sewerage, waste and remediation services</v>
      </c>
    </row>
    <row r="707" spans="1:36" ht="16.5" thickTop="1" thickBot="1" x14ac:dyDescent="0.3">
      <c r="A707" t="s">
        <v>96</v>
      </c>
      <c r="B707" t="s">
        <v>147</v>
      </c>
      <c r="C707" t="s">
        <v>148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 s="5" t="str">
        <f t="shared" si="10"/>
        <v>Jobs: Construction</v>
      </c>
    </row>
    <row r="708" spans="1:36" ht="16.5" thickTop="1" thickBot="1" x14ac:dyDescent="0.3">
      <c r="A708" t="s">
        <v>97</v>
      </c>
      <c r="B708" t="s">
        <v>147</v>
      </c>
      <c r="C708" t="s">
        <v>148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 s="5" t="str">
        <f t="shared" si="10"/>
        <v>Jobs: Wholesale and retail trade; repair of motor vehicles</v>
      </c>
    </row>
    <row r="709" spans="1:36" ht="16.5" thickTop="1" thickBot="1" x14ac:dyDescent="0.3">
      <c r="A709" t="s">
        <v>98</v>
      </c>
      <c r="B709" t="s">
        <v>147</v>
      </c>
      <c r="C709" t="s">
        <v>148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 s="5" t="str">
        <f t="shared" si="10"/>
        <v>Jobs: Transportation and storage</v>
      </c>
    </row>
    <row r="710" spans="1:36" ht="16.5" thickTop="1" thickBot="1" x14ac:dyDescent="0.3">
      <c r="A710" t="s">
        <v>99</v>
      </c>
      <c r="B710" t="s">
        <v>147</v>
      </c>
      <c r="C710" t="s">
        <v>148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 s="5" t="str">
        <f t="shared" si="10"/>
        <v>Jobs: Accomodation and food services</v>
      </c>
    </row>
    <row r="711" spans="1:36" ht="16.5" thickTop="1" thickBot="1" x14ac:dyDescent="0.3">
      <c r="A711" t="s">
        <v>100</v>
      </c>
      <c r="B711" t="s">
        <v>147</v>
      </c>
      <c r="C711" t="s">
        <v>148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 s="5" t="str">
        <f t="shared" si="10"/>
        <v>Jobs: Publishing, audiovisual and broadcasting activities</v>
      </c>
    </row>
    <row r="712" spans="1:36" ht="16.5" thickTop="1" thickBot="1" x14ac:dyDescent="0.3">
      <c r="A712" t="s">
        <v>101</v>
      </c>
      <c r="B712" t="s">
        <v>147</v>
      </c>
      <c r="C712" t="s">
        <v>148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 s="5" t="str">
        <f t="shared" si="10"/>
        <v>Jobs: Telecommunications</v>
      </c>
    </row>
    <row r="713" spans="1:36" ht="16.5" thickTop="1" thickBot="1" x14ac:dyDescent="0.3">
      <c r="A713" t="s">
        <v>102</v>
      </c>
      <c r="B713" t="s">
        <v>147</v>
      </c>
      <c r="C713" t="s">
        <v>148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 s="5" t="str">
        <f t="shared" si="10"/>
        <v>Jobs: IT and other information services</v>
      </c>
    </row>
    <row r="714" spans="1:36" ht="16.5" thickTop="1" thickBot="1" x14ac:dyDescent="0.3">
      <c r="A714" t="s">
        <v>103</v>
      </c>
      <c r="B714" t="s">
        <v>147</v>
      </c>
      <c r="C714" t="s">
        <v>148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 s="5" t="str">
        <f t="shared" si="10"/>
        <v>Jobs: Financial and insurance activities</v>
      </c>
    </row>
    <row r="715" spans="1:36" ht="16.5" thickTop="1" thickBot="1" x14ac:dyDescent="0.3">
      <c r="A715" t="s">
        <v>104</v>
      </c>
      <c r="B715" t="s">
        <v>147</v>
      </c>
      <c r="C715" t="s">
        <v>148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 s="5" t="str">
        <f t="shared" si="10"/>
        <v>Jobs: Real estate activities</v>
      </c>
    </row>
    <row r="716" spans="1:36" ht="16.5" thickTop="1" thickBot="1" x14ac:dyDescent="0.3">
      <c r="A716" t="s">
        <v>105</v>
      </c>
      <c r="B716" t="s">
        <v>147</v>
      </c>
      <c r="C716" t="s">
        <v>148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 s="5" t="str">
        <f t="shared" si="10"/>
        <v>Jobs: Other business sector services</v>
      </c>
    </row>
    <row r="717" spans="1:36" ht="16.5" thickTop="1" thickBot="1" x14ac:dyDescent="0.3">
      <c r="A717" t="s">
        <v>106</v>
      </c>
      <c r="B717" t="s">
        <v>147</v>
      </c>
      <c r="C717" t="s">
        <v>148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 s="5" t="str">
        <f t="shared" si="10"/>
        <v>Jobs: Public administration and defence; compulsory social security</v>
      </c>
    </row>
    <row r="718" spans="1:36" ht="16.5" thickTop="1" thickBot="1" x14ac:dyDescent="0.3">
      <c r="A718" t="s">
        <v>107</v>
      </c>
      <c r="B718" t="s">
        <v>147</v>
      </c>
      <c r="C718" t="s">
        <v>148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 s="5" t="str">
        <f t="shared" si="10"/>
        <v>Jobs: Education</v>
      </c>
    </row>
    <row r="719" spans="1:36" ht="16.5" thickTop="1" thickBot="1" x14ac:dyDescent="0.3">
      <c r="A719" t="s">
        <v>108</v>
      </c>
      <c r="B719" t="s">
        <v>147</v>
      </c>
      <c r="C719" t="s">
        <v>148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 s="5" t="str">
        <f t="shared" si="10"/>
        <v>Jobs: Human health and social work</v>
      </c>
    </row>
    <row r="720" spans="1:36" ht="16.5" thickTop="1" thickBot="1" x14ac:dyDescent="0.3">
      <c r="A720" t="s">
        <v>109</v>
      </c>
      <c r="B720" t="s">
        <v>147</v>
      </c>
      <c r="C720" t="s">
        <v>148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 s="5" t="str">
        <f t="shared" si="10"/>
        <v>Jobs: Arts, entertainment, recreation and other service activities</v>
      </c>
    </row>
    <row r="721" spans="1:36" ht="16.5" thickTop="1" thickBot="1" x14ac:dyDescent="0.3">
      <c r="A721" t="s">
        <v>110</v>
      </c>
      <c r="B721" t="s">
        <v>147</v>
      </c>
      <c r="C721" t="s">
        <v>148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 s="5" t="str">
        <f t="shared" si="10"/>
        <v>Jobs: Private households with employed persons</v>
      </c>
    </row>
    <row r="722" spans="1:36" ht="16.5" thickTop="1" thickBot="1" x14ac:dyDescent="0.3">
      <c r="A722" t="s">
        <v>111</v>
      </c>
      <c r="B722" t="s">
        <v>147</v>
      </c>
      <c r="C722" t="s">
        <v>148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 s="5" t="str">
        <f t="shared" si="10"/>
        <v>Output Change in GDP</v>
      </c>
    </row>
    <row r="723" spans="1:36" ht="16.5" thickTop="1" thickBot="1" x14ac:dyDescent="0.3">
      <c r="A723" t="s">
        <v>112</v>
      </c>
      <c r="B723" t="s">
        <v>147</v>
      </c>
      <c r="C723" t="s">
        <v>148</v>
      </c>
      <c r="D723">
        <v>5689.48</v>
      </c>
      <c r="E723">
        <v>4949.88</v>
      </c>
      <c r="F723">
        <v>5308.19</v>
      </c>
      <c r="G723">
        <v>5490.83</v>
      </c>
      <c r="H723">
        <v>5554.41</v>
      </c>
      <c r="I723">
        <v>5606.17</v>
      </c>
      <c r="J723">
        <v>5628.98</v>
      </c>
      <c r="K723">
        <v>5723.97</v>
      </c>
      <c r="L723">
        <v>5790.99</v>
      </c>
      <c r="M723">
        <v>5855.56</v>
      </c>
      <c r="N723">
        <v>5919.15</v>
      </c>
      <c r="O723">
        <v>5950.82</v>
      </c>
      <c r="P723">
        <v>5954.63</v>
      </c>
      <c r="Q723">
        <v>5962.15</v>
      </c>
      <c r="R723">
        <v>5973.92</v>
      </c>
      <c r="S723">
        <v>5984.03</v>
      </c>
      <c r="T723">
        <v>5985.34</v>
      </c>
      <c r="U723">
        <v>5985.79</v>
      </c>
      <c r="V723">
        <v>5993.34</v>
      </c>
      <c r="W723">
        <v>5997.23</v>
      </c>
      <c r="X723">
        <v>6005.18</v>
      </c>
      <c r="Y723">
        <v>6017.67</v>
      </c>
      <c r="Z723">
        <v>6024.94</v>
      </c>
      <c r="AA723">
        <v>6035.17</v>
      </c>
      <c r="AB723">
        <v>6047.31</v>
      </c>
      <c r="AC723">
        <v>6059.22</v>
      </c>
      <c r="AD723">
        <v>6070.6</v>
      </c>
      <c r="AE723">
        <v>6086.52</v>
      </c>
      <c r="AF723">
        <v>6110.26</v>
      </c>
      <c r="AG723">
        <v>6131.06</v>
      </c>
      <c r="AH723">
        <v>6150.03</v>
      </c>
      <c r="AI723">
        <v>6178.22</v>
      </c>
      <c r="AJ723" s="5" t="str">
        <f t="shared" si="10"/>
        <v>Output Total CO2e Emissions</v>
      </c>
    </row>
    <row r="724" spans="1:36" ht="16.5" thickTop="1" thickBot="1" x14ac:dyDescent="0.3">
      <c r="A724" t="s">
        <v>75</v>
      </c>
      <c r="B724" t="s">
        <v>149</v>
      </c>
      <c r="C724" t="s">
        <v>150</v>
      </c>
      <c r="D724">
        <v>0</v>
      </c>
      <c r="E724">
        <v>0</v>
      </c>
      <c r="F724">
        <v>627</v>
      </c>
      <c r="G724">
        <v>286</v>
      </c>
      <c r="H724">
        <v>299</v>
      </c>
      <c r="I724">
        <v>339</v>
      </c>
      <c r="J724">
        <v>398</v>
      </c>
      <c r="K724">
        <v>421</v>
      </c>
      <c r="L724">
        <v>440</v>
      </c>
      <c r="M724">
        <v>480</v>
      </c>
      <c r="N724">
        <v>485</v>
      </c>
      <c r="O724">
        <v>511</v>
      </c>
      <c r="P724">
        <v>484</v>
      </c>
      <c r="Q724">
        <v>479</v>
      </c>
      <c r="R724">
        <v>489</v>
      </c>
      <c r="S724">
        <v>490</v>
      </c>
      <c r="T724">
        <v>486</v>
      </c>
      <c r="U724">
        <v>487</v>
      </c>
      <c r="V724">
        <v>489</v>
      </c>
      <c r="W724">
        <v>476</v>
      </c>
      <c r="X724">
        <v>480</v>
      </c>
      <c r="Y724">
        <v>537</v>
      </c>
      <c r="Z724">
        <v>563</v>
      </c>
      <c r="AA724">
        <v>552</v>
      </c>
      <c r="AB724">
        <v>577</v>
      </c>
      <c r="AC724">
        <v>565</v>
      </c>
      <c r="AD724">
        <v>534</v>
      </c>
      <c r="AE724">
        <v>513</v>
      </c>
      <c r="AF724">
        <v>505</v>
      </c>
      <c r="AG724">
        <v>510</v>
      </c>
      <c r="AH724">
        <v>496</v>
      </c>
      <c r="AI724">
        <v>492</v>
      </c>
      <c r="AJ724" s="5" t="str">
        <f t="shared" si="10"/>
        <v>Jobs: Agriculture, forestry and fishing</v>
      </c>
    </row>
    <row r="725" spans="1:36" ht="16.5" thickTop="1" thickBot="1" x14ac:dyDescent="0.3">
      <c r="A725" t="s">
        <v>76</v>
      </c>
      <c r="B725" t="s">
        <v>149</v>
      </c>
      <c r="C725" t="s">
        <v>150</v>
      </c>
      <c r="D725">
        <v>0</v>
      </c>
      <c r="E725">
        <v>0</v>
      </c>
      <c r="F725">
        <v>-539</v>
      </c>
      <c r="G725">
        <v>-332</v>
      </c>
      <c r="H725">
        <v>-347</v>
      </c>
      <c r="I725">
        <v>-362</v>
      </c>
      <c r="J725">
        <v>-426</v>
      </c>
      <c r="K725">
        <v>-465</v>
      </c>
      <c r="L725">
        <v>-481</v>
      </c>
      <c r="M725">
        <v>-539</v>
      </c>
      <c r="N725">
        <v>-559</v>
      </c>
      <c r="O725">
        <v>-578</v>
      </c>
      <c r="P725">
        <v>-566</v>
      </c>
      <c r="Q725">
        <v>-559</v>
      </c>
      <c r="R725">
        <v>-579</v>
      </c>
      <c r="S725">
        <v>-593</v>
      </c>
      <c r="T725">
        <v>-595</v>
      </c>
      <c r="U725">
        <v>-600</v>
      </c>
      <c r="V725">
        <v>-602</v>
      </c>
      <c r="W725">
        <v>-553</v>
      </c>
      <c r="X725">
        <v>-474</v>
      </c>
      <c r="Y725">
        <v>-499</v>
      </c>
      <c r="Z725">
        <v>-540</v>
      </c>
      <c r="AA725">
        <v>-522</v>
      </c>
      <c r="AB725">
        <v>-586</v>
      </c>
      <c r="AC725">
        <v>-662</v>
      </c>
      <c r="AD725">
        <v>-652</v>
      </c>
      <c r="AE725">
        <v>-629</v>
      </c>
      <c r="AF725">
        <v>-639</v>
      </c>
      <c r="AG725">
        <v>-652</v>
      </c>
      <c r="AH725">
        <v>-637</v>
      </c>
      <c r="AI725">
        <v>-645</v>
      </c>
      <c r="AJ725" s="5" t="str">
        <f t="shared" si="10"/>
        <v>Jobs: Mining and extraction of energy producing products</v>
      </c>
    </row>
    <row r="726" spans="1:36" ht="16.5" thickTop="1" thickBot="1" x14ac:dyDescent="0.3">
      <c r="A726" t="s">
        <v>77</v>
      </c>
      <c r="B726" t="s">
        <v>149</v>
      </c>
      <c r="C726" t="s">
        <v>150</v>
      </c>
      <c r="D726">
        <v>0</v>
      </c>
      <c r="E726">
        <v>0</v>
      </c>
      <c r="F726">
        <v>-92</v>
      </c>
      <c r="G726">
        <v>-45</v>
      </c>
      <c r="H726">
        <v>-47</v>
      </c>
      <c r="I726">
        <v>-48</v>
      </c>
      <c r="J726">
        <v>-58</v>
      </c>
      <c r="K726">
        <v>-63</v>
      </c>
      <c r="L726">
        <v>-63</v>
      </c>
      <c r="M726">
        <v>-72</v>
      </c>
      <c r="N726">
        <v>-74</v>
      </c>
      <c r="O726">
        <v>-75</v>
      </c>
      <c r="P726">
        <v>-72</v>
      </c>
      <c r="Q726">
        <v>-70</v>
      </c>
      <c r="R726">
        <v>-73</v>
      </c>
      <c r="S726">
        <v>-75</v>
      </c>
      <c r="T726">
        <v>-75</v>
      </c>
      <c r="U726">
        <v>-76</v>
      </c>
      <c r="V726">
        <v>-76</v>
      </c>
      <c r="W726">
        <v>-66</v>
      </c>
      <c r="X726">
        <v>-52</v>
      </c>
      <c r="Y726">
        <v>-58</v>
      </c>
      <c r="Z726">
        <v>-66</v>
      </c>
      <c r="AA726">
        <v>-63</v>
      </c>
      <c r="AB726">
        <v>-75</v>
      </c>
      <c r="AC726">
        <v>-88</v>
      </c>
      <c r="AD726">
        <v>-85</v>
      </c>
      <c r="AE726">
        <v>-80</v>
      </c>
      <c r="AF726">
        <v>-82</v>
      </c>
      <c r="AG726">
        <v>-84</v>
      </c>
      <c r="AH726">
        <v>-81</v>
      </c>
      <c r="AI726">
        <v>-82</v>
      </c>
      <c r="AJ726" s="5" t="str">
        <f t="shared" si="10"/>
        <v>Jobs: Mining and quarrying of non-energy producing products</v>
      </c>
    </row>
    <row r="727" spans="1:36" ht="16.5" thickTop="1" thickBot="1" x14ac:dyDescent="0.3">
      <c r="A727" t="s">
        <v>78</v>
      </c>
      <c r="B727" t="s">
        <v>149</v>
      </c>
      <c r="C727" t="s">
        <v>150</v>
      </c>
      <c r="D727">
        <v>0</v>
      </c>
      <c r="E727">
        <v>0</v>
      </c>
      <c r="F727">
        <v>-780</v>
      </c>
      <c r="G727">
        <v>-477</v>
      </c>
      <c r="H727">
        <v>-499</v>
      </c>
      <c r="I727">
        <v>-520</v>
      </c>
      <c r="J727">
        <v>-612</v>
      </c>
      <c r="K727">
        <v>-669</v>
      </c>
      <c r="L727">
        <v>-691</v>
      </c>
      <c r="M727">
        <v>-775</v>
      </c>
      <c r="N727">
        <v>-803</v>
      </c>
      <c r="O727">
        <v>-831</v>
      </c>
      <c r="P727">
        <v>-813</v>
      </c>
      <c r="Q727">
        <v>-801</v>
      </c>
      <c r="R727">
        <v>-831</v>
      </c>
      <c r="S727">
        <v>-851</v>
      </c>
      <c r="T727">
        <v>-853</v>
      </c>
      <c r="U727">
        <v>-861</v>
      </c>
      <c r="V727">
        <v>-865</v>
      </c>
      <c r="W727">
        <v>-792</v>
      </c>
      <c r="X727">
        <v>-678</v>
      </c>
      <c r="Y727">
        <v>-714</v>
      </c>
      <c r="Z727">
        <v>-774</v>
      </c>
      <c r="AA727">
        <v>-748</v>
      </c>
      <c r="AB727">
        <v>-842</v>
      </c>
      <c r="AC727">
        <v>-953</v>
      </c>
      <c r="AD727">
        <v>-938</v>
      </c>
      <c r="AE727">
        <v>-904</v>
      </c>
      <c r="AF727">
        <v>-918</v>
      </c>
      <c r="AG727">
        <v>-936</v>
      </c>
      <c r="AH727">
        <v>-915</v>
      </c>
      <c r="AI727">
        <v>-927</v>
      </c>
      <c r="AJ727" s="5" t="str">
        <f t="shared" si="10"/>
        <v>Jobs: Mining support service activities</v>
      </c>
    </row>
    <row r="728" spans="1:36" ht="16.5" thickTop="1" thickBot="1" x14ac:dyDescent="0.3">
      <c r="A728" t="s">
        <v>79</v>
      </c>
      <c r="B728" t="s">
        <v>149</v>
      </c>
      <c r="C728" t="s">
        <v>150</v>
      </c>
      <c r="D728">
        <v>0</v>
      </c>
      <c r="E728">
        <v>0</v>
      </c>
      <c r="F728">
        <v>734</v>
      </c>
      <c r="G728">
        <v>474</v>
      </c>
      <c r="H728">
        <v>502</v>
      </c>
      <c r="I728">
        <v>548</v>
      </c>
      <c r="J728">
        <v>620</v>
      </c>
      <c r="K728">
        <v>663</v>
      </c>
      <c r="L728">
        <v>695</v>
      </c>
      <c r="M728">
        <v>749</v>
      </c>
      <c r="N728">
        <v>770</v>
      </c>
      <c r="O728">
        <v>803</v>
      </c>
      <c r="P728">
        <v>777</v>
      </c>
      <c r="Q728">
        <v>768</v>
      </c>
      <c r="R728">
        <v>773</v>
      </c>
      <c r="S728">
        <v>773</v>
      </c>
      <c r="T728">
        <v>765</v>
      </c>
      <c r="U728">
        <v>761</v>
      </c>
      <c r="V728">
        <v>756</v>
      </c>
      <c r="W728">
        <v>728</v>
      </c>
      <c r="X728">
        <v>701</v>
      </c>
      <c r="Y728">
        <v>731</v>
      </c>
      <c r="Z728">
        <v>751</v>
      </c>
      <c r="AA728">
        <v>734</v>
      </c>
      <c r="AB728">
        <v>758</v>
      </c>
      <c r="AC728">
        <v>762</v>
      </c>
      <c r="AD728">
        <v>739</v>
      </c>
      <c r="AE728">
        <v>714</v>
      </c>
      <c r="AF728">
        <v>702</v>
      </c>
      <c r="AG728">
        <v>702</v>
      </c>
      <c r="AH728">
        <v>682</v>
      </c>
      <c r="AI728">
        <v>673</v>
      </c>
      <c r="AJ728" s="5" t="str">
        <f t="shared" si="10"/>
        <v>Jobs: Food products, beverages and tobacco</v>
      </c>
    </row>
    <row r="729" spans="1:36" ht="16.5" thickTop="1" thickBot="1" x14ac:dyDescent="0.3">
      <c r="A729" t="s">
        <v>80</v>
      </c>
      <c r="B729" t="s">
        <v>149</v>
      </c>
      <c r="C729" t="s">
        <v>150</v>
      </c>
      <c r="D729">
        <v>0</v>
      </c>
      <c r="E729">
        <v>0</v>
      </c>
      <c r="F729">
        <v>373</v>
      </c>
      <c r="G729">
        <v>288</v>
      </c>
      <c r="H729">
        <v>310</v>
      </c>
      <c r="I729">
        <v>325</v>
      </c>
      <c r="J729">
        <v>364</v>
      </c>
      <c r="K729">
        <v>390</v>
      </c>
      <c r="L729">
        <v>404</v>
      </c>
      <c r="M729">
        <v>437</v>
      </c>
      <c r="N729">
        <v>450</v>
      </c>
      <c r="O729">
        <v>465</v>
      </c>
      <c r="P729">
        <v>455</v>
      </c>
      <c r="Q729">
        <v>447</v>
      </c>
      <c r="R729">
        <v>450</v>
      </c>
      <c r="S729">
        <v>449</v>
      </c>
      <c r="T729">
        <v>444</v>
      </c>
      <c r="U729">
        <v>439</v>
      </c>
      <c r="V729">
        <v>432</v>
      </c>
      <c r="W729">
        <v>404</v>
      </c>
      <c r="X729">
        <v>362</v>
      </c>
      <c r="Y729">
        <v>363</v>
      </c>
      <c r="Z729">
        <v>369</v>
      </c>
      <c r="AA729">
        <v>354</v>
      </c>
      <c r="AB729">
        <v>372</v>
      </c>
      <c r="AC729">
        <v>395</v>
      </c>
      <c r="AD729">
        <v>385</v>
      </c>
      <c r="AE729">
        <v>371</v>
      </c>
      <c r="AF729">
        <v>369</v>
      </c>
      <c r="AG729">
        <v>363</v>
      </c>
      <c r="AH729">
        <v>351</v>
      </c>
      <c r="AI729">
        <v>345</v>
      </c>
      <c r="AJ729" s="5" t="str">
        <f t="shared" si="10"/>
        <v>Jobs: Textiles, wearing apparel, leather and related products</v>
      </c>
    </row>
    <row r="730" spans="1:36" ht="16.5" thickTop="1" thickBot="1" x14ac:dyDescent="0.3">
      <c r="A730" t="s">
        <v>81</v>
      </c>
      <c r="B730" t="s">
        <v>149</v>
      </c>
      <c r="C730" t="s">
        <v>150</v>
      </c>
      <c r="D730">
        <v>0</v>
      </c>
      <c r="E730">
        <v>0</v>
      </c>
      <c r="F730">
        <v>343</v>
      </c>
      <c r="G730">
        <v>244</v>
      </c>
      <c r="H730">
        <v>260</v>
      </c>
      <c r="I730">
        <v>276</v>
      </c>
      <c r="J730">
        <v>311</v>
      </c>
      <c r="K730">
        <v>333</v>
      </c>
      <c r="L730">
        <v>347</v>
      </c>
      <c r="M730">
        <v>375</v>
      </c>
      <c r="N730">
        <v>386</v>
      </c>
      <c r="O730">
        <v>400</v>
      </c>
      <c r="P730">
        <v>390</v>
      </c>
      <c r="Q730">
        <v>384</v>
      </c>
      <c r="R730">
        <v>387</v>
      </c>
      <c r="S730">
        <v>387</v>
      </c>
      <c r="T730">
        <v>383</v>
      </c>
      <c r="U730">
        <v>379</v>
      </c>
      <c r="V730">
        <v>375</v>
      </c>
      <c r="W730">
        <v>355</v>
      </c>
      <c r="X730">
        <v>328</v>
      </c>
      <c r="Y730">
        <v>336</v>
      </c>
      <c r="Z730">
        <v>344</v>
      </c>
      <c r="AA730">
        <v>333</v>
      </c>
      <c r="AB730">
        <v>348</v>
      </c>
      <c r="AC730">
        <v>361</v>
      </c>
      <c r="AD730">
        <v>352</v>
      </c>
      <c r="AE730">
        <v>339</v>
      </c>
      <c r="AF730">
        <v>336</v>
      </c>
      <c r="AG730">
        <v>333</v>
      </c>
      <c r="AH730">
        <v>323</v>
      </c>
      <c r="AI730">
        <v>317</v>
      </c>
      <c r="AJ730" s="5" t="str">
        <f t="shared" si="10"/>
        <v>Jobs: Wood and of products of wood and cork (except furniture)</v>
      </c>
    </row>
    <row r="731" spans="1:36" ht="16.5" thickTop="1" thickBot="1" x14ac:dyDescent="0.3">
      <c r="A731" t="s">
        <v>82</v>
      </c>
      <c r="B731" t="s">
        <v>149</v>
      </c>
      <c r="C731" t="s">
        <v>150</v>
      </c>
      <c r="D731">
        <v>0</v>
      </c>
      <c r="E731">
        <v>0</v>
      </c>
      <c r="F731">
        <v>314</v>
      </c>
      <c r="G731">
        <v>207</v>
      </c>
      <c r="H731">
        <v>221</v>
      </c>
      <c r="I731">
        <v>237</v>
      </c>
      <c r="J731">
        <v>268</v>
      </c>
      <c r="K731">
        <v>287</v>
      </c>
      <c r="L731">
        <v>299</v>
      </c>
      <c r="M731">
        <v>324</v>
      </c>
      <c r="N731">
        <v>333</v>
      </c>
      <c r="O731">
        <v>346</v>
      </c>
      <c r="P731">
        <v>336</v>
      </c>
      <c r="Q731">
        <v>332</v>
      </c>
      <c r="R731">
        <v>335</v>
      </c>
      <c r="S731">
        <v>336</v>
      </c>
      <c r="T731">
        <v>333</v>
      </c>
      <c r="U731">
        <v>330</v>
      </c>
      <c r="V731">
        <v>327</v>
      </c>
      <c r="W731">
        <v>311</v>
      </c>
      <c r="X731">
        <v>288</v>
      </c>
      <c r="Y731">
        <v>296</v>
      </c>
      <c r="Z731">
        <v>304</v>
      </c>
      <c r="AA731">
        <v>295</v>
      </c>
      <c r="AB731">
        <v>308</v>
      </c>
      <c r="AC731">
        <v>318</v>
      </c>
      <c r="AD731">
        <v>311</v>
      </c>
      <c r="AE731">
        <v>300</v>
      </c>
      <c r="AF731">
        <v>295</v>
      </c>
      <c r="AG731">
        <v>294</v>
      </c>
      <c r="AH731">
        <v>285</v>
      </c>
      <c r="AI731">
        <v>281</v>
      </c>
      <c r="AJ731" s="5" t="str">
        <f t="shared" si="10"/>
        <v>Jobs: Paper products and printing</v>
      </c>
    </row>
    <row r="732" spans="1:36" ht="16.5" thickTop="1" thickBot="1" x14ac:dyDescent="0.3">
      <c r="A732" t="s">
        <v>83</v>
      </c>
      <c r="B732" t="s">
        <v>149</v>
      </c>
      <c r="C732" t="s">
        <v>150</v>
      </c>
      <c r="D732">
        <v>0</v>
      </c>
      <c r="E732">
        <v>0</v>
      </c>
      <c r="F732">
        <v>-284</v>
      </c>
      <c r="G732">
        <v>-157</v>
      </c>
      <c r="H732">
        <v>-162</v>
      </c>
      <c r="I732">
        <v>-165</v>
      </c>
      <c r="J732">
        <v>-192</v>
      </c>
      <c r="K732">
        <v>-206</v>
      </c>
      <c r="L732">
        <v>-208</v>
      </c>
      <c r="M732">
        <v>-230</v>
      </c>
      <c r="N732">
        <v>-233</v>
      </c>
      <c r="O732">
        <v>-236</v>
      </c>
      <c r="P732">
        <v>-226</v>
      </c>
      <c r="Q732">
        <v>-218</v>
      </c>
      <c r="R732">
        <v>-223</v>
      </c>
      <c r="S732">
        <v>-225</v>
      </c>
      <c r="T732">
        <v>-221</v>
      </c>
      <c r="U732">
        <v>-220</v>
      </c>
      <c r="V732">
        <v>-217</v>
      </c>
      <c r="W732">
        <v>-194</v>
      </c>
      <c r="X732">
        <v>-161</v>
      </c>
      <c r="Y732">
        <v>-168</v>
      </c>
      <c r="Z732">
        <v>-180</v>
      </c>
      <c r="AA732">
        <v>-170</v>
      </c>
      <c r="AB732">
        <v>-189</v>
      </c>
      <c r="AC732">
        <v>-211</v>
      </c>
      <c r="AD732">
        <v>-204</v>
      </c>
      <c r="AE732">
        <v>-193</v>
      </c>
      <c r="AF732">
        <v>-192</v>
      </c>
      <c r="AG732">
        <v>-193</v>
      </c>
      <c r="AH732">
        <v>-185</v>
      </c>
      <c r="AI732">
        <v>-185</v>
      </c>
      <c r="AJ732" s="5" t="str">
        <f t="shared" si="10"/>
        <v>Jobs: Coke and refined petroleum products</v>
      </c>
    </row>
    <row r="733" spans="1:36" ht="16.5" thickTop="1" thickBot="1" x14ac:dyDescent="0.3">
      <c r="A733" t="s">
        <v>84</v>
      </c>
      <c r="B733" t="s">
        <v>149</v>
      </c>
      <c r="C733" t="s">
        <v>150</v>
      </c>
      <c r="D733">
        <v>0</v>
      </c>
      <c r="E733">
        <v>0</v>
      </c>
      <c r="F733">
        <v>300</v>
      </c>
      <c r="G733">
        <v>44</v>
      </c>
      <c r="H733">
        <v>44</v>
      </c>
      <c r="I733">
        <v>52</v>
      </c>
      <c r="J733">
        <v>77</v>
      </c>
      <c r="K733">
        <v>80</v>
      </c>
      <c r="L733">
        <v>76</v>
      </c>
      <c r="M733">
        <v>88</v>
      </c>
      <c r="N733">
        <v>76</v>
      </c>
      <c r="O733">
        <v>74</v>
      </c>
      <c r="P733">
        <v>55</v>
      </c>
      <c r="Q733">
        <v>50</v>
      </c>
      <c r="R733">
        <v>59</v>
      </c>
      <c r="S733">
        <v>59</v>
      </c>
      <c r="T733">
        <v>55</v>
      </c>
      <c r="U733">
        <v>55</v>
      </c>
      <c r="V733">
        <v>55</v>
      </c>
      <c r="W733">
        <v>43</v>
      </c>
      <c r="X733">
        <v>42</v>
      </c>
      <c r="Y733">
        <v>79</v>
      </c>
      <c r="Z733">
        <v>98</v>
      </c>
      <c r="AA733">
        <v>89</v>
      </c>
      <c r="AB733">
        <v>112</v>
      </c>
      <c r="AC733">
        <v>114</v>
      </c>
      <c r="AD733">
        <v>92</v>
      </c>
      <c r="AE733">
        <v>80</v>
      </c>
      <c r="AF733">
        <v>84</v>
      </c>
      <c r="AG733">
        <v>87</v>
      </c>
      <c r="AH733">
        <v>80</v>
      </c>
      <c r="AI733">
        <v>82</v>
      </c>
      <c r="AJ733" s="5" t="str">
        <f t="shared" si="10"/>
        <v>Jobs: Chemicals and pharmaceutical products</v>
      </c>
    </row>
    <row r="734" spans="1:36" ht="16.5" thickTop="1" thickBot="1" x14ac:dyDescent="0.3">
      <c r="A734" t="s">
        <v>85</v>
      </c>
      <c r="B734" t="s">
        <v>149</v>
      </c>
      <c r="C734" t="s">
        <v>150</v>
      </c>
      <c r="D734">
        <v>0</v>
      </c>
      <c r="E734">
        <v>0</v>
      </c>
      <c r="F734">
        <v>316</v>
      </c>
      <c r="G734">
        <v>200</v>
      </c>
      <c r="H734">
        <v>215</v>
      </c>
      <c r="I734">
        <v>228</v>
      </c>
      <c r="J734">
        <v>260</v>
      </c>
      <c r="K734">
        <v>278</v>
      </c>
      <c r="L734">
        <v>288</v>
      </c>
      <c r="M734">
        <v>313</v>
      </c>
      <c r="N734">
        <v>320</v>
      </c>
      <c r="O734">
        <v>332</v>
      </c>
      <c r="P734">
        <v>322</v>
      </c>
      <c r="Q734">
        <v>317</v>
      </c>
      <c r="R734">
        <v>321</v>
      </c>
      <c r="S734">
        <v>321</v>
      </c>
      <c r="T734">
        <v>318</v>
      </c>
      <c r="U734">
        <v>315</v>
      </c>
      <c r="V734">
        <v>312</v>
      </c>
      <c r="W734">
        <v>294</v>
      </c>
      <c r="X734">
        <v>270</v>
      </c>
      <c r="Y734">
        <v>279</v>
      </c>
      <c r="Z734">
        <v>287</v>
      </c>
      <c r="AA734">
        <v>277</v>
      </c>
      <c r="AB734">
        <v>292</v>
      </c>
      <c r="AC734">
        <v>303</v>
      </c>
      <c r="AD734">
        <v>294</v>
      </c>
      <c r="AE734">
        <v>283</v>
      </c>
      <c r="AF734">
        <v>280</v>
      </c>
      <c r="AG734">
        <v>278</v>
      </c>
      <c r="AH734">
        <v>269</v>
      </c>
      <c r="AI734">
        <v>265</v>
      </c>
      <c r="AJ734" s="5" t="str">
        <f t="shared" si="10"/>
        <v>Jobs: Rubber and plastics products</v>
      </c>
    </row>
    <row r="735" spans="1:36" ht="16.5" thickTop="1" thickBot="1" x14ac:dyDescent="0.3">
      <c r="A735" t="s">
        <v>86</v>
      </c>
      <c r="B735" t="s">
        <v>149</v>
      </c>
      <c r="C735" t="s">
        <v>150</v>
      </c>
      <c r="D735">
        <v>0</v>
      </c>
      <c r="E735">
        <v>0</v>
      </c>
      <c r="F735">
        <v>189</v>
      </c>
      <c r="G735">
        <v>140</v>
      </c>
      <c r="H735">
        <v>153</v>
      </c>
      <c r="I735">
        <v>159</v>
      </c>
      <c r="J735">
        <v>179</v>
      </c>
      <c r="K735">
        <v>192</v>
      </c>
      <c r="L735">
        <v>198</v>
      </c>
      <c r="M735">
        <v>215</v>
      </c>
      <c r="N735">
        <v>222</v>
      </c>
      <c r="O735">
        <v>230</v>
      </c>
      <c r="P735">
        <v>226</v>
      </c>
      <c r="Q735">
        <v>223</v>
      </c>
      <c r="R735">
        <v>224</v>
      </c>
      <c r="S735">
        <v>223</v>
      </c>
      <c r="T735">
        <v>221</v>
      </c>
      <c r="U735">
        <v>219</v>
      </c>
      <c r="V735">
        <v>216</v>
      </c>
      <c r="W735">
        <v>203</v>
      </c>
      <c r="X735">
        <v>183</v>
      </c>
      <c r="Y735">
        <v>184</v>
      </c>
      <c r="Z735">
        <v>187</v>
      </c>
      <c r="AA735">
        <v>181</v>
      </c>
      <c r="AB735">
        <v>189</v>
      </c>
      <c r="AC735">
        <v>200</v>
      </c>
      <c r="AD735">
        <v>196</v>
      </c>
      <c r="AE735">
        <v>188</v>
      </c>
      <c r="AF735">
        <v>186</v>
      </c>
      <c r="AG735">
        <v>184</v>
      </c>
      <c r="AH735">
        <v>177</v>
      </c>
      <c r="AI735">
        <v>174</v>
      </c>
      <c r="AJ735" s="5" t="str">
        <f t="shared" si="10"/>
        <v>Jobs: Other non-metallic mineral products</v>
      </c>
    </row>
    <row r="736" spans="1:36" ht="16.5" thickTop="1" thickBot="1" x14ac:dyDescent="0.3">
      <c r="A736" t="s">
        <v>87</v>
      </c>
      <c r="B736" t="s">
        <v>149</v>
      </c>
      <c r="C736" t="s">
        <v>150</v>
      </c>
      <c r="D736">
        <v>0</v>
      </c>
      <c r="E736">
        <v>0</v>
      </c>
      <c r="F736">
        <v>96</v>
      </c>
      <c r="G736">
        <v>4</v>
      </c>
      <c r="H736">
        <v>15</v>
      </c>
      <c r="I736">
        <v>19</v>
      </c>
      <c r="J736">
        <v>28</v>
      </c>
      <c r="K736">
        <v>30</v>
      </c>
      <c r="L736">
        <v>32</v>
      </c>
      <c r="M736">
        <v>38</v>
      </c>
      <c r="N736">
        <v>37</v>
      </c>
      <c r="O736">
        <v>42</v>
      </c>
      <c r="P736">
        <v>38</v>
      </c>
      <c r="Q736">
        <v>40</v>
      </c>
      <c r="R736">
        <v>44</v>
      </c>
      <c r="S736">
        <v>44</v>
      </c>
      <c r="T736">
        <v>44</v>
      </c>
      <c r="U736">
        <v>45</v>
      </c>
      <c r="V736">
        <v>46</v>
      </c>
      <c r="W736">
        <v>43</v>
      </c>
      <c r="X736">
        <v>43</v>
      </c>
      <c r="Y736">
        <v>54</v>
      </c>
      <c r="Z736">
        <v>57</v>
      </c>
      <c r="AA736">
        <v>55</v>
      </c>
      <c r="AB736">
        <v>62</v>
      </c>
      <c r="AC736">
        <v>61</v>
      </c>
      <c r="AD736">
        <v>57</v>
      </c>
      <c r="AE736">
        <v>56</v>
      </c>
      <c r="AF736">
        <v>57</v>
      </c>
      <c r="AG736">
        <v>57</v>
      </c>
      <c r="AH736">
        <v>55</v>
      </c>
      <c r="AI736">
        <v>55</v>
      </c>
      <c r="AJ736" s="5" t="str">
        <f t="shared" si="10"/>
        <v>Jobs: Manufacture of basic metals</v>
      </c>
    </row>
    <row r="737" spans="1:36" ht="16.5" thickTop="1" thickBot="1" x14ac:dyDescent="0.3">
      <c r="A737" t="s">
        <v>88</v>
      </c>
      <c r="B737" t="s">
        <v>149</v>
      </c>
      <c r="C737" t="s">
        <v>150</v>
      </c>
      <c r="D737">
        <v>0</v>
      </c>
      <c r="E737">
        <v>0</v>
      </c>
      <c r="F737">
        <v>248</v>
      </c>
      <c r="G737">
        <v>77</v>
      </c>
      <c r="H737">
        <v>85</v>
      </c>
      <c r="I737">
        <v>92</v>
      </c>
      <c r="J737">
        <v>114</v>
      </c>
      <c r="K737">
        <v>126</v>
      </c>
      <c r="L737">
        <v>130</v>
      </c>
      <c r="M737">
        <v>145</v>
      </c>
      <c r="N737">
        <v>143</v>
      </c>
      <c r="O737">
        <v>151</v>
      </c>
      <c r="P737">
        <v>140</v>
      </c>
      <c r="Q737">
        <v>141</v>
      </c>
      <c r="R737">
        <v>148</v>
      </c>
      <c r="S737">
        <v>153</v>
      </c>
      <c r="T737">
        <v>153</v>
      </c>
      <c r="U737">
        <v>156</v>
      </c>
      <c r="V737">
        <v>156</v>
      </c>
      <c r="W737">
        <v>144</v>
      </c>
      <c r="X737">
        <v>133</v>
      </c>
      <c r="Y737">
        <v>152</v>
      </c>
      <c r="Z737">
        <v>165</v>
      </c>
      <c r="AA737">
        <v>162</v>
      </c>
      <c r="AB737">
        <v>180</v>
      </c>
      <c r="AC737">
        <v>183</v>
      </c>
      <c r="AD737">
        <v>177</v>
      </c>
      <c r="AE737">
        <v>167</v>
      </c>
      <c r="AF737">
        <v>159</v>
      </c>
      <c r="AG737">
        <v>161</v>
      </c>
      <c r="AH737">
        <v>153</v>
      </c>
      <c r="AI737">
        <v>151</v>
      </c>
      <c r="AJ737" s="5" t="str">
        <f t="shared" si="10"/>
        <v>Jobs: Fabricated metal products, except machinery and equipment</v>
      </c>
    </row>
    <row r="738" spans="1:36" ht="16.5" thickTop="1" thickBot="1" x14ac:dyDescent="0.3">
      <c r="A738" t="s">
        <v>89</v>
      </c>
      <c r="B738" t="s">
        <v>149</v>
      </c>
      <c r="C738" t="s">
        <v>150</v>
      </c>
      <c r="D738">
        <v>0</v>
      </c>
      <c r="E738">
        <v>0</v>
      </c>
      <c r="F738">
        <v>134</v>
      </c>
      <c r="G738">
        <v>22</v>
      </c>
      <c r="H738">
        <v>33</v>
      </c>
      <c r="I738">
        <v>29</v>
      </c>
      <c r="J738">
        <v>36</v>
      </c>
      <c r="K738">
        <v>36</v>
      </c>
      <c r="L738">
        <v>33</v>
      </c>
      <c r="M738">
        <v>42</v>
      </c>
      <c r="N738">
        <v>39</v>
      </c>
      <c r="O738">
        <v>39</v>
      </c>
      <c r="P738">
        <v>35</v>
      </c>
      <c r="Q738">
        <v>37</v>
      </c>
      <c r="R738">
        <v>43</v>
      </c>
      <c r="S738">
        <v>49</v>
      </c>
      <c r="T738">
        <v>51</v>
      </c>
      <c r="U738">
        <v>53</v>
      </c>
      <c r="V738">
        <v>54</v>
      </c>
      <c r="W738">
        <v>49</v>
      </c>
      <c r="X738">
        <v>51</v>
      </c>
      <c r="Y738">
        <v>78</v>
      </c>
      <c r="Z738">
        <v>102</v>
      </c>
      <c r="AA738">
        <v>112</v>
      </c>
      <c r="AB738">
        <v>133</v>
      </c>
      <c r="AC738">
        <v>139</v>
      </c>
      <c r="AD738">
        <v>130</v>
      </c>
      <c r="AE738">
        <v>117</v>
      </c>
      <c r="AF738">
        <v>107</v>
      </c>
      <c r="AG738">
        <v>105</v>
      </c>
      <c r="AH738">
        <v>96</v>
      </c>
      <c r="AI738">
        <v>92</v>
      </c>
      <c r="AJ738" s="5" t="str">
        <f t="shared" si="10"/>
        <v>Jobs: Computer, electronic and optical products</v>
      </c>
    </row>
    <row r="739" spans="1:36" ht="16.5" thickTop="1" thickBot="1" x14ac:dyDescent="0.3">
      <c r="A739" t="s">
        <v>90</v>
      </c>
      <c r="B739" t="s">
        <v>149</v>
      </c>
      <c r="C739" t="s">
        <v>150</v>
      </c>
      <c r="D739">
        <v>0</v>
      </c>
      <c r="E739">
        <v>0</v>
      </c>
      <c r="F739">
        <v>201</v>
      </c>
      <c r="G739">
        <v>132</v>
      </c>
      <c r="H739">
        <v>144</v>
      </c>
      <c r="I739">
        <v>153</v>
      </c>
      <c r="J739">
        <v>173</v>
      </c>
      <c r="K739">
        <v>186</v>
      </c>
      <c r="L739">
        <v>193</v>
      </c>
      <c r="M739">
        <v>210</v>
      </c>
      <c r="N739">
        <v>216</v>
      </c>
      <c r="O739">
        <v>224</v>
      </c>
      <c r="P739">
        <v>218</v>
      </c>
      <c r="Q739">
        <v>216</v>
      </c>
      <c r="R739">
        <v>218</v>
      </c>
      <c r="S739">
        <v>218</v>
      </c>
      <c r="T739">
        <v>217</v>
      </c>
      <c r="U739">
        <v>215</v>
      </c>
      <c r="V739">
        <v>212</v>
      </c>
      <c r="W739">
        <v>199</v>
      </c>
      <c r="X739">
        <v>179</v>
      </c>
      <c r="Y739">
        <v>180</v>
      </c>
      <c r="Z739">
        <v>181</v>
      </c>
      <c r="AA739">
        <v>172</v>
      </c>
      <c r="AB739">
        <v>181</v>
      </c>
      <c r="AC739">
        <v>190</v>
      </c>
      <c r="AD739">
        <v>186</v>
      </c>
      <c r="AE739">
        <v>181</v>
      </c>
      <c r="AF739">
        <v>179</v>
      </c>
      <c r="AG739">
        <v>178</v>
      </c>
      <c r="AH739">
        <v>173</v>
      </c>
      <c r="AI739">
        <v>170</v>
      </c>
      <c r="AJ739" s="5" t="str">
        <f t="shared" si="10"/>
        <v>Jobs: Electrical equipment</v>
      </c>
    </row>
    <row r="740" spans="1:36" ht="16.5" thickTop="1" thickBot="1" x14ac:dyDescent="0.3">
      <c r="A740" t="s">
        <v>91</v>
      </c>
      <c r="B740" t="s">
        <v>149</v>
      </c>
      <c r="C740" t="s">
        <v>150</v>
      </c>
      <c r="D740">
        <v>0</v>
      </c>
      <c r="E740">
        <v>0</v>
      </c>
      <c r="F740">
        <v>251</v>
      </c>
      <c r="G740">
        <v>122</v>
      </c>
      <c r="H740">
        <v>114</v>
      </c>
      <c r="I740">
        <v>112</v>
      </c>
      <c r="J740">
        <v>139</v>
      </c>
      <c r="K740">
        <v>155</v>
      </c>
      <c r="L740">
        <v>158</v>
      </c>
      <c r="M740">
        <v>177</v>
      </c>
      <c r="N740">
        <v>181</v>
      </c>
      <c r="O740">
        <v>188</v>
      </c>
      <c r="P740">
        <v>179</v>
      </c>
      <c r="Q740">
        <v>177</v>
      </c>
      <c r="R740">
        <v>184</v>
      </c>
      <c r="S740">
        <v>189</v>
      </c>
      <c r="T740">
        <v>188</v>
      </c>
      <c r="U740">
        <v>189</v>
      </c>
      <c r="V740">
        <v>188</v>
      </c>
      <c r="W740">
        <v>156</v>
      </c>
      <c r="X740">
        <v>85</v>
      </c>
      <c r="Y740">
        <v>55</v>
      </c>
      <c r="Z740">
        <v>43</v>
      </c>
      <c r="AA740">
        <v>10</v>
      </c>
      <c r="AB740">
        <v>27</v>
      </c>
      <c r="AC740">
        <v>61</v>
      </c>
      <c r="AD740">
        <v>84</v>
      </c>
      <c r="AE740">
        <v>92</v>
      </c>
      <c r="AF740">
        <v>101</v>
      </c>
      <c r="AG740">
        <v>117</v>
      </c>
      <c r="AH740">
        <v>118</v>
      </c>
      <c r="AI740">
        <v>122</v>
      </c>
      <c r="AJ740" s="5" t="str">
        <f t="shared" si="10"/>
        <v>Jobs: Machinery and equipment n.e.c.</v>
      </c>
    </row>
    <row r="741" spans="1:36" ht="16.5" thickTop="1" thickBot="1" x14ac:dyDescent="0.3">
      <c r="A741" t="s">
        <v>92</v>
      </c>
      <c r="B741" t="s">
        <v>149</v>
      </c>
      <c r="C741" t="s">
        <v>150</v>
      </c>
      <c r="D741">
        <v>0</v>
      </c>
      <c r="E741">
        <v>0</v>
      </c>
      <c r="F741">
        <v>358</v>
      </c>
      <c r="G741">
        <v>271</v>
      </c>
      <c r="H741">
        <v>278</v>
      </c>
      <c r="I741">
        <v>297</v>
      </c>
      <c r="J741">
        <v>334</v>
      </c>
      <c r="K741">
        <v>361</v>
      </c>
      <c r="L741">
        <v>377</v>
      </c>
      <c r="M741">
        <v>407</v>
      </c>
      <c r="N741">
        <v>421</v>
      </c>
      <c r="O741">
        <v>437</v>
      </c>
      <c r="P741">
        <v>429</v>
      </c>
      <c r="Q741">
        <v>423</v>
      </c>
      <c r="R741">
        <v>425</v>
      </c>
      <c r="S741">
        <v>427</v>
      </c>
      <c r="T741">
        <v>423</v>
      </c>
      <c r="U741">
        <v>421</v>
      </c>
      <c r="V741">
        <v>417</v>
      </c>
      <c r="W741">
        <v>398</v>
      </c>
      <c r="X741">
        <v>368</v>
      </c>
      <c r="Y741">
        <v>374</v>
      </c>
      <c r="Z741">
        <v>385</v>
      </c>
      <c r="AA741">
        <v>376</v>
      </c>
      <c r="AB741">
        <v>390</v>
      </c>
      <c r="AC741">
        <v>404</v>
      </c>
      <c r="AD741">
        <v>400</v>
      </c>
      <c r="AE741">
        <v>387</v>
      </c>
      <c r="AF741">
        <v>381</v>
      </c>
      <c r="AG741">
        <v>381</v>
      </c>
      <c r="AH741">
        <v>371</v>
      </c>
      <c r="AI741">
        <v>365</v>
      </c>
      <c r="AJ741" s="5" t="str">
        <f t="shared" si="10"/>
        <v>Jobs: Motor vehicles, trailers and semi-trailers</v>
      </c>
    </row>
    <row r="742" spans="1:36" ht="16.5" thickTop="1" thickBot="1" x14ac:dyDescent="0.3">
      <c r="A742" t="s">
        <v>93</v>
      </c>
      <c r="B742" t="s">
        <v>149</v>
      </c>
      <c r="C742" t="s">
        <v>150</v>
      </c>
      <c r="D742">
        <v>0</v>
      </c>
      <c r="E742">
        <v>0</v>
      </c>
      <c r="F742">
        <v>261</v>
      </c>
      <c r="G742">
        <v>171</v>
      </c>
      <c r="H742">
        <v>178</v>
      </c>
      <c r="I742">
        <v>186</v>
      </c>
      <c r="J742">
        <v>216</v>
      </c>
      <c r="K742">
        <v>228</v>
      </c>
      <c r="L742">
        <v>236</v>
      </c>
      <c r="M742">
        <v>257</v>
      </c>
      <c r="N742">
        <v>264</v>
      </c>
      <c r="O742">
        <v>273</v>
      </c>
      <c r="P742">
        <v>265</v>
      </c>
      <c r="Q742">
        <v>262</v>
      </c>
      <c r="R742">
        <v>268</v>
      </c>
      <c r="S742">
        <v>266</v>
      </c>
      <c r="T742">
        <v>265</v>
      </c>
      <c r="U742">
        <v>262</v>
      </c>
      <c r="V742">
        <v>260</v>
      </c>
      <c r="W742">
        <v>242</v>
      </c>
      <c r="X742">
        <v>214</v>
      </c>
      <c r="Y742">
        <v>218</v>
      </c>
      <c r="Z742">
        <v>224</v>
      </c>
      <c r="AA742">
        <v>214</v>
      </c>
      <c r="AB742">
        <v>229</v>
      </c>
      <c r="AC742">
        <v>258</v>
      </c>
      <c r="AD742">
        <v>240</v>
      </c>
      <c r="AE742">
        <v>231</v>
      </c>
      <c r="AF742">
        <v>241</v>
      </c>
      <c r="AG742">
        <v>228</v>
      </c>
      <c r="AH742">
        <v>220</v>
      </c>
      <c r="AI742">
        <v>217</v>
      </c>
      <c r="AJ742" s="5" t="str">
        <f t="shared" si="10"/>
        <v>Jobs: Other transport equipment</v>
      </c>
    </row>
    <row r="743" spans="1:36" ht="16.5" thickTop="1" thickBot="1" x14ac:dyDescent="0.3">
      <c r="A743" t="s">
        <v>94</v>
      </c>
      <c r="B743" t="s">
        <v>149</v>
      </c>
      <c r="C743" t="s">
        <v>150</v>
      </c>
      <c r="D743">
        <v>0</v>
      </c>
      <c r="E743">
        <v>0</v>
      </c>
      <c r="F743">
        <v>349</v>
      </c>
      <c r="G743">
        <v>187</v>
      </c>
      <c r="H743">
        <v>206</v>
      </c>
      <c r="I743">
        <v>218</v>
      </c>
      <c r="J743">
        <v>251</v>
      </c>
      <c r="K743">
        <v>269</v>
      </c>
      <c r="L743">
        <v>280</v>
      </c>
      <c r="M743">
        <v>305</v>
      </c>
      <c r="N743">
        <v>311</v>
      </c>
      <c r="O743">
        <v>323</v>
      </c>
      <c r="P743">
        <v>311</v>
      </c>
      <c r="Q743">
        <v>308</v>
      </c>
      <c r="R743">
        <v>313</v>
      </c>
      <c r="S743">
        <v>315</v>
      </c>
      <c r="T743">
        <v>312</v>
      </c>
      <c r="U743">
        <v>311</v>
      </c>
      <c r="V743">
        <v>306</v>
      </c>
      <c r="W743">
        <v>280</v>
      </c>
      <c r="X743">
        <v>249</v>
      </c>
      <c r="Y743">
        <v>256</v>
      </c>
      <c r="Z743">
        <v>260</v>
      </c>
      <c r="AA743">
        <v>247</v>
      </c>
      <c r="AB743">
        <v>264</v>
      </c>
      <c r="AC743">
        <v>275</v>
      </c>
      <c r="AD743">
        <v>267</v>
      </c>
      <c r="AE743">
        <v>255</v>
      </c>
      <c r="AF743">
        <v>248</v>
      </c>
      <c r="AG743">
        <v>247</v>
      </c>
      <c r="AH743">
        <v>236</v>
      </c>
      <c r="AI743">
        <v>232</v>
      </c>
      <c r="AJ743" s="5" t="str">
        <f t="shared" si="10"/>
        <v>Jobs: Other manufacturing; repair and installation of machinery and equipment</v>
      </c>
    </row>
    <row r="744" spans="1:36" ht="16.5" thickTop="1" thickBot="1" x14ac:dyDescent="0.3">
      <c r="A744" t="s">
        <v>95</v>
      </c>
      <c r="B744" t="s">
        <v>149</v>
      </c>
      <c r="C744" t="s">
        <v>150</v>
      </c>
      <c r="D744">
        <v>0</v>
      </c>
      <c r="E744">
        <v>0</v>
      </c>
      <c r="F744">
        <v>-1657</v>
      </c>
      <c r="G744">
        <v>-1098</v>
      </c>
      <c r="H744">
        <v>-1149</v>
      </c>
      <c r="I744">
        <v>-1201</v>
      </c>
      <c r="J744">
        <v>-1403</v>
      </c>
      <c r="K744">
        <v>-1537</v>
      </c>
      <c r="L744">
        <v>-1598</v>
      </c>
      <c r="M744">
        <v>-1781</v>
      </c>
      <c r="N744">
        <v>-1850</v>
      </c>
      <c r="O744">
        <v>-1919</v>
      </c>
      <c r="P744">
        <v>-1886</v>
      </c>
      <c r="Q744">
        <v>-1868</v>
      </c>
      <c r="R744">
        <v>-1929</v>
      </c>
      <c r="S744">
        <v>-1975</v>
      </c>
      <c r="T744">
        <v>-1985</v>
      </c>
      <c r="U744">
        <v>-2004</v>
      </c>
      <c r="V744">
        <v>-2013</v>
      </c>
      <c r="W744">
        <v>-1867</v>
      </c>
      <c r="X744">
        <v>-1633</v>
      </c>
      <c r="Y744">
        <v>-1708</v>
      </c>
      <c r="Z744">
        <v>-1841</v>
      </c>
      <c r="AA744">
        <v>-1799</v>
      </c>
      <c r="AB744">
        <v>-1998</v>
      </c>
      <c r="AC744">
        <v>-2231</v>
      </c>
      <c r="AD744">
        <v>-2207</v>
      </c>
      <c r="AE744">
        <v>-2141</v>
      </c>
      <c r="AF744">
        <v>-2166</v>
      </c>
      <c r="AG744">
        <v>-2203</v>
      </c>
      <c r="AH744">
        <v>-2159</v>
      </c>
      <c r="AI744">
        <v>-2181</v>
      </c>
      <c r="AJ744" s="5" t="str">
        <f t="shared" si="10"/>
        <v>Jobs: Electricity, gas, water supply, sewerage, waste and remediation services</v>
      </c>
    </row>
    <row r="745" spans="1:36" ht="16.5" thickTop="1" thickBot="1" x14ac:dyDescent="0.3">
      <c r="A745" t="s">
        <v>96</v>
      </c>
      <c r="B745" t="s">
        <v>149</v>
      </c>
      <c r="C745" t="s">
        <v>150</v>
      </c>
      <c r="D745">
        <v>0</v>
      </c>
      <c r="E745">
        <v>0</v>
      </c>
      <c r="F745">
        <v>834</v>
      </c>
      <c r="G745">
        <v>135</v>
      </c>
      <c r="H745">
        <v>43</v>
      </c>
      <c r="I745">
        <v>33</v>
      </c>
      <c r="J745">
        <v>114</v>
      </c>
      <c r="K745">
        <v>155</v>
      </c>
      <c r="L745">
        <v>147</v>
      </c>
      <c r="M745">
        <v>232</v>
      </c>
      <c r="N745">
        <v>226</v>
      </c>
      <c r="O745">
        <v>254</v>
      </c>
      <c r="P745">
        <v>209</v>
      </c>
      <c r="Q745">
        <v>241</v>
      </c>
      <c r="R745">
        <v>311</v>
      </c>
      <c r="S745">
        <v>396</v>
      </c>
      <c r="T745">
        <v>434</v>
      </c>
      <c r="U745">
        <v>504</v>
      </c>
      <c r="V745">
        <v>562</v>
      </c>
      <c r="W745">
        <v>460</v>
      </c>
      <c r="X745">
        <v>200</v>
      </c>
      <c r="Y745">
        <v>249</v>
      </c>
      <c r="Z745">
        <v>369</v>
      </c>
      <c r="AA745">
        <v>267</v>
      </c>
      <c r="AB745">
        <v>535</v>
      </c>
      <c r="AC745">
        <v>767</v>
      </c>
      <c r="AD745">
        <v>953</v>
      </c>
      <c r="AE745">
        <v>1009</v>
      </c>
      <c r="AF745">
        <v>1041</v>
      </c>
      <c r="AG745">
        <v>1322</v>
      </c>
      <c r="AH745">
        <v>1362</v>
      </c>
      <c r="AI745">
        <v>1479</v>
      </c>
      <c r="AJ745" s="5" t="str">
        <f t="shared" ref="AJ745:AJ808" si="11">AJ707</f>
        <v>Jobs: Construction</v>
      </c>
    </row>
    <row r="746" spans="1:36" ht="16.5" thickTop="1" thickBot="1" x14ac:dyDescent="0.3">
      <c r="A746" t="s">
        <v>97</v>
      </c>
      <c r="B746" t="s">
        <v>149</v>
      </c>
      <c r="C746" t="s">
        <v>150</v>
      </c>
      <c r="D746">
        <v>0</v>
      </c>
      <c r="E746">
        <v>0</v>
      </c>
      <c r="F746">
        <v>1379</v>
      </c>
      <c r="G746">
        <v>1362</v>
      </c>
      <c r="H746">
        <v>1474</v>
      </c>
      <c r="I746">
        <v>1598</v>
      </c>
      <c r="J746">
        <v>1805</v>
      </c>
      <c r="K746">
        <v>1972</v>
      </c>
      <c r="L746">
        <v>2111</v>
      </c>
      <c r="M746">
        <v>2300</v>
      </c>
      <c r="N746">
        <v>2437</v>
      </c>
      <c r="O746">
        <v>2579</v>
      </c>
      <c r="P746">
        <v>2596</v>
      </c>
      <c r="Q746">
        <v>2610</v>
      </c>
      <c r="R746">
        <v>2665</v>
      </c>
      <c r="S746">
        <v>2700</v>
      </c>
      <c r="T746">
        <v>2726</v>
      </c>
      <c r="U746">
        <v>2743</v>
      </c>
      <c r="V746">
        <v>2758</v>
      </c>
      <c r="W746">
        <v>2695</v>
      </c>
      <c r="X746">
        <v>2563</v>
      </c>
      <c r="Y746">
        <v>2600</v>
      </c>
      <c r="Z746">
        <v>2665</v>
      </c>
      <c r="AA746">
        <v>2646</v>
      </c>
      <c r="AB746">
        <v>2755</v>
      </c>
      <c r="AC746">
        <v>2916</v>
      </c>
      <c r="AD746">
        <v>2905</v>
      </c>
      <c r="AE746">
        <v>2883</v>
      </c>
      <c r="AF746">
        <v>2930</v>
      </c>
      <c r="AG746">
        <v>2928</v>
      </c>
      <c r="AH746">
        <v>2915</v>
      </c>
      <c r="AI746">
        <v>2919</v>
      </c>
      <c r="AJ746" s="5" t="str">
        <f t="shared" si="11"/>
        <v>Jobs: Wholesale and retail trade; repair of motor vehicles</v>
      </c>
    </row>
    <row r="747" spans="1:36" ht="16.5" thickTop="1" thickBot="1" x14ac:dyDescent="0.3">
      <c r="A747" t="s">
        <v>98</v>
      </c>
      <c r="B747" t="s">
        <v>149</v>
      </c>
      <c r="C747" t="s">
        <v>150</v>
      </c>
      <c r="D747">
        <v>0</v>
      </c>
      <c r="E747">
        <v>0</v>
      </c>
      <c r="F747">
        <v>453</v>
      </c>
      <c r="G747">
        <v>451</v>
      </c>
      <c r="H747">
        <v>474</v>
      </c>
      <c r="I747">
        <v>503</v>
      </c>
      <c r="J747">
        <v>573</v>
      </c>
      <c r="K747">
        <v>631</v>
      </c>
      <c r="L747">
        <v>669</v>
      </c>
      <c r="M747">
        <v>729</v>
      </c>
      <c r="N747">
        <v>767</v>
      </c>
      <c r="O747">
        <v>803</v>
      </c>
      <c r="P747">
        <v>805</v>
      </c>
      <c r="Q747">
        <v>801</v>
      </c>
      <c r="R747">
        <v>817</v>
      </c>
      <c r="S747">
        <v>827</v>
      </c>
      <c r="T747">
        <v>829</v>
      </c>
      <c r="U747">
        <v>830</v>
      </c>
      <c r="V747">
        <v>830</v>
      </c>
      <c r="W747">
        <v>793</v>
      </c>
      <c r="X747">
        <v>725</v>
      </c>
      <c r="Y747">
        <v>733</v>
      </c>
      <c r="Z747">
        <v>764</v>
      </c>
      <c r="AA747">
        <v>759</v>
      </c>
      <c r="AB747">
        <v>807</v>
      </c>
      <c r="AC747">
        <v>880</v>
      </c>
      <c r="AD747">
        <v>876</v>
      </c>
      <c r="AE747">
        <v>857</v>
      </c>
      <c r="AF747">
        <v>867</v>
      </c>
      <c r="AG747">
        <v>864</v>
      </c>
      <c r="AH747">
        <v>853</v>
      </c>
      <c r="AI747">
        <v>852</v>
      </c>
      <c r="AJ747" s="5" t="str">
        <f t="shared" si="11"/>
        <v>Jobs: Transportation and storage</v>
      </c>
    </row>
    <row r="748" spans="1:36" ht="16.5" thickTop="1" thickBot="1" x14ac:dyDescent="0.3">
      <c r="A748" t="s">
        <v>99</v>
      </c>
      <c r="B748" t="s">
        <v>149</v>
      </c>
      <c r="C748" t="s">
        <v>150</v>
      </c>
      <c r="D748">
        <v>0</v>
      </c>
      <c r="E748">
        <v>0</v>
      </c>
      <c r="F748">
        <v>1401</v>
      </c>
      <c r="G748">
        <v>1340</v>
      </c>
      <c r="H748">
        <v>1448</v>
      </c>
      <c r="I748">
        <v>1569</v>
      </c>
      <c r="J748">
        <v>1766</v>
      </c>
      <c r="K748">
        <v>1925</v>
      </c>
      <c r="L748">
        <v>2057</v>
      </c>
      <c r="M748">
        <v>2236</v>
      </c>
      <c r="N748">
        <v>2362</v>
      </c>
      <c r="O748">
        <v>2495</v>
      </c>
      <c r="P748">
        <v>2497</v>
      </c>
      <c r="Q748">
        <v>2499</v>
      </c>
      <c r="R748">
        <v>2537</v>
      </c>
      <c r="S748">
        <v>2559</v>
      </c>
      <c r="T748">
        <v>2568</v>
      </c>
      <c r="U748">
        <v>2575</v>
      </c>
      <c r="V748">
        <v>2579</v>
      </c>
      <c r="W748">
        <v>2507</v>
      </c>
      <c r="X748">
        <v>2374</v>
      </c>
      <c r="Y748">
        <v>2403</v>
      </c>
      <c r="Z748">
        <v>2462</v>
      </c>
      <c r="AA748">
        <v>2437</v>
      </c>
      <c r="AB748">
        <v>2540</v>
      </c>
      <c r="AC748">
        <v>2682</v>
      </c>
      <c r="AD748">
        <v>2663</v>
      </c>
      <c r="AE748">
        <v>2635</v>
      </c>
      <c r="AF748">
        <v>2670</v>
      </c>
      <c r="AG748">
        <v>2666</v>
      </c>
      <c r="AH748">
        <v>2648</v>
      </c>
      <c r="AI748">
        <v>2651</v>
      </c>
      <c r="AJ748" s="5" t="str">
        <f t="shared" si="11"/>
        <v>Jobs: Accomodation and food services</v>
      </c>
    </row>
    <row r="749" spans="1:36" ht="16.5" thickTop="1" thickBot="1" x14ac:dyDescent="0.3">
      <c r="A749" t="s">
        <v>100</v>
      </c>
      <c r="B749" t="s">
        <v>149</v>
      </c>
      <c r="C749" t="s">
        <v>150</v>
      </c>
      <c r="D749">
        <v>0</v>
      </c>
      <c r="E749">
        <v>0</v>
      </c>
      <c r="F749">
        <v>170</v>
      </c>
      <c r="G749">
        <v>155</v>
      </c>
      <c r="H749">
        <v>155</v>
      </c>
      <c r="I749">
        <v>155</v>
      </c>
      <c r="J749">
        <v>166</v>
      </c>
      <c r="K749">
        <v>172</v>
      </c>
      <c r="L749">
        <v>172</v>
      </c>
      <c r="M749">
        <v>178</v>
      </c>
      <c r="N749">
        <v>177</v>
      </c>
      <c r="O749">
        <v>176</v>
      </c>
      <c r="P749">
        <v>166</v>
      </c>
      <c r="Q749">
        <v>157</v>
      </c>
      <c r="R749">
        <v>151</v>
      </c>
      <c r="S749">
        <v>145</v>
      </c>
      <c r="T749">
        <v>137</v>
      </c>
      <c r="U749">
        <v>130</v>
      </c>
      <c r="V749">
        <v>123</v>
      </c>
      <c r="W749">
        <v>111</v>
      </c>
      <c r="X749">
        <v>95</v>
      </c>
      <c r="Y749">
        <v>90</v>
      </c>
      <c r="Z749">
        <v>88</v>
      </c>
      <c r="AA749">
        <v>82</v>
      </c>
      <c r="AB749">
        <v>82</v>
      </c>
      <c r="AC749">
        <v>86</v>
      </c>
      <c r="AD749">
        <v>81</v>
      </c>
      <c r="AE749">
        <v>75</v>
      </c>
      <c r="AF749">
        <v>72</v>
      </c>
      <c r="AG749">
        <v>68</v>
      </c>
      <c r="AH749">
        <v>64</v>
      </c>
      <c r="AI749">
        <v>60</v>
      </c>
      <c r="AJ749" s="5" t="str">
        <f t="shared" si="11"/>
        <v>Jobs: Publishing, audiovisual and broadcasting activities</v>
      </c>
    </row>
    <row r="750" spans="1:36" ht="16.5" thickTop="1" thickBot="1" x14ac:dyDescent="0.3">
      <c r="A750" t="s">
        <v>101</v>
      </c>
      <c r="B750" t="s">
        <v>149</v>
      </c>
      <c r="C750" t="s">
        <v>150</v>
      </c>
      <c r="D750">
        <v>0</v>
      </c>
      <c r="E750">
        <v>0</v>
      </c>
      <c r="F750">
        <v>212</v>
      </c>
      <c r="G750">
        <v>192</v>
      </c>
      <c r="H750">
        <v>191</v>
      </c>
      <c r="I750">
        <v>188</v>
      </c>
      <c r="J750">
        <v>203</v>
      </c>
      <c r="K750">
        <v>210</v>
      </c>
      <c r="L750">
        <v>208</v>
      </c>
      <c r="M750">
        <v>217</v>
      </c>
      <c r="N750">
        <v>216</v>
      </c>
      <c r="O750">
        <v>212</v>
      </c>
      <c r="P750">
        <v>202</v>
      </c>
      <c r="Q750">
        <v>189</v>
      </c>
      <c r="R750">
        <v>183</v>
      </c>
      <c r="S750">
        <v>175</v>
      </c>
      <c r="T750">
        <v>167</v>
      </c>
      <c r="U750">
        <v>158</v>
      </c>
      <c r="V750">
        <v>149</v>
      </c>
      <c r="W750">
        <v>132</v>
      </c>
      <c r="X750">
        <v>108</v>
      </c>
      <c r="Y750">
        <v>102</v>
      </c>
      <c r="Z750">
        <v>101</v>
      </c>
      <c r="AA750">
        <v>94</v>
      </c>
      <c r="AB750">
        <v>96</v>
      </c>
      <c r="AC750">
        <v>103</v>
      </c>
      <c r="AD750">
        <v>98</v>
      </c>
      <c r="AE750">
        <v>91</v>
      </c>
      <c r="AF750">
        <v>87</v>
      </c>
      <c r="AG750">
        <v>83</v>
      </c>
      <c r="AH750">
        <v>77</v>
      </c>
      <c r="AI750">
        <v>73</v>
      </c>
      <c r="AJ750" s="5" t="str">
        <f t="shared" si="11"/>
        <v>Jobs: Telecommunications</v>
      </c>
    </row>
    <row r="751" spans="1:36" ht="16.5" thickTop="1" thickBot="1" x14ac:dyDescent="0.3">
      <c r="A751" t="s">
        <v>102</v>
      </c>
      <c r="B751" t="s">
        <v>149</v>
      </c>
      <c r="C751" t="s">
        <v>150</v>
      </c>
      <c r="D751">
        <v>0</v>
      </c>
      <c r="E751">
        <v>0</v>
      </c>
      <c r="F751">
        <v>172</v>
      </c>
      <c r="G751">
        <v>157</v>
      </c>
      <c r="H751">
        <v>155</v>
      </c>
      <c r="I751">
        <v>152</v>
      </c>
      <c r="J751">
        <v>164</v>
      </c>
      <c r="K751">
        <v>170</v>
      </c>
      <c r="L751">
        <v>168</v>
      </c>
      <c r="M751">
        <v>175</v>
      </c>
      <c r="N751">
        <v>175</v>
      </c>
      <c r="O751">
        <v>171</v>
      </c>
      <c r="P751">
        <v>162</v>
      </c>
      <c r="Q751">
        <v>152</v>
      </c>
      <c r="R751">
        <v>147</v>
      </c>
      <c r="S751">
        <v>141</v>
      </c>
      <c r="T751">
        <v>134</v>
      </c>
      <c r="U751">
        <v>127</v>
      </c>
      <c r="V751">
        <v>120</v>
      </c>
      <c r="W751">
        <v>105</v>
      </c>
      <c r="X751">
        <v>85</v>
      </c>
      <c r="Y751">
        <v>79</v>
      </c>
      <c r="Z751">
        <v>79</v>
      </c>
      <c r="AA751">
        <v>73</v>
      </c>
      <c r="AB751">
        <v>75</v>
      </c>
      <c r="AC751">
        <v>82</v>
      </c>
      <c r="AD751">
        <v>78</v>
      </c>
      <c r="AE751">
        <v>72</v>
      </c>
      <c r="AF751">
        <v>69</v>
      </c>
      <c r="AG751">
        <v>66</v>
      </c>
      <c r="AH751">
        <v>61</v>
      </c>
      <c r="AI751">
        <v>58</v>
      </c>
      <c r="AJ751" s="5" t="str">
        <f t="shared" si="11"/>
        <v>Jobs: IT and other information services</v>
      </c>
    </row>
    <row r="752" spans="1:36" ht="16.5" thickTop="1" thickBot="1" x14ac:dyDescent="0.3">
      <c r="A752" t="s">
        <v>103</v>
      </c>
      <c r="B752" t="s">
        <v>149</v>
      </c>
      <c r="C752" t="s">
        <v>150</v>
      </c>
      <c r="D752">
        <v>0</v>
      </c>
      <c r="E752">
        <v>0</v>
      </c>
      <c r="F752">
        <v>442</v>
      </c>
      <c r="G752">
        <v>428</v>
      </c>
      <c r="H752">
        <v>457</v>
      </c>
      <c r="I752">
        <v>488</v>
      </c>
      <c r="J752">
        <v>546</v>
      </c>
      <c r="K752">
        <v>592</v>
      </c>
      <c r="L752">
        <v>627</v>
      </c>
      <c r="M752">
        <v>679</v>
      </c>
      <c r="N752">
        <v>713</v>
      </c>
      <c r="O752">
        <v>747</v>
      </c>
      <c r="P752">
        <v>743</v>
      </c>
      <c r="Q752">
        <v>738</v>
      </c>
      <c r="R752">
        <v>745</v>
      </c>
      <c r="S752">
        <v>748</v>
      </c>
      <c r="T752">
        <v>745</v>
      </c>
      <c r="U752">
        <v>742</v>
      </c>
      <c r="V752">
        <v>738</v>
      </c>
      <c r="W752">
        <v>708</v>
      </c>
      <c r="X752">
        <v>652</v>
      </c>
      <c r="Y752">
        <v>650</v>
      </c>
      <c r="Z752">
        <v>663</v>
      </c>
      <c r="AA752">
        <v>648</v>
      </c>
      <c r="AB752">
        <v>676</v>
      </c>
      <c r="AC752">
        <v>721</v>
      </c>
      <c r="AD752">
        <v>715</v>
      </c>
      <c r="AE752">
        <v>703</v>
      </c>
      <c r="AF752">
        <v>710</v>
      </c>
      <c r="AG752">
        <v>705</v>
      </c>
      <c r="AH752">
        <v>696</v>
      </c>
      <c r="AI752">
        <v>693</v>
      </c>
      <c r="AJ752" s="5" t="str">
        <f t="shared" si="11"/>
        <v>Jobs: Financial and insurance activities</v>
      </c>
    </row>
    <row r="753" spans="1:36" ht="16.5" thickTop="1" thickBot="1" x14ac:dyDescent="0.3">
      <c r="A753" t="s">
        <v>104</v>
      </c>
      <c r="B753" t="s">
        <v>149</v>
      </c>
      <c r="C753" t="s">
        <v>150</v>
      </c>
      <c r="D753">
        <v>0</v>
      </c>
      <c r="E753">
        <v>0</v>
      </c>
      <c r="F753">
        <v>192</v>
      </c>
      <c r="G753">
        <v>189</v>
      </c>
      <c r="H753">
        <v>199</v>
      </c>
      <c r="I753">
        <v>210</v>
      </c>
      <c r="J753">
        <v>236</v>
      </c>
      <c r="K753">
        <v>256</v>
      </c>
      <c r="L753">
        <v>270</v>
      </c>
      <c r="M753">
        <v>294</v>
      </c>
      <c r="N753">
        <v>309</v>
      </c>
      <c r="O753">
        <v>323</v>
      </c>
      <c r="P753">
        <v>322</v>
      </c>
      <c r="Q753">
        <v>320</v>
      </c>
      <c r="R753">
        <v>323</v>
      </c>
      <c r="S753">
        <v>324</v>
      </c>
      <c r="T753">
        <v>323</v>
      </c>
      <c r="U753">
        <v>322</v>
      </c>
      <c r="V753">
        <v>320</v>
      </c>
      <c r="W753">
        <v>303</v>
      </c>
      <c r="X753">
        <v>265</v>
      </c>
      <c r="Y753">
        <v>254</v>
      </c>
      <c r="Z753">
        <v>255</v>
      </c>
      <c r="AA753">
        <v>241</v>
      </c>
      <c r="AB753">
        <v>253</v>
      </c>
      <c r="AC753">
        <v>280</v>
      </c>
      <c r="AD753">
        <v>283</v>
      </c>
      <c r="AE753">
        <v>282</v>
      </c>
      <c r="AF753">
        <v>289</v>
      </c>
      <c r="AG753">
        <v>290</v>
      </c>
      <c r="AH753">
        <v>289</v>
      </c>
      <c r="AI753">
        <v>289</v>
      </c>
      <c r="AJ753" s="5" t="str">
        <f t="shared" si="11"/>
        <v>Jobs: Real estate activities</v>
      </c>
    </row>
    <row r="754" spans="1:36" ht="16.5" thickTop="1" thickBot="1" x14ac:dyDescent="0.3">
      <c r="A754" t="s">
        <v>105</v>
      </c>
      <c r="B754" t="s">
        <v>149</v>
      </c>
      <c r="C754" t="s">
        <v>150</v>
      </c>
      <c r="D754">
        <v>0</v>
      </c>
      <c r="E754">
        <v>0</v>
      </c>
      <c r="F754">
        <v>415</v>
      </c>
      <c r="G754">
        <v>395</v>
      </c>
      <c r="H754">
        <v>379</v>
      </c>
      <c r="I754">
        <v>369</v>
      </c>
      <c r="J754">
        <v>423</v>
      </c>
      <c r="K754">
        <v>462</v>
      </c>
      <c r="L754">
        <v>469</v>
      </c>
      <c r="M754">
        <v>528</v>
      </c>
      <c r="N754">
        <v>548</v>
      </c>
      <c r="O754">
        <v>556</v>
      </c>
      <c r="P754">
        <v>559</v>
      </c>
      <c r="Q754">
        <v>546</v>
      </c>
      <c r="R754">
        <v>563</v>
      </c>
      <c r="S754">
        <v>575</v>
      </c>
      <c r="T754">
        <v>574</v>
      </c>
      <c r="U754">
        <v>569</v>
      </c>
      <c r="V754">
        <v>565</v>
      </c>
      <c r="W754">
        <v>493</v>
      </c>
      <c r="X754">
        <v>356</v>
      </c>
      <c r="Y754">
        <v>341</v>
      </c>
      <c r="Z754">
        <v>384</v>
      </c>
      <c r="AA754">
        <v>364</v>
      </c>
      <c r="AB754">
        <v>435</v>
      </c>
      <c r="AC754">
        <v>557</v>
      </c>
      <c r="AD754">
        <v>571</v>
      </c>
      <c r="AE754">
        <v>545</v>
      </c>
      <c r="AF754">
        <v>551</v>
      </c>
      <c r="AG754">
        <v>554</v>
      </c>
      <c r="AH754">
        <v>535</v>
      </c>
      <c r="AI754">
        <v>531</v>
      </c>
      <c r="AJ754" s="5" t="str">
        <f t="shared" si="11"/>
        <v>Jobs: Other business sector services</v>
      </c>
    </row>
    <row r="755" spans="1:36" ht="16.5" thickTop="1" thickBot="1" x14ac:dyDescent="0.3">
      <c r="A755" t="s">
        <v>106</v>
      </c>
      <c r="B755" t="s">
        <v>149</v>
      </c>
      <c r="C755" t="s">
        <v>150</v>
      </c>
      <c r="D755">
        <v>0</v>
      </c>
      <c r="E755">
        <v>0</v>
      </c>
      <c r="F755">
        <v>1333</v>
      </c>
      <c r="G755">
        <v>1333</v>
      </c>
      <c r="H755">
        <v>1353</v>
      </c>
      <c r="I755">
        <v>1233</v>
      </c>
      <c r="J755">
        <v>1494</v>
      </c>
      <c r="K755">
        <v>1706</v>
      </c>
      <c r="L755">
        <v>1627</v>
      </c>
      <c r="M755">
        <v>1917</v>
      </c>
      <c r="N755">
        <v>2031</v>
      </c>
      <c r="O755">
        <v>1933</v>
      </c>
      <c r="P755">
        <v>1976</v>
      </c>
      <c r="Q755">
        <v>1828</v>
      </c>
      <c r="R755">
        <v>1906</v>
      </c>
      <c r="S755">
        <v>1994</v>
      </c>
      <c r="T755">
        <v>2012</v>
      </c>
      <c r="U755">
        <v>1997</v>
      </c>
      <c r="V755">
        <v>1996</v>
      </c>
      <c r="W755">
        <v>1551</v>
      </c>
      <c r="X755">
        <v>698</v>
      </c>
      <c r="Y755">
        <v>491</v>
      </c>
      <c r="Z755">
        <v>705</v>
      </c>
      <c r="AA755">
        <v>563</v>
      </c>
      <c r="AB755">
        <v>930</v>
      </c>
      <c r="AC755">
        <v>1788</v>
      </c>
      <c r="AD755">
        <v>1906</v>
      </c>
      <c r="AE755">
        <v>1730</v>
      </c>
      <c r="AF755">
        <v>1810</v>
      </c>
      <c r="AG755">
        <v>1878</v>
      </c>
      <c r="AH755">
        <v>1794</v>
      </c>
      <c r="AI755">
        <v>1860</v>
      </c>
      <c r="AJ755" s="5" t="str">
        <f t="shared" si="11"/>
        <v>Jobs: Public administration and defence; compulsory social security</v>
      </c>
    </row>
    <row r="756" spans="1:36" ht="16.5" thickTop="1" thickBot="1" x14ac:dyDescent="0.3">
      <c r="A756" t="s">
        <v>107</v>
      </c>
      <c r="B756" t="s">
        <v>149</v>
      </c>
      <c r="C756" t="s">
        <v>150</v>
      </c>
      <c r="D756">
        <v>0</v>
      </c>
      <c r="E756">
        <v>0</v>
      </c>
      <c r="F756">
        <v>1305</v>
      </c>
      <c r="G756">
        <v>1284</v>
      </c>
      <c r="H756">
        <v>1360</v>
      </c>
      <c r="I756">
        <v>1392</v>
      </c>
      <c r="J756">
        <v>1604</v>
      </c>
      <c r="K756">
        <v>1777</v>
      </c>
      <c r="L756">
        <v>1830</v>
      </c>
      <c r="M756">
        <v>2043</v>
      </c>
      <c r="N756">
        <v>2164</v>
      </c>
      <c r="O756">
        <v>2209</v>
      </c>
      <c r="P756">
        <v>2228</v>
      </c>
      <c r="Q756">
        <v>2175</v>
      </c>
      <c r="R756">
        <v>2225</v>
      </c>
      <c r="S756">
        <v>2269</v>
      </c>
      <c r="T756">
        <v>2281</v>
      </c>
      <c r="U756">
        <v>2280</v>
      </c>
      <c r="V756">
        <v>2282</v>
      </c>
      <c r="W756">
        <v>2079</v>
      </c>
      <c r="X756">
        <v>1687</v>
      </c>
      <c r="Y756">
        <v>1622</v>
      </c>
      <c r="Z756">
        <v>1727</v>
      </c>
      <c r="AA756">
        <v>1656</v>
      </c>
      <c r="AB756">
        <v>1845</v>
      </c>
      <c r="AC756">
        <v>2242</v>
      </c>
      <c r="AD756">
        <v>2275</v>
      </c>
      <c r="AE756">
        <v>2198</v>
      </c>
      <c r="AF756">
        <v>2253</v>
      </c>
      <c r="AG756">
        <v>2276</v>
      </c>
      <c r="AH756">
        <v>2238</v>
      </c>
      <c r="AI756">
        <v>2266</v>
      </c>
      <c r="AJ756" s="5" t="str">
        <f t="shared" si="11"/>
        <v>Jobs: Education</v>
      </c>
    </row>
    <row r="757" spans="1:36" ht="16.5" thickTop="1" thickBot="1" x14ac:dyDescent="0.3">
      <c r="A757" t="s">
        <v>108</v>
      </c>
      <c r="B757" t="s">
        <v>149</v>
      </c>
      <c r="C757" t="s">
        <v>150</v>
      </c>
      <c r="D757">
        <v>0</v>
      </c>
      <c r="E757">
        <v>0</v>
      </c>
      <c r="F757">
        <v>2576</v>
      </c>
      <c r="G757">
        <v>2504</v>
      </c>
      <c r="H757">
        <v>2714</v>
      </c>
      <c r="I757">
        <v>2947</v>
      </c>
      <c r="J757">
        <v>3315</v>
      </c>
      <c r="K757">
        <v>3614</v>
      </c>
      <c r="L757">
        <v>3870</v>
      </c>
      <c r="M757">
        <v>4204</v>
      </c>
      <c r="N757">
        <v>4446</v>
      </c>
      <c r="O757">
        <v>4703</v>
      </c>
      <c r="P757">
        <v>4711</v>
      </c>
      <c r="Q757">
        <v>4719</v>
      </c>
      <c r="R757">
        <v>4789</v>
      </c>
      <c r="S757">
        <v>4828</v>
      </c>
      <c r="T757">
        <v>4846</v>
      </c>
      <c r="U757">
        <v>4860</v>
      </c>
      <c r="V757">
        <v>4869</v>
      </c>
      <c r="W757">
        <v>4746</v>
      </c>
      <c r="X757">
        <v>4510</v>
      </c>
      <c r="Y757">
        <v>4564</v>
      </c>
      <c r="Z757">
        <v>4670</v>
      </c>
      <c r="AA757">
        <v>4627</v>
      </c>
      <c r="AB757">
        <v>4814</v>
      </c>
      <c r="AC757">
        <v>5074</v>
      </c>
      <c r="AD757">
        <v>5036</v>
      </c>
      <c r="AE757">
        <v>4991</v>
      </c>
      <c r="AF757">
        <v>5065</v>
      </c>
      <c r="AG757">
        <v>5054</v>
      </c>
      <c r="AH757">
        <v>5026</v>
      </c>
      <c r="AI757">
        <v>5034</v>
      </c>
      <c r="AJ757" s="5" t="str">
        <f t="shared" si="11"/>
        <v>Jobs: Human health and social work</v>
      </c>
    </row>
    <row r="758" spans="1:36" ht="16.5" thickTop="1" thickBot="1" x14ac:dyDescent="0.3">
      <c r="A758" t="s">
        <v>109</v>
      </c>
      <c r="B758" t="s">
        <v>149</v>
      </c>
      <c r="C758" t="s">
        <v>150</v>
      </c>
      <c r="D758">
        <v>0</v>
      </c>
      <c r="E758">
        <v>0</v>
      </c>
      <c r="F758">
        <v>802</v>
      </c>
      <c r="G758">
        <v>782</v>
      </c>
      <c r="H758">
        <v>841</v>
      </c>
      <c r="I758">
        <v>903</v>
      </c>
      <c r="J758">
        <v>1020</v>
      </c>
      <c r="K758">
        <v>1115</v>
      </c>
      <c r="L758">
        <v>1186</v>
      </c>
      <c r="M758">
        <v>1295</v>
      </c>
      <c r="N758">
        <v>1369</v>
      </c>
      <c r="O758">
        <v>1441</v>
      </c>
      <c r="P758">
        <v>1445</v>
      </c>
      <c r="Q758">
        <v>1443</v>
      </c>
      <c r="R758">
        <v>1468</v>
      </c>
      <c r="S758">
        <v>1483</v>
      </c>
      <c r="T758">
        <v>1490</v>
      </c>
      <c r="U758">
        <v>1494</v>
      </c>
      <c r="V758">
        <v>1497</v>
      </c>
      <c r="W758">
        <v>1443</v>
      </c>
      <c r="X758">
        <v>1339</v>
      </c>
      <c r="Y758">
        <v>1347</v>
      </c>
      <c r="Z758">
        <v>1387</v>
      </c>
      <c r="AA758">
        <v>1369</v>
      </c>
      <c r="AB758">
        <v>1440</v>
      </c>
      <c r="AC758">
        <v>1552</v>
      </c>
      <c r="AD758">
        <v>1547</v>
      </c>
      <c r="AE758">
        <v>1527</v>
      </c>
      <c r="AF758">
        <v>1552</v>
      </c>
      <c r="AG758">
        <v>1552</v>
      </c>
      <c r="AH758">
        <v>1540</v>
      </c>
      <c r="AI758">
        <v>1544</v>
      </c>
      <c r="AJ758" s="5" t="str">
        <f t="shared" si="11"/>
        <v>Jobs: Arts, entertainment, recreation and other service activities</v>
      </c>
    </row>
    <row r="759" spans="1:36" ht="16.5" thickTop="1" thickBot="1" x14ac:dyDescent="0.3">
      <c r="A759" t="s">
        <v>110</v>
      </c>
      <c r="B759" t="s">
        <v>149</v>
      </c>
      <c r="C759" t="s">
        <v>150</v>
      </c>
      <c r="D759">
        <v>0</v>
      </c>
      <c r="E759">
        <v>0</v>
      </c>
      <c r="F759">
        <v>41</v>
      </c>
      <c r="G759">
        <v>40</v>
      </c>
      <c r="H759">
        <v>44</v>
      </c>
      <c r="I759">
        <v>48</v>
      </c>
      <c r="J759">
        <v>54</v>
      </c>
      <c r="K759">
        <v>59</v>
      </c>
      <c r="L759">
        <v>64</v>
      </c>
      <c r="M759">
        <v>70</v>
      </c>
      <c r="N759">
        <v>74</v>
      </c>
      <c r="O759">
        <v>79</v>
      </c>
      <c r="P759">
        <v>79</v>
      </c>
      <c r="Q759">
        <v>80</v>
      </c>
      <c r="R759">
        <v>81</v>
      </c>
      <c r="S759">
        <v>82</v>
      </c>
      <c r="T759">
        <v>83</v>
      </c>
      <c r="U759">
        <v>84</v>
      </c>
      <c r="V759">
        <v>84</v>
      </c>
      <c r="W759">
        <v>83</v>
      </c>
      <c r="X759">
        <v>79</v>
      </c>
      <c r="Y759">
        <v>81</v>
      </c>
      <c r="Z759">
        <v>83</v>
      </c>
      <c r="AA759">
        <v>83</v>
      </c>
      <c r="AB759">
        <v>86</v>
      </c>
      <c r="AC759">
        <v>91</v>
      </c>
      <c r="AD759">
        <v>91</v>
      </c>
      <c r="AE759">
        <v>90</v>
      </c>
      <c r="AF759">
        <v>92</v>
      </c>
      <c r="AG759">
        <v>92</v>
      </c>
      <c r="AH759">
        <v>92</v>
      </c>
      <c r="AI759">
        <v>93</v>
      </c>
      <c r="AJ759" s="5" t="str">
        <f t="shared" si="11"/>
        <v>Jobs: Private households with employed persons</v>
      </c>
    </row>
    <row r="760" spans="1:36" ht="16.5" thickTop="1" thickBot="1" x14ac:dyDescent="0.3">
      <c r="A760" t="s">
        <v>111</v>
      </c>
      <c r="B760" t="s">
        <v>149</v>
      </c>
      <c r="C760" t="s">
        <v>150</v>
      </c>
      <c r="D760">
        <v>0</v>
      </c>
      <c r="E760">
        <v>0</v>
      </c>
      <c r="F760">
        <v>-0.159382</v>
      </c>
      <c r="G760">
        <v>4.25986E-2</v>
      </c>
      <c r="H760">
        <v>6.4066300000000007E-2</v>
      </c>
      <c r="I760">
        <v>8.6801500000000004E-2</v>
      </c>
      <c r="J760">
        <v>8.3822800000000003E-2</v>
      </c>
      <c r="K760">
        <v>9.45796E-2</v>
      </c>
      <c r="L760">
        <v>0.112883</v>
      </c>
      <c r="M760">
        <v>0.108572</v>
      </c>
      <c r="N760">
        <v>0.130352</v>
      </c>
      <c r="O760">
        <v>0.147762</v>
      </c>
      <c r="P760">
        <v>0.165491</v>
      </c>
      <c r="Q760">
        <v>0.17199200000000001</v>
      </c>
      <c r="R760">
        <v>0.16073299999999999</v>
      </c>
      <c r="S760">
        <v>0.14883399999999999</v>
      </c>
      <c r="T760">
        <v>0.149841</v>
      </c>
      <c r="U760">
        <v>0.140817</v>
      </c>
      <c r="V760">
        <v>0.140623</v>
      </c>
      <c r="W760">
        <v>0.166661</v>
      </c>
      <c r="X760">
        <v>0.17507800000000001</v>
      </c>
      <c r="Y760">
        <v>0.12031500000000001</v>
      </c>
      <c r="Z760">
        <v>6.7902599999999994E-2</v>
      </c>
      <c r="AA760">
        <v>4.7080200000000003E-2</v>
      </c>
      <c r="AB760">
        <v>-7.3381900000000003E-4</v>
      </c>
      <c r="AC760">
        <v>-2.3784900000000001E-2</v>
      </c>
      <c r="AD760">
        <v>7.6175699999999997E-3</v>
      </c>
      <c r="AE760">
        <v>4.0195000000000002E-2</v>
      </c>
      <c r="AF760">
        <v>5.74017E-2</v>
      </c>
      <c r="AG760">
        <v>5.1600500000000001E-2</v>
      </c>
      <c r="AH760">
        <v>7.3733599999999996E-2</v>
      </c>
      <c r="AI760">
        <v>6.7841399999999996E-2</v>
      </c>
      <c r="AJ760" s="5" t="str">
        <f t="shared" si="11"/>
        <v>Output Change in GDP</v>
      </c>
    </row>
    <row r="761" spans="1:36" ht="16.5" thickTop="1" thickBot="1" x14ac:dyDescent="0.3">
      <c r="A761" t="s">
        <v>112</v>
      </c>
      <c r="B761" t="s">
        <v>149</v>
      </c>
      <c r="C761" t="s">
        <v>150</v>
      </c>
      <c r="D761">
        <v>5689.48</v>
      </c>
      <c r="E761">
        <v>4949.88</v>
      </c>
      <c r="F761">
        <v>5307.76</v>
      </c>
      <c r="G761">
        <v>5487.46</v>
      </c>
      <c r="H761">
        <v>5551.97</v>
      </c>
      <c r="I761">
        <v>5603.43</v>
      </c>
      <c r="J761">
        <v>5625.62</v>
      </c>
      <c r="K761">
        <v>5720.19</v>
      </c>
      <c r="L761">
        <v>5786.23</v>
      </c>
      <c r="M761">
        <v>5850.75</v>
      </c>
      <c r="N761">
        <v>5914.27</v>
      </c>
      <c r="O761">
        <v>5945.44</v>
      </c>
      <c r="P761">
        <v>5949.32</v>
      </c>
      <c r="Q761">
        <v>5956.38</v>
      </c>
      <c r="R761">
        <v>5967.71</v>
      </c>
      <c r="S761">
        <v>5977.31</v>
      </c>
      <c r="T761">
        <v>5977.98</v>
      </c>
      <c r="U761">
        <v>5978.01</v>
      </c>
      <c r="V761">
        <v>5985.47</v>
      </c>
      <c r="W761">
        <v>5988.43</v>
      </c>
      <c r="X761">
        <v>5993.74</v>
      </c>
      <c r="Y761">
        <v>6003.09</v>
      </c>
      <c r="Z761">
        <v>6007.08</v>
      </c>
      <c r="AA761">
        <v>6013.41</v>
      </c>
      <c r="AB761">
        <v>6022.79</v>
      </c>
      <c r="AC761">
        <v>6034.06</v>
      </c>
      <c r="AD761">
        <v>6044.63</v>
      </c>
      <c r="AE761">
        <v>6059.64</v>
      </c>
      <c r="AF761">
        <v>6082.63</v>
      </c>
      <c r="AG761">
        <v>6103.04</v>
      </c>
      <c r="AH761">
        <v>6121.4</v>
      </c>
      <c r="AI761">
        <v>6148.59</v>
      </c>
      <c r="AJ761" s="5" t="str">
        <f t="shared" si="11"/>
        <v>Output Total CO2e Emissions</v>
      </c>
    </row>
    <row r="762" spans="1:36" ht="16.5" thickTop="1" thickBot="1" x14ac:dyDescent="0.3">
      <c r="A762" t="s">
        <v>75</v>
      </c>
      <c r="B762" t="s">
        <v>151</v>
      </c>
      <c r="C762" t="s">
        <v>152</v>
      </c>
      <c r="D762">
        <v>0</v>
      </c>
      <c r="E762">
        <v>0</v>
      </c>
      <c r="F762">
        <v>86</v>
      </c>
      <c r="G762">
        <v>-121</v>
      </c>
      <c r="H762">
        <v>626</v>
      </c>
      <c r="I762">
        <v>128</v>
      </c>
      <c r="J762">
        <v>1</v>
      </c>
      <c r="K762">
        <v>26</v>
      </c>
      <c r="L762">
        <v>17</v>
      </c>
      <c r="M762">
        <v>12</v>
      </c>
      <c r="N762">
        <v>26</v>
      </c>
      <c r="O762">
        <v>90</v>
      </c>
      <c r="P762">
        <v>195</v>
      </c>
      <c r="Q762">
        <v>282</v>
      </c>
      <c r="R762">
        <v>353</v>
      </c>
      <c r="S762">
        <v>398</v>
      </c>
      <c r="T762">
        <v>58</v>
      </c>
      <c r="U762">
        <v>176</v>
      </c>
      <c r="V762">
        <v>389</v>
      </c>
      <c r="W762">
        <v>475</v>
      </c>
      <c r="X762">
        <v>468</v>
      </c>
      <c r="Y762">
        <v>601</v>
      </c>
      <c r="Z762">
        <v>645</v>
      </c>
      <c r="AA762">
        <v>633</v>
      </c>
      <c r="AB762">
        <v>647</v>
      </c>
      <c r="AC762">
        <v>626</v>
      </c>
      <c r="AD762">
        <v>608</v>
      </c>
      <c r="AE762">
        <v>577</v>
      </c>
      <c r="AF762">
        <v>556</v>
      </c>
      <c r="AG762">
        <v>508</v>
      </c>
      <c r="AH762">
        <v>472</v>
      </c>
      <c r="AI762">
        <v>461</v>
      </c>
      <c r="AJ762" s="5" t="str">
        <f t="shared" si="11"/>
        <v>Jobs: Agriculture, forestry and fishing</v>
      </c>
    </row>
    <row r="763" spans="1:36" ht="16.5" thickTop="1" thickBot="1" x14ac:dyDescent="0.3">
      <c r="A763" t="s">
        <v>76</v>
      </c>
      <c r="B763" t="s">
        <v>151</v>
      </c>
      <c r="C763" t="s">
        <v>152</v>
      </c>
      <c r="D763">
        <v>0</v>
      </c>
      <c r="E763">
        <v>0</v>
      </c>
      <c r="F763">
        <v>-219</v>
      </c>
      <c r="G763">
        <v>64</v>
      </c>
      <c r="H763">
        <v>-957</v>
      </c>
      <c r="I763">
        <v>-883</v>
      </c>
      <c r="J763">
        <v>-914</v>
      </c>
      <c r="K763">
        <v>-1045</v>
      </c>
      <c r="L763">
        <v>-1175</v>
      </c>
      <c r="M763">
        <v>-1229</v>
      </c>
      <c r="N763">
        <v>-1262</v>
      </c>
      <c r="O763">
        <v>-1298</v>
      </c>
      <c r="P763">
        <v>-1356</v>
      </c>
      <c r="Q763">
        <v>-1445</v>
      </c>
      <c r="R763">
        <v>-1549</v>
      </c>
      <c r="S763">
        <v>-1835</v>
      </c>
      <c r="T763">
        <v>-1261</v>
      </c>
      <c r="U763">
        <v>-931</v>
      </c>
      <c r="V763">
        <v>-861</v>
      </c>
      <c r="W763">
        <v>-738</v>
      </c>
      <c r="X763">
        <v>-425</v>
      </c>
      <c r="Y763">
        <v>-396</v>
      </c>
      <c r="Z763">
        <v>-361</v>
      </c>
      <c r="AA763">
        <v>-257</v>
      </c>
      <c r="AB763">
        <v>-243</v>
      </c>
      <c r="AC763">
        <v>-185</v>
      </c>
      <c r="AD763">
        <v>-146</v>
      </c>
      <c r="AE763">
        <v>-92</v>
      </c>
      <c r="AF763">
        <v>-71</v>
      </c>
      <c r="AG763">
        <v>-20</v>
      </c>
      <c r="AH763">
        <v>32</v>
      </c>
      <c r="AI763">
        <v>81</v>
      </c>
      <c r="AJ763" s="5" t="str">
        <f t="shared" si="11"/>
        <v>Jobs: Mining and extraction of energy producing products</v>
      </c>
    </row>
    <row r="764" spans="1:36" ht="16.5" thickTop="1" thickBot="1" x14ac:dyDescent="0.3">
      <c r="A764" t="s">
        <v>77</v>
      </c>
      <c r="B764" t="s">
        <v>151</v>
      </c>
      <c r="C764" t="s">
        <v>152</v>
      </c>
      <c r="D764">
        <v>0</v>
      </c>
      <c r="E764">
        <v>0</v>
      </c>
      <c r="F764">
        <v>-50</v>
      </c>
      <c r="G764">
        <v>0</v>
      </c>
      <c r="H764">
        <v>-194</v>
      </c>
      <c r="I764">
        <v>-174</v>
      </c>
      <c r="J764">
        <v>-185</v>
      </c>
      <c r="K764">
        <v>-215</v>
      </c>
      <c r="L764">
        <v>-243</v>
      </c>
      <c r="M764">
        <v>-257</v>
      </c>
      <c r="N764">
        <v>-269</v>
      </c>
      <c r="O764">
        <v>-278</v>
      </c>
      <c r="P764">
        <v>-293</v>
      </c>
      <c r="Q764">
        <v>-316</v>
      </c>
      <c r="R764">
        <v>-340</v>
      </c>
      <c r="S764">
        <v>-394</v>
      </c>
      <c r="T764">
        <v>-283</v>
      </c>
      <c r="U764">
        <v>-223</v>
      </c>
      <c r="V764">
        <v>-215</v>
      </c>
      <c r="W764">
        <v>-193</v>
      </c>
      <c r="X764">
        <v>-135</v>
      </c>
      <c r="Y764">
        <v>-134</v>
      </c>
      <c r="Z764">
        <v>-128</v>
      </c>
      <c r="AA764">
        <v>-108</v>
      </c>
      <c r="AB764">
        <v>-107</v>
      </c>
      <c r="AC764">
        <v>-95</v>
      </c>
      <c r="AD764">
        <v>-88</v>
      </c>
      <c r="AE764">
        <v>-76</v>
      </c>
      <c r="AF764">
        <v>-71</v>
      </c>
      <c r="AG764">
        <v>-61</v>
      </c>
      <c r="AH764">
        <v>-51</v>
      </c>
      <c r="AI764">
        <v>-40</v>
      </c>
      <c r="AJ764" s="5" t="str">
        <f t="shared" si="11"/>
        <v>Jobs: Mining and quarrying of non-energy producing products</v>
      </c>
    </row>
    <row r="765" spans="1:36" ht="16.5" thickTop="1" thickBot="1" x14ac:dyDescent="0.3">
      <c r="A765" t="s">
        <v>78</v>
      </c>
      <c r="B765" t="s">
        <v>151</v>
      </c>
      <c r="C765" t="s">
        <v>152</v>
      </c>
      <c r="D765">
        <v>0</v>
      </c>
      <c r="E765">
        <v>0</v>
      </c>
      <c r="F765">
        <v>-319</v>
      </c>
      <c r="G765">
        <v>100</v>
      </c>
      <c r="H765">
        <v>-1370</v>
      </c>
      <c r="I765">
        <v>-1255</v>
      </c>
      <c r="J765">
        <v>-1291</v>
      </c>
      <c r="K765">
        <v>-1476</v>
      </c>
      <c r="L765">
        <v>-1664</v>
      </c>
      <c r="M765">
        <v>-1738</v>
      </c>
      <c r="N765">
        <v>-1783</v>
      </c>
      <c r="O765">
        <v>-1833</v>
      </c>
      <c r="P765">
        <v>-1914</v>
      </c>
      <c r="Q765">
        <v>-2044</v>
      </c>
      <c r="R765">
        <v>-2193</v>
      </c>
      <c r="S765">
        <v>-2620</v>
      </c>
      <c r="T765">
        <v>-1791</v>
      </c>
      <c r="U765">
        <v>-1313</v>
      </c>
      <c r="V765">
        <v>-1218</v>
      </c>
      <c r="W765">
        <v>-1044</v>
      </c>
      <c r="X765">
        <v>-591</v>
      </c>
      <c r="Y765">
        <v>-551</v>
      </c>
      <c r="Z765">
        <v>-503</v>
      </c>
      <c r="AA765">
        <v>-353</v>
      </c>
      <c r="AB765">
        <v>-334</v>
      </c>
      <c r="AC765">
        <v>-251</v>
      </c>
      <c r="AD765">
        <v>-196</v>
      </c>
      <c r="AE765">
        <v>-118</v>
      </c>
      <c r="AF765">
        <v>-88</v>
      </c>
      <c r="AG765">
        <v>-14</v>
      </c>
      <c r="AH765">
        <v>62</v>
      </c>
      <c r="AI765">
        <v>135</v>
      </c>
      <c r="AJ765" s="5" t="str">
        <f t="shared" si="11"/>
        <v>Jobs: Mining support service activities</v>
      </c>
    </row>
    <row r="766" spans="1:36" ht="16.5" thickTop="1" thickBot="1" x14ac:dyDescent="0.3">
      <c r="A766" t="s">
        <v>79</v>
      </c>
      <c r="B766" t="s">
        <v>151</v>
      </c>
      <c r="C766" t="s">
        <v>152</v>
      </c>
      <c r="D766">
        <v>0</v>
      </c>
      <c r="E766">
        <v>0</v>
      </c>
      <c r="F766">
        <v>133</v>
      </c>
      <c r="G766">
        <v>-79</v>
      </c>
      <c r="H766">
        <v>834</v>
      </c>
      <c r="I766">
        <v>565</v>
      </c>
      <c r="J766">
        <v>536</v>
      </c>
      <c r="K766">
        <v>616</v>
      </c>
      <c r="L766">
        <v>651</v>
      </c>
      <c r="M766">
        <v>678</v>
      </c>
      <c r="N766">
        <v>695</v>
      </c>
      <c r="O766">
        <v>734</v>
      </c>
      <c r="P766">
        <v>808</v>
      </c>
      <c r="Q766">
        <v>865</v>
      </c>
      <c r="R766">
        <v>923</v>
      </c>
      <c r="S766">
        <v>975</v>
      </c>
      <c r="T766">
        <v>565</v>
      </c>
      <c r="U766">
        <v>487</v>
      </c>
      <c r="V766">
        <v>534</v>
      </c>
      <c r="W766">
        <v>503</v>
      </c>
      <c r="X766">
        <v>386</v>
      </c>
      <c r="Y766">
        <v>425</v>
      </c>
      <c r="Z766">
        <v>423</v>
      </c>
      <c r="AA766">
        <v>381</v>
      </c>
      <c r="AB766">
        <v>372</v>
      </c>
      <c r="AC766">
        <v>341</v>
      </c>
      <c r="AD766">
        <v>316</v>
      </c>
      <c r="AE766">
        <v>282</v>
      </c>
      <c r="AF766">
        <v>263</v>
      </c>
      <c r="AG766">
        <v>221</v>
      </c>
      <c r="AH766">
        <v>187</v>
      </c>
      <c r="AI766">
        <v>180</v>
      </c>
      <c r="AJ766" s="5" t="str">
        <f t="shared" si="11"/>
        <v>Jobs: Food products, beverages and tobacco</v>
      </c>
    </row>
    <row r="767" spans="1:36" ht="16.5" thickTop="1" thickBot="1" x14ac:dyDescent="0.3">
      <c r="A767" t="s">
        <v>80</v>
      </c>
      <c r="B767" t="s">
        <v>151</v>
      </c>
      <c r="C767" t="s">
        <v>152</v>
      </c>
      <c r="D767">
        <v>0</v>
      </c>
      <c r="E767">
        <v>0</v>
      </c>
      <c r="F767">
        <v>105</v>
      </c>
      <c r="G767">
        <v>-43</v>
      </c>
      <c r="H767">
        <v>588</v>
      </c>
      <c r="I767">
        <v>593</v>
      </c>
      <c r="J767">
        <v>640</v>
      </c>
      <c r="K767">
        <v>714</v>
      </c>
      <c r="L767">
        <v>767</v>
      </c>
      <c r="M767">
        <v>789</v>
      </c>
      <c r="N767">
        <v>788</v>
      </c>
      <c r="O767">
        <v>781</v>
      </c>
      <c r="P767">
        <v>785</v>
      </c>
      <c r="Q767">
        <v>786</v>
      </c>
      <c r="R767">
        <v>803</v>
      </c>
      <c r="S767">
        <v>874</v>
      </c>
      <c r="T767">
        <v>582</v>
      </c>
      <c r="U767">
        <v>392</v>
      </c>
      <c r="V767">
        <v>296</v>
      </c>
      <c r="W767">
        <v>194</v>
      </c>
      <c r="X767">
        <v>39</v>
      </c>
      <c r="Y767">
        <v>-2</v>
      </c>
      <c r="Z767">
        <v>-34</v>
      </c>
      <c r="AA767">
        <v>-81</v>
      </c>
      <c r="AB767">
        <v>-96</v>
      </c>
      <c r="AC767">
        <v>-116</v>
      </c>
      <c r="AD767">
        <v>-134</v>
      </c>
      <c r="AE767">
        <v>-146</v>
      </c>
      <c r="AF767">
        <v>-148</v>
      </c>
      <c r="AG767">
        <v>-159</v>
      </c>
      <c r="AH767">
        <v>-173</v>
      </c>
      <c r="AI767">
        <v>-171</v>
      </c>
      <c r="AJ767" s="5" t="str">
        <f t="shared" si="11"/>
        <v>Jobs: Textiles, wearing apparel, leather and related products</v>
      </c>
    </row>
    <row r="768" spans="1:36" ht="16.5" thickTop="1" thickBot="1" x14ac:dyDescent="0.3">
      <c r="A768" t="s">
        <v>81</v>
      </c>
      <c r="B768" t="s">
        <v>151</v>
      </c>
      <c r="C768" t="s">
        <v>152</v>
      </c>
      <c r="D768">
        <v>0</v>
      </c>
      <c r="E768">
        <v>0</v>
      </c>
      <c r="F768">
        <v>75</v>
      </c>
      <c r="G768">
        <v>-48</v>
      </c>
      <c r="H768">
        <v>488</v>
      </c>
      <c r="I768">
        <v>438</v>
      </c>
      <c r="J768">
        <v>458</v>
      </c>
      <c r="K768">
        <v>516</v>
      </c>
      <c r="L768">
        <v>552</v>
      </c>
      <c r="M768">
        <v>571</v>
      </c>
      <c r="N768">
        <v>574</v>
      </c>
      <c r="O768">
        <v>579</v>
      </c>
      <c r="P768">
        <v>598</v>
      </c>
      <c r="Q768">
        <v>611</v>
      </c>
      <c r="R768">
        <v>633</v>
      </c>
      <c r="S768">
        <v>678</v>
      </c>
      <c r="T768">
        <v>431</v>
      </c>
      <c r="U768">
        <v>311</v>
      </c>
      <c r="V768">
        <v>269</v>
      </c>
      <c r="W768">
        <v>208</v>
      </c>
      <c r="X768">
        <v>100</v>
      </c>
      <c r="Y768">
        <v>87</v>
      </c>
      <c r="Z768">
        <v>70</v>
      </c>
      <c r="AA768">
        <v>36</v>
      </c>
      <c r="AB768">
        <v>26</v>
      </c>
      <c r="AC768">
        <v>9</v>
      </c>
      <c r="AD768">
        <v>-5</v>
      </c>
      <c r="AE768">
        <v>-19</v>
      </c>
      <c r="AF768">
        <v>-24</v>
      </c>
      <c r="AG768">
        <v>-39</v>
      </c>
      <c r="AH768">
        <v>-54</v>
      </c>
      <c r="AI768">
        <v>-53</v>
      </c>
      <c r="AJ768" s="5" t="str">
        <f t="shared" si="11"/>
        <v>Jobs: Wood and of products of wood and cork (except furniture)</v>
      </c>
    </row>
    <row r="769" spans="1:36" ht="16.5" thickTop="1" thickBot="1" x14ac:dyDescent="0.3">
      <c r="A769" t="s">
        <v>82</v>
      </c>
      <c r="B769" t="s">
        <v>151</v>
      </c>
      <c r="C769" t="s">
        <v>152</v>
      </c>
      <c r="D769">
        <v>0</v>
      </c>
      <c r="E769">
        <v>0</v>
      </c>
      <c r="F769">
        <v>54</v>
      </c>
      <c r="G769">
        <v>-64</v>
      </c>
      <c r="H769">
        <v>400</v>
      </c>
      <c r="I769">
        <v>325</v>
      </c>
      <c r="J769">
        <v>330</v>
      </c>
      <c r="K769">
        <v>375</v>
      </c>
      <c r="L769">
        <v>402</v>
      </c>
      <c r="M769">
        <v>414</v>
      </c>
      <c r="N769">
        <v>414</v>
      </c>
      <c r="O769">
        <v>421</v>
      </c>
      <c r="P769">
        <v>439</v>
      </c>
      <c r="Q769">
        <v>451</v>
      </c>
      <c r="R769">
        <v>470</v>
      </c>
      <c r="S769">
        <v>515</v>
      </c>
      <c r="T769">
        <v>304</v>
      </c>
      <c r="U769">
        <v>215</v>
      </c>
      <c r="V769">
        <v>192</v>
      </c>
      <c r="W769">
        <v>147</v>
      </c>
      <c r="X769">
        <v>59</v>
      </c>
      <c r="Y769">
        <v>52</v>
      </c>
      <c r="Z769">
        <v>40</v>
      </c>
      <c r="AA769">
        <v>12</v>
      </c>
      <c r="AB769">
        <v>4</v>
      </c>
      <c r="AC769">
        <v>-9</v>
      </c>
      <c r="AD769">
        <v>-21</v>
      </c>
      <c r="AE769">
        <v>-34</v>
      </c>
      <c r="AF769">
        <v>-39</v>
      </c>
      <c r="AG769">
        <v>-53</v>
      </c>
      <c r="AH769">
        <v>-66</v>
      </c>
      <c r="AI769">
        <v>-67</v>
      </c>
      <c r="AJ769" s="5" t="str">
        <f t="shared" si="11"/>
        <v>Jobs: Paper products and printing</v>
      </c>
    </row>
    <row r="770" spans="1:36" ht="16.5" thickTop="1" thickBot="1" x14ac:dyDescent="0.3">
      <c r="A770" t="s">
        <v>83</v>
      </c>
      <c r="B770" t="s">
        <v>151</v>
      </c>
      <c r="C770" t="s">
        <v>152</v>
      </c>
      <c r="D770">
        <v>0</v>
      </c>
      <c r="E770">
        <v>0</v>
      </c>
      <c r="F770">
        <v>-120</v>
      </c>
      <c r="G770">
        <v>32</v>
      </c>
      <c r="H770">
        <v>-486</v>
      </c>
      <c r="I770">
        <v>-421</v>
      </c>
      <c r="J770">
        <v>-425</v>
      </c>
      <c r="K770">
        <v>-480</v>
      </c>
      <c r="L770">
        <v>-534</v>
      </c>
      <c r="M770">
        <v>-548</v>
      </c>
      <c r="N770">
        <v>-555</v>
      </c>
      <c r="O770">
        <v>-563</v>
      </c>
      <c r="P770">
        <v>-581</v>
      </c>
      <c r="Q770">
        <v>-613</v>
      </c>
      <c r="R770">
        <v>-649</v>
      </c>
      <c r="S770">
        <v>-761</v>
      </c>
      <c r="T770">
        <v>-515</v>
      </c>
      <c r="U770">
        <v>-383</v>
      </c>
      <c r="V770">
        <v>-358</v>
      </c>
      <c r="W770">
        <v>-310</v>
      </c>
      <c r="X770">
        <v>-190</v>
      </c>
      <c r="Y770">
        <v>-180</v>
      </c>
      <c r="Z770">
        <v>-166</v>
      </c>
      <c r="AA770">
        <v>-126</v>
      </c>
      <c r="AB770">
        <v>-119</v>
      </c>
      <c r="AC770">
        <v>-96</v>
      </c>
      <c r="AD770">
        <v>-82</v>
      </c>
      <c r="AE770">
        <v>-61</v>
      </c>
      <c r="AF770">
        <v>-52</v>
      </c>
      <c r="AG770">
        <v>-33</v>
      </c>
      <c r="AH770">
        <v>-16</v>
      </c>
      <c r="AI770">
        <v>1</v>
      </c>
      <c r="AJ770" s="5" t="str">
        <f t="shared" si="11"/>
        <v>Jobs: Coke and refined petroleum products</v>
      </c>
    </row>
    <row r="771" spans="1:36" ht="16.5" thickTop="1" thickBot="1" x14ac:dyDescent="0.3">
      <c r="A771" t="s">
        <v>84</v>
      </c>
      <c r="B771" t="s">
        <v>151</v>
      </c>
      <c r="C771" t="s">
        <v>152</v>
      </c>
      <c r="D771">
        <v>0</v>
      </c>
      <c r="E771">
        <v>0</v>
      </c>
      <c r="F771">
        <v>21</v>
      </c>
      <c r="G771">
        <v>-164</v>
      </c>
      <c r="H771">
        <v>287</v>
      </c>
      <c r="I771">
        <v>-84</v>
      </c>
      <c r="J771">
        <v>-188</v>
      </c>
      <c r="K771">
        <v>-204</v>
      </c>
      <c r="L771">
        <v>-240</v>
      </c>
      <c r="M771">
        <v>-284</v>
      </c>
      <c r="N771">
        <v>-317</v>
      </c>
      <c r="O771">
        <v>-320</v>
      </c>
      <c r="P771">
        <v>-289</v>
      </c>
      <c r="Q771">
        <v>-269</v>
      </c>
      <c r="R771">
        <v>-249</v>
      </c>
      <c r="S771">
        <v>-206</v>
      </c>
      <c r="T771">
        <v>-431</v>
      </c>
      <c r="U771">
        <v>-350</v>
      </c>
      <c r="V771">
        <v>-199</v>
      </c>
      <c r="W771">
        <v>-135</v>
      </c>
      <c r="X771">
        <v>-133</v>
      </c>
      <c r="Y771">
        <v>-24</v>
      </c>
      <c r="Z771">
        <v>21</v>
      </c>
      <c r="AA771">
        <v>27</v>
      </c>
      <c r="AB771">
        <v>53</v>
      </c>
      <c r="AC771">
        <v>54</v>
      </c>
      <c r="AD771">
        <v>55</v>
      </c>
      <c r="AE771">
        <v>53</v>
      </c>
      <c r="AF771">
        <v>53</v>
      </c>
      <c r="AG771">
        <v>34</v>
      </c>
      <c r="AH771">
        <v>20</v>
      </c>
      <c r="AI771">
        <v>23</v>
      </c>
      <c r="AJ771" s="5" t="str">
        <f t="shared" si="11"/>
        <v>Jobs: Chemicals and pharmaceutical products</v>
      </c>
    </row>
    <row r="772" spans="1:36" ht="16.5" thickTop="1" thickBot="1" x14ac:dyDescent="0.3">
      <c r="A772" t="s">
        <v>85</v>
      </c>
      <c r="B772" t="s">
        <v>151</v>
      </c>
      <c r="C772" t="s">
        <v>152</v>
      </c>
      <c r="D772">
        <v>0</v>
      </c>
      <c r="E772">
        <v>0</v>
      </c>
      <c r="F772">
        <v>65</v>
      </c>
      <c r="G772">
        <v>-56</v>
      </c>
      <c r="H772">
        <v>448</v>
      </c>
      <c r="I772">
        <v>368</v>
      </c>
      <c r="J772">
        <v>382</v>
      </c>
      <c r="K772">
        <v>433</v>
      </c>
      <c r="L772">
        <v>461</v>
      </c>
      <c r="M772">
        <v>474</v>
      </c>
      <c r="N772">
        <v>475</v>
      </c>
      <c r="O772">
        <v>478</v>
      </c>
      <c r="P772">
        <v>496</v>
      </c>
      <c r="Q772">
        <v>507</v>
      </c>
      <c r="R772">
        <v>527</v>
      </c>
      <c r="S772">
        <v>568</v>
      </c>
      <c r="T772">
        <v>338</v>
      </c>
      <c r="U772">
        <v>242</v>
      </c>
      <c r="V772">
        <v>214</v>
      </c>
      <c r="W772">
        <v>162</v>
      </c>
      <c r="X772">
        <v>67</v>
      </c>
      <c r="Y772">
        <v>61</v>
      </c>
      <c r="Z772">
        <v>47</v>
      </c>
      <c r="AA772">
        <v>18</v>
      </c>
      <c r="AB772">
        <v>10</v>
      </c>
      <c r="AC772">
        <v>-5</v>
      </c>
      <c r="AD772">
        <v>-17</v>
      </c>
      <c r="AE772">
        <v>-30</v>
      </c>
      <c r="AF772">
        <v>-35</v>
      </c>
      <c r="AG772">
        <v>-49</v>
      </c>
      <c r="AH772">
        <v>-63</v>
      </c>
      <c r="AI772">
        <v>-62</v>
      </c>
      <c r="AJ772" s="5" t="str">
        <f t="shared" si="11"/>
        <v>Jobs: Rubber and plastics products</v>
      </c>
    </row>
    <row r="773" spans="1:36" ht="16.5" thickTop="1" thickBot="1" x14ac:dyDescent="0.3">
      <c r="A773" t="s">
        <v>86</v>
      </c>
      <c r="B773" t="s">
        <v>151</v>
      </c>
      <c r="C773" t="s">
        <v>152</v>
      </c>
      <c r="D773">
        <v>0</v>
      </c>
      <c r="E773">
        <v>0</v>
      </c>
      <c r="F773">
        <v>33</v>
      </c>
      <c r="G773">
        <v>-47</v>
      </c>
      <c r="H773">
        <v>263</v>
      </c>
      <c r="I773">
        <v>255</v>
      </c>
      <c r="J773">
        <v>274</v>
      </c>
      <c r="K773">
        <v>308</v>
      </c>
      <c r="L773">
        <v>331</v>
      </c>
      <c r="M773">
        <v>340</v>
      </c>
      <c r="N773">
        <v>336</v>
      </c>
      <c r="O773">
        <v>333</v>
      </c>
      <c r="P773">
        <v>334</v>
      </c>
      <c r="Q773">
        <v>332</v>
      </c>
      <c r="R773">
        <v>337</v>
      </c>
      <c r="S773">
        <v>370</v>
      </c>
      <c r="T773">
        <v>225</v>
      </c>
      <c r="U773">
        <v>136</v>
      </c>
      <c r="V773">
        <v>89</v>
      </c>
      <c r="W773">
        <v>39</v>
      </c>
      <c r="X773">
        <v>-35</v>
      </c>
      <c r="Y773">
        <v>-54</v>
      </c>
      <c r="Z773">
        <v>-68</v>
      </c>
      <c r="AA773">
        <v>-90</v>
      </c>
      <c r="AB773">
        <v>-96</v>
      </c>
      <c r="AC773">
        <v>-104</v>
      </c>
      <c r="AD773">
        <v>-111</v>
      </c>
      <c r="AE773">
        <v>-116</v>
      </c>
      <c r="AF773">
        <v>-116</v>
      </c>
      <c r="AG773">
        <v>-120</v>
      </c>
      <c r="AH773">
        <v>-126</v>
      </c>
      <c r="AI773">
        <v>-123</v>
      </c>
      <c r="AJ773" s="5" t="str">
        <f t="shared" si="11"/>
        <v>Jobs: Other non-metallic mineral products</v>
      </c>
    </row>
    <row r="774" spans="1:36" ht="16.5" thickTop="1" thickBot="1" x14ac:dyDescent="0.3">
      <c r="A774" t="s">
        <v>87</v>
      </c>
      <c r="B774" t="s">
        <v>151</v>
      </c>
      <c r="C774" t="s">
        <v>152</v>
      </c>
      <c r="D774">
        <v>0</v>
      </c>
      <c r="E774">
        <v>0</v>
      </c>
      <c r="F774">
        <v>-7</v>
      </c>
      <c r="G774">
        <v>-70</v>
      </c>
      <c r="H774">
        <v>119</v>
      </c>
      <c r="I774">
        <v>-12</v>
      </c>
      <c r="J774">
        <v>-30</v>
      </c>
      <c r="K774">
        <v>-34</v>
      </c>
      <c r="L774">
        <v>-57</v>
      </c>
      <c r="M774">
        <v>-67</v>
      </c>
      <c r="N774">
        <v>-79</v>
      </c>
      <c r="O774">
        <v>-84</v>
      </c>
      <c r="P774">
        <v>-78</v>
      </c>
      <c r="Q774">
        <v>-88</v>
      </c>
      <c r="R774">
        <v>-93</v>
      </c>
      <c r="S774">
        <v>-105</v>
      </c>
      <c r="T774">
        <v>-182</v>
      </c>
      <c r="U774">
        <v>-156</v>
      </c>
      <c r="V774">
        <v>-135</v>
      </c>
      <c r="W774">
        <v>-137</v>
      </c>
      <c r="X774">
        <v>-144</v>
      </c>
      <c r="Y774">
        <v>-123</v>
      </c>
      <c r="Z774">
        <v>-120</v>
      </c>
      <c r="AA774">
        <v>-121</v>
      </c>
      <c r="AB774">
        <v>-118</v>
      </c>
      <c r="AC774">
        <v>-118</v>
      </c>
      <c r="AD774">
        <v>-118</v>
      </c>
      <c r="AE774">
        <v>-118</v>
      </c>
      <c r="AF774">
        <v>-116</v>
      </c>
      <c r="AG774">
        <v>-119</v>
      </c>
      <c r="AH774">
        <v>-120</v>
      </c>
      <c r="AI774">
        <v>-111</v>
      </c>
      <c r="AJ774" s="5" t="str">
        <f t="shared" si="11"/>
        <v>Jobs: Manufacture of basic metals</v>
      </c>
    </row>
    <row r="775" spans="1:36" ht="16.5" thickTop="1" thickBot="1" x14ac:dyDescent="0.3">
      <c r="A775" t="s">
        <v>88</v>
      </c>
      <c r="B775" t="s">
        <v>151</v>
      </c>
      <c r="C775" t="s">
        <v>152</v>
      </c>
      <c r="D775">
        <v>0</v>
      </c>
      <c r="E775">
        <v>0</v>
      </c>
      <c r="F775">
        <v>44</v>
      </c>
      <c r="G775">
        <v>-61</v>
      </c>
      <c r="H775">
        <v>553</v>
      </c>
      <c r="I775">
        <v>398</v>
      </c>
      <c r="J775">
        <v>386</v>
      </c>
      <c r="K775">
        <v>412</v>
      </c>
      <c r="L775">
        <v>420</v>
      </c>
      <c r="M775">
        <v>458</v>
      </c>
      <c r="N775">
        <v>474</v>
      </c>
      <c r="O775">
        <v>495</v>
      </c>
      <c r="P775">
        <v>542</v>
      </c>
      <c r="Q775">
        <v>573</v>
      </c>
      <c r="R775">
        <v>609</v>
      </c>
      <c r="S775">
        <v>649</v>
      </c>
      <c r="T775">
        <v>435</v>
      </c>
      <c r="U775">
        <v>376</v>
      </c>
      <c r="V775">
        <v>360</v>
      </c>
      <c r="W775">
        <v>315</v>
      </c>
      <c r="X775">
        <v>232</v>
      </c>
      <c r="Y775">
        <v>232</v>
      </c>
      <c r="Z775">
        <v>216</v>
      </c>
      <c r="AA775">
        <v>184</v>
      </c>
      <c r="AB775">
        <v>173</v>
      </c>
      <c r="AC775">
        <v>154</v>
      </c>
      <c r="AD775">
        <v>140</v>
      </c>
      <c r="AE775">
        <v>118</v>
      </c>
      <c r="AF775">
        <v>105</v>
      </c>
      <c r="AG775">
        <v>84</v>
      </c>
      <c r="AH775">
        <v>66</v>
      </c>
      <c r="AI775">
        <v>60</v>
      </c>
      <c r="AJ775" s="5" t="str">
        <f t="shared" si="11"/>
        <v>Jobs: Fabricated metal products, except machinery and equipment</v>
      </c>
    </row>
    <row r="776" spans="1:36" ht="16.5" thickTop="1" thickBot="1" x14ac:dyDescent="0.3">
      <c r="A776" t="s">
        <v>89</v>
      </c>
      <c r="B776" t="s">
        <v>151</v>
      </c>
      <c r="C776" t="s">
        <v>152</v>
      </c>
      <c r="D776">
        <v>0</v>
      </c>
      <c r="E776">
        <v>0</v>
      </c>
      <c r="F776">
        <v>32</v>
      </c>
      <c r="G776">
        <v>-21</v>
      </c>
      <c r="H776">
        <v>288</v>
      </c>
      <c r="I776">
        <v>296</v>
      </c>
      <c r="J776">
        <v>400</v>
      </c>
      <c r="K776">
        <v>531</v>
      </c>
      <c r="L776">
        <v>641</v>
      </c>
      <c r="M776">
        <v>697</v>
      </c>
      <c r="N776">
        <v>748</v>
      </c>
      <c r="O776">
        <v>800</v>
      </c>
      <c r="P776">
        <v>837</v>
      </c>
      <c r="Q776">
        <v>868</v>
      </c>
      <c r="R776">
        <v>888</v>
      </c>
      <c r="S776">
        <v>895</v>
      </c>
      <c r="T776">
        <v>655</v>
      </c>
      <c r="U776">
        <v>511</v>
      </c>
      <c r="V776">
        <v>420</v>
      </c>
      <c r="W776">
        <v>325</v>
      </c>
      <c r="X776">
        <v>217</v>
      </c>
      <c r="Y776">
        <v>190</v>
      </c>
      <c r="Z776">
        <v>164</v>
      </c>
      <c r="AA776">
        <v>131</v>
      </c>
      <c r="AB776">
        <v>120</v>
      </c>
      <c r="AC776">
        <v>103</v>
      </c>
      <c r="AD776">
        <v>90</v>
      </c>
      <c r="AE776">
        <v>71</v>
      </c>
      <c r="AF776">
        <v>62</v>
      </c>
      <c r="AG776">
        <v>47</v>
      </c>
      <c r="AH776">
        <v>35</v>
      </c>
      <c r="AI776">
        <v>32</v>
      </c>
      <c r="AJ776" s="5" t="str">
        <f t="shared" si="11"/>
        <v>Jobs: Computer, electronic and optical products</v>
      </c>
    </row>
    <row r="777" spans="1:36" ht="16.5" thickTop="1" thickBot="1" x14ac:dyDescent="0.3">
      <c r="A777" t="s">
        <v>90</v>
      </c>
      <c r="B777" t="s">
        <v>151</v>
      </c>
      <c r="C777" t="s">
        <v>152</v>
      </c>
      <c r="D777">
        <v>0</v>
      </c>
      <c r="E777">
        <v>0</v>
      </c>
      <c r="F777">
        <v>50</v>
      </c>
      <c r="G777">
        <v>-23</v>
      </c>
      <c r="H777">
        <v>342</v>
      </c>
      <c r="I777">
        <v>305</v>
      </c>
      <c r="J777">
        <v>325</v>
      </c>
      <c r="K777">
        <v>359</v>
      </c>
      <c r="L777">
        <v>374</v>
      </c>
      <c r="M777">
        <v>388</v>
      </c>
      <c r="N777">
        <v>388</v>
      </c>
      <c r="O777">
        <v>386</v>
      </c>
      <c r="P777">
        <v>395</v>
      </c>
      <c r="Q777">
        <v>398</v>
      </c>
      <c r="R777">
        <v>413</v>
      </c>
      <c r="S777">
        <v>437</v>
      </c>
      <c r="T777">
        <v>289</v>
      </c>
      <c r="U777">
        <v>218</v>
      </c>
      <c r="V777">
        <v>183</v>
      </c>
      <c r="W777">
        <v>138</v>
      </c>
      <c r="X777">
        <v>67</v>
      </c>
      <c r="Y777">
        <v>51</v>
      </c>
      <c r="Z777">
        <v>34</v>
      </c>
      <c r="AA777">
        <v>10</v>
      </c>
      <c r="AB777">
        <v>0</v>
      </c>
      <c r="AC777">
        <v>-11</v>
      </c>
      <c r="AD777">
        <v>-22</v>
      </c>
      <c r="AE777">
        <v>-31</v>
      </c>
      <c r="AF777">
        <v>-34</v>
      </c>
      <c r="AG777">
        <v>-43</v>
      </c>
      <c r="AH777">
        <v>-51</v>
      </c>
      <c r="AI777">
        <v>-50</v>
      </c>
      <c r="AJ777" s="5" t="str">
        <f t="shared" si="11"/>
        <v>Jobs: Electrical equipment</v>
      </c>
    </row>
    <row r="778" spans="1:36" ht="16.5" thickTop="1" thickBot="1" x14ac:dyDescent="0.3">
      <c r="A778" t="s">
        <v>91</v>
      </c>
      <c r="B778" t="s">
        <v>151</v>
      </c>
      <c r="C778" t="s">
        <v>152</v>
      </c>
      <c r="D778">
        <v>0</v>
      </c>
      <c r="E778">
        <v>0</v>
      </c>
      <c r="F778">
        <v>50</v>
      </c>
      <c r="G778">
        <v>-65</v>
      </c>
      <c r="H778">
        <v>929</v>
      </c>
      <c r="I778">
        <v>887</v>
      </c>
      <c r="J778">
        <v>861</v>
      </c>
      <c r="K778">
        <v>857</v>
      </c>
      <c r="L778">
        <v>818</v>
      </c>
      <c r="M778">
        <v>840</v>
      </c>
      <c r="N778">
        <v>825</v>
      </c>
      <c r="O778">
        <v>804</v>
      </c>
      <c r="P778">
        <v>825</v>
      </c>
      <c r="Q778">
        <v>832</v>
      </c>
      <c r="R778">
        <v>884</v>
      </c>
      <c r="S778">
        <v>976</v>
      </c>
      <c r="T778">
        <v>744</v>
      </c>
      <c r="U778">
        <v>623</v>
      </c>
      <c r="V778">
        <v>565</v>
      </c>
      <c r="W778">
        <v>480</v>
      </c>
      <c r="X778">
        <v>320</v>
      </c>
      <c r="Y778">
        <v>256</v>
      </c>
      <c r="Z778">
        <v>202</v>
      </c>
      <c r="AA778">
        <v>136</v>
      </c>
      <c r="AB778">
        <v>94</v>
      </c>
      <c r="AC778">
        <v>53</v>
      </c>
      <c r="AD778">
        <v>26</v>
      </c>
      <c r="AE778">
        <v>-5</v>
      </c>
      <c r="AF778">
        <v>-24</v>
      </c>
      <c r="AG778">
        <v>-49</v>
      </c>
      <c r="AH778">
        <v>-70</v>
      </c>
      <c r="AI778">
        <v>-79</v>
      </c>
      <c r="AJ778" s="5" t="str">
        <f t="shared" si="11"/>
        <v>Jobs: Machinery and equipment n.e.c.</v>
      </c>
    </row>
    <row r="779" spans="1:36" ht="16.5" thickTop="1" thickBot="1" x14ac:dyDescent="0.3">
      <c r="A779" t="s">
        <v>92</v>
      </c>
      <c r="B779" t="s">
        <v>151</v>
      </c>
      <c r="C779" t="s">
        <v>152</v>
      </c>
      <c r="D779">
        <v>0</v>
      </c>
      <c r="E779">
        <v>0</v>
      </c>
      <c r="F779">
        <v>78</v>
      </c>
      <c r="G779">
        <v>-38</v>
      </c>
      <c r="H779">
        <v>534</v>
      </c>
      <c r="I779">
        <v>534</v>
      </c>
      <c r="J779">
        <v>556</v>
      </c>
      <c r="K779">
        <v>626</v>
      </c>
      <c r="L779">
        <v>670</v>
      </c>
      <c r="M779">
        <v>699</v>
      </c>
      <c r="N779">
        <v>712</v>
      </c>
      <c r="O779">
        <v>724</v>
      </c>
      <c r="P779">
        <v>754</v>
      </c>
      <c r="Q779">
        <v>776</v>
      </c>
      <c r="R779">
        <v>806</v>
      </c>
      <c r="S779">
        <v>849</v>
      </c>
      <c r="T779">
        <v>592</v>
      </c>
      <c r="U779">
        <v>446</v>
      </c>
      <c r="V779">
        <v>392</v>
      </c>
      <c r="W779">
        <v>321</v>
      </c>
      <c r="X779">
        <v>200</v>
      </c>
      <c r="Y779">
        <v>170</v>
      </c>
      <c r="Z779">
        <v>146</v>
      </c>
      <c r="AA779">
        <v>104</v>
      </c>
      <c r="AB779">
        <v>85</v>
      </c>
      <c r="AC779">
        <v>61</v>
      </c>
      <c r="AD779">
        <v>40</v>
      </c>
      <c r="AE779">
        <v>17</v>
      </c>
      <c r="AF779">
        <v>6</v>
      </c>
      <c r="AG779">
        <v>-14</v>
      </c>
      <c r="AH779">
        <v>-35</v>
      </c>
      <c r="AI779">
        <v>-39</v>
      </c>
      <c r="AJ779" s="5" t="str">
        <f t="shared" si="11"/>
        <v>Jobs: Motor vehicles, trailers and semi-trailers</v>
      </c>
    </row>
    <row r="780" spans="1:36" ht="16.5" thickTop="1" thickBot="1" x14ac:dyDescent="0.3">
      <c r="A780" t="s">
        <v>93</v>
      </c>
      <c r="B780" t="s">
        <v>151</v>
      </c>
      <c r="C780" t="s">
        <v>152</v>
      </c>
      <c r="D780">
        <v>0</v>
      </c>
      <c r="E780">
        <v>0</v>
      </c>
      <c r="F780">
        <v>63</v>
      </c>
      <c r="G780">
        <v>-48</v>
      </c>
      <c r="H780">
        <v>422</v>
      </c>
      <c r="I780">
        <v>384</v>
      </c>
      <c r="J780">
        <v>408</v>
      </c>
      <c r="K780">
        <v>456</v>
      </c>
      <c r="L780">
        <v>495</v>
      </c>
      <c r="M780">
        <v>515</v>
      </c>
      <c r="N780">
        <v>519</v>
      </c>
      <c r="O780">
        <v>527</v>
      </c>
      <c r="P780">
        <v>543</v>
      </c>
      <c r="Q780">
        <v>557</v>
      </c>
      <c r="R780">
        <v>584</v>
      </c>
      <c r="S780">
        <v>643</v>
      </c>
      <c r="T780">
        <v>438</v>
      </c>
      <c r="U780">
        <v>327</v>
      </c>
      <c r="V780">
        <v>281</v>
      </c>
      <c r="W780">
        <v>223</v>
      </c>
      <c r="X780">
        <v>119</v>
      </c>
      <c r="Y780">
        <v>97</v>
      </c>
      <c r="Z780">
        <v>77</v>
      </c>
      <c r="AA780">
        <v>43</v>
      </c>
      <c r="AB780">
        <v>31</v>
      </c>
      <c r="AC780">
        <v>14</v>
      </c>
      <c r="AD780">
        <v>-13</v>
      </c>
      <c r="AE780">
        <v>-13</v>
      </c>
      <c r="AF780">
        <v>-18</v>
      </c>
      <c r="AG780">
        <v>-32</v>
      </c>
      <c r="AH780">
        <v>-47</v>
      </c>
      <c r="AI780">
        <v>-48</v>
      </c>
      <c r="AJ780" s="5" t="str">
        <f t="shared" si="11"/>
        <v>Jobs: Other transport equipment</v>
      </c>
    </row>
    <row r="781" spans="1:36" ht="16.5" thickTop="1" thickBot="1" x14ac:dyDescent="0.3">
      <c r="A781" t="s">
        <v>94</v>
      </c>
      <c r="B781" t="s">
        <v>151</v>
      </c>
      <c r="C781" t="s">
        <v>152</v>
      </c>
      <c r="D781">
        <v>0</v>
      </c>
      <c r="E781">
        <v>0</v>
      </c>
      <c r="F781">
        <v>89</v>
      </c>
      <c r="G781">
        <v>-11</v>
      </c>
      <c r="H781">
        <v>679</v>
      </c>
      <c r="I781">
        <v>571</v>
      </c>
      <c r="J781">
        <v>602</v>
      </c>
      <c r="K781">
        <v>663</v>
      </c>
      <c r="L781">
        <v>697</v>
      </c>
      <c r="M781">
        <v>737</v>
      </c>
      <c r="N781">
        <v>751</v>
      </c>
      <c r="O781">
        <v>766</v>
      </c>
      <c r="P781">
        <v>802</v>
      </c>
      <c r="Q781">
        <v>829</v>
      </c>
      <c r="R781">
        <v>869</v>
      </c>
      <c r="S781">
        <v>920</v>
      </c>
      <c r="T781">
        <v>653</v>
      </c>
      <c r="U781">
        <v>544</v>
      </c>
      <c r="V781">
        <v>495</v>
      </c>
      <c r="W781">
        <v>417</v>
      </c>
      <c r="X781">
        <v>295</v>
      </c>
      <c r="Y781">
        <v>275</v>
      </c>
      <c r="Z781">
        <v>246</v>
      </c>
      <c r="AA781">
        <v>202</v>
      </c>
      <c r="AB781">
        <v>184</v>
      </c>
      <c r="AC781">
        <v>159</v>
      </c>
      <c r="AD781">
        <v>140</v>
      </c>
      <c r="AE781">
        <v>118</v>
      </c>
      <c r="AF781">
        <v>107</v>
      </c>
      <c r="AG781">
        <v>86</v>
      </c>
      <c r="AH781">
        <v>68</v>
      </c>
      <c r="AI781">
        <v>64</v>
      </c>
      <c r="AJ781" s="5" t="str">
        <f t="shared" si="11"/>
        <v>Jobs: Other manufacturing; repair and installation of machinery and equipment</v>
      </c>
    </row>
    <row r="782" spans="1:36" ht="16.5" thickTop="1" thickBot="1" x14ac:dyDescent="0.3">
      <c r="A782" t="s">
        <v>95</v>
      </c>
      <c r="B782" t="s">
        <v>151</v>
      </c>
      <c r="C782" t="s">
        <v>152</v>
      </c>
      <c r="D782">
        <v>0</v>
      </c>
      <c r="E782">
        <v>0</v>
      </c>
      <c r="F782">
        <v>-964</v>
      </c>
      <c r="G782">
        <v>-553</v>
      </c>
      <c r="H782">
        <v>-4046</v>
      </c>
      <c r="I782">
        <v>-4317</v>
      </c>
      <c r="J782">
        <v>-4875</v>
      </c>
      <c r="K782">
        <v>-5712</v>
      </c>
      <c r="L782">
        <v>-6535</v>
      </c>
      <c r="M782">
        <v>-7121</v>
      </c>
      <c r="N782">
        <v>-7620</v>
      </c>
      <c r="O782">
        <v>-8085</v>
      </c>
      <c r="P782">
        <v>-8620</v>
      </c>
      <c r="Q782">
        <v>-9258</v>
      </c>
      <c r="R782">
        <v>-9945</v>
      </c>
      <c r="S782">
        <v>-10821</v>
      </c>
      <c r="T782">
        <v>-9008</v>
      </c>
      <c r="U782">
        <v>-7863</v>
      </c>
      <c r="V782">
        <v>-7514</v>
      </c>
      <c r="W782">
        <v>-7000</v>
      </c>
      <c r="X782">
        <v>-5970</v>
      </c>
      <c r="Y782">
        <v>-5801</v>
      </c>
      <c r="Z782">
        <v>-5616</v>
      </c>
      <c r="AA782">
        <v>-5262</v>
      </c>
      <c r="AB782">
        <v>-5176</v>
      </c>
      <c r="AC782">
        <v>-4963</v>
      </c>
      <c r="AD782">
        <v>-4799</v>
      </c>
      <c r="AE782">
        <v>-4602</v>
      </c>
      <c r="AF782">
        <v>-4517</v>
      </c>
      <c r="AG782">
        <v>-4338</v>
      </c>
      <c r="AH782">
        <v>-4150</v>
      </c>
      <c r="AI782">
        <v>-3982</v>
      </c>
      <c r="AJ782" s="5" t="str">
        <f t="shared" si="11"/>
        <v>Jobs: Electricity, gas, water supply, sewerage, waste and remediation services</v>
      </c>
    </row>
    <row r="783" spans="1:36" ht="16.5" thickTop="1" thickBot="1" x14ac:dyDescent="0.3">
      <c r="A783" t="s">
        <v>96</v>
      </c>
      <c r="B783" t="s">
        <v>151</v>
      </c>
      <c r="C783" t="s">
        <v>152</v>
      </c>
      <c r="D783">
        <v>0</v>
      </c>
      <c r="E783">
        <v>0</v>
      </c>
      <c r="F783">
        <v>2683</v>
      </c>
      <c r="G783">
        <v>2487</v>
      </c>
      <c r="H783">
        <v>5767</v>
      </c>
      <c r="I783">
        <v>5654</v>
      </c>
      <c r="J783">
        <v>5965</v>
      </c>
      <c r="K783">
        <v>6601</v>
      </c>
      <c r="L783">
        <v>7126</v>
      </c>
      <c r="M783">
        <v>7599</v>
      </c>
      <c r="N783">
        <v>8085</v>
      </c>
      <c r="O783">
        <v>8670</v>
      </c>
      <c r="P783">
        <v>9373</v>
      </c>
      <c r="Q783">
        <v>10068</v>
      </c>
      <c r="R783">
        <v>10902</v>
      </c>
      <c r="S783">
        <v>11732</v>
      </c>
      <c r="T783">
        <v>10190</v>
      </c>
      <c r="U783">
        <v>9878</v>
      </c>
      <c r="V783">
        <v>10053</v>
      </c>
      <c r="W783">
        <v>9894</v>
      </c>
      <c r="X783">
        <v>9125</v>
      </c>
      <c r="Y783">
        <v>9149</v>
      </c>
      <c r="Z783">
        <v>9120</v>
      </c>
      <c r="AA783">
        <v>8865</v>
      </c>
      <c r="AB783">
        <v>8826</v>
      </c>
      <c r="AC783">
        <v>8694</v>
      </c>
      <c r="AD783">
        <v>8666</v>
      </c>
      <c r="AE783">
        <v>8412</v>
      </c>
      <c r="AF783">
        <v>8326</v>
      </c>
      <c r="AG783">
        <v>8103</v>
      </c>
      <c r="AH783">
        <v>7950</v>
      </c>
      <c r="AI783">
        <v>7919</v>
      </c>
      <c r="AJ783" s="5" t="str">
        <f t="shared" si="11"/>
        <v>Jobs: Construction</v>
      </c>
    </row>
    <row r="784" spans="1:36" ht="16.5" thickTop="1" thickBot="1" x14ac:dyDescent="0.3">
      <c r="A784" t="s">
        <v>97</v>
      </c>
      <c r="B784" t="s">
        <v>151</v>
      </c>
      <c r="C784" t="s">
        <v>152</v>
      </c>
      <c r="D784">
        <v>0</v>
      </c>
      <c r="E784">
        <v>0</v>
      </c>
      <c r="F784">
        <v>398</v>
      </c>
      <c r="G784">
        <v>82</v>
      </c>
      <c r="H784">
        <v>2140</v>
      </c>
      <c r="I784">
        <v>2496</v>
      </c>
      <c r="J784">
        <v>2797</v>
      </c>
      <c r="K784">
        <v>3155</v>
      </c>
      <c r="L784">
        <v>3385</v>
      </c>
      <c r="M784">
        <v>3575</v>
      </c>
      <c r="N784">
        <v>3669</v>
      </c>
      <c r="O784">
        <v>3685</v>
      </c>
      <c r="P784">
        <v>3770</v>
      </c>
      <c r="Q784">
        <v>3830</v>
      </c>
      <c r="R784">
        <v>3949</v>
      </c>
      <c r="S784">
        <v>4063</v>
      </c>
      <c r="T784">
        <v>2918</v>
      </c>
      <c r="U784">
        <v>2037</v>
      </c>
      <c r="V784">
        <v>1554</v>
      </c>
      <c r="W784">
        <v>1051</v>
      </c>
      <c r="X784">
        <v>386</v>
      </c>
      <c r="Y784">
        <v>146</v>
      </c>
      <c r="Z784">
        <v>-31</v>
      </c>
      <c r="AA784">
        <v>-249</v>
      </c>
      <c r="AB784">
        <v>-348</v>
      </c>
      <c r="AC784">
        <v>-467</v>
      </c>
      <c r="AD784">
        <v>-599</v>
      </c>
      <c r="AE784">
        <v>-667</v>
      </c>
      <c r="AF784">
        <v>-703</v>
      </c>
      <c r="AG784">
        <v>-783</v>
      </c>
      <c r="AH784">
        <v>-884</v>
      </c>
      <c r="AI784">
        <v>-865</v>
      </c>
      <c r="AJ784" s="5" t="str">
        <f t="shared" si="11"/>
        <v>Jobs: Wholesale and retail trade; repair of motor vehicles</v>
      </c>
    </row>
    <row r="785" spans="1:36" ht="16.5" thickTop="1" thickBot="1" x14ac:dyDescent="0.3">
      <c r="A785" t="s">
        <v>98</v>
      </c>
      <c r="B785" t="s">
        <v>151</v>
      </c>
      <c r="C785" t="s">
        <v>152</v>
      </c>
      <c r="D785">
        <v>0</v>
      </c>
      <c r="E785">
        <v>0</v>
      </c>
      <c r="F785">
        <v>133</v>
      </c>
      <c r="G785">
        <v>-27</v>
      </c>
      <c r="H785">
        <v>924</v>
      </c>
      <c r="I785">
        <v>1117</v>
      </c>
      <c r="J785">
        <v>1196</v>
      </c>
      <c r="K785">
        <v>1307</v>
      </c>
      <c r="L785">
        <v>1404</v>
      </c>
      <c r="M785">
        <v>1487</v>
      </c>
      <c r="N785">
        <v>1517</v>
      </c>
      <c r="O785">
        <v>1522</v>
      </c>
      <c r="P785">
        <v>1555</v>
      </c>
      <c r="Q785">
        <v>1586</v>
      </c>
      <c r="R785">
        <v>1640</v>
      </c>
      <c r="S785">
        <v>1779</v>
      </c>
      <c r="T785">
        <v>1290</v>
      </c>
      <c r="U785">
        <v>850</v>
      </c>
      <c r="V785">
        <v>614</v>
      </c>
      <c r="W785">
        <v>395</v>
      </c>
      <c r="X785">
        <v>79</v>
      </c>
      <c r="Y785">
        <v>-39</v>
      </c>
      <c r="Z785">
        <v>-103</v>
      </c>
      <c r="AA785">
        <v>-197</v>
      </c>
      <c r="AB785">
        <v>-230</v>
      </c>
      <c r="AC785">
        <v>-268</v>
      </c>
      <c r="AD785">
        <v>-310</v>
      </c>
      <c r="AE785">
        <v>-333</v>
      </c>
      <c r="AF785">
        <v>-336</v>
      </c>
      <c r="AG785">
        <v>-357</v>
      </c>
      <c r="AH785">
        <v>-391</v>
      </c>
      <c r="AI785">
        <v>-395</v>
      </c>
      <c r="AJ785" s="5" t="str">
        <f t="shared" si="11"/>
        <v>Jobs: Transportation and storage</v>
      </c>
    </row>
    <row r="786" spans="1:36" ht="16.5" thickTop="1" thickBot="1" x14ac:dyDescent="0.3">
      <c r="A786" t="s">
        <v>99</v>
      </c>
      <c r="B786" t="s">
        <v>151</v>
      </c>
      <c r="C786" t="s">
        <v>152</v>
      </c>
      <c r="D786">
        <v>0</v>
      </c>
      <c r="E786">
        <v>0</v>
      </c>
      <c r="F786">
        <v>395</v>
      </c>
      <c r="G786">
        <v>80</v>
      </c>
      <c r="H786">
        <v>2139</v>
      </c>
      <c r="I786">
        <v>2427</v>
      </c>
      <c r="J786">
        <v>2695</v>
      </c>
      <c r="K786">
        <v>3029</v>
      </c>
      <c r="L786">
        <v>3229</v>
      </c>
      <c r="M786">
        <v>3398</v>
      </c>
      <c r="N786">
        <v>3474</v>
      </c>
      <c r="O786">
        <v>3476</v>
      </c>
      <c r="P786">
        <v>3551</v>
      </c>
      <c r="Q786">
        <v>3597</v>
      </c>
      <c r="R786">
        <v>3694</v>
      </c>
      <c r="S786">
        <v>3771</v>
      </c>
      <c r="T786">
        <v>2606</v>
      </c>
      <c r="U786">
        <v>1760</v>
      </c>
      <c r="V786">
        <v>1316</v>
      </c>
      <c r="W786">
        <v>842</v>
      </c>
      <c r="X786">
        <v>215</v>
      </c>
      <c r="Y786">
        <v>15</v>
      </c>
      <c r="Z786">
        <v>-132</v>
      </c>
      <c r="AA786">
        <v>-319</v>
      </c>
      <c r="AB786">
        <v>-390</v>
      </c>
      <c r="AC786">
        <v>-482</v>
      </c>
      <c r="AD786">
        <v>-580</v>
      </c>
      <c r="AE786">
        <v>-623</v>
      </c>
      <c r="AF786">
        <v>-633</v>
      </c>
      <c r="AG786">
        <v>-687</v>
      </c>
      <c r="AH786">
        <v>-756</v>
      </c>
      <c r="AI786">
        <v>-718</v>
      </c>
      <c r="AJ786" s="5" t="str">
        <f t="shared" si="11"/>
        <v>Jobs: Accomodation and food services</v>
      </c>
    </row>
    <row r="787" spans="1:36" ht="16.5" thickTop="1" thickBot="1" x14ac:dyDescent="0.3">
      <c r="A787" t="s">
        <v>100</v>
      </c>
      <c r="B787" t="s">
        <v>151</v>
      </c>
      <c r="C787" t="s">
        <v>152</v>
      </c>
      <c r="D787">
        <v>0</v>
      </c>
      <c r="E787">
        <v>0</v>
      </c>
      <c r="F787">
        <v>49</v>
      </c>
      <c r="G787">
        <v>-13</v>
      </c>
      <c r="H787">
        <v>258</v>
      </c>
      <c r="I787">
        <v>305</v>
      </c>
      <c r="J787">
        <v>324</v>
      </c>
      <c r="K787">
        <v>351</v>
      </c>
      <c r="L787">
        <v>369</v>
      </c>
      <c r="M787">
        <v>366</v>
      </c>
      <c r="N787">
        <v>354</v>
      </c>
      <c r="O787">
        <v>338</v>
      </c>
      <c r="P787">
        <v>324</v>
      </c>
      <c r="Q787">
        <v>312</v>
      </c>
      <c r="R787">
        <v>306</v>
      </c>
      <c r="S787">
        <v>315</v>
      </c>
      <c r="T787">
        <v>214</v>
      </c>
      <c r="U787">
        <v>135</v>
      </c>
      <c r="V787">
        <v>93</v>
      </c>
      <c r="W787">
        <v>58</v>
      </c>
      <c r="X787">
        <v>11</v>
      </c>
      <c r="Y787">
        <v>-3</v>
      </c>
      <c r="Z787">
        <v>-11</v>
      </c>
      <c r="AA787">
        <v>-22</v>
      </c>
      <c r="AB787">
        <v>-25</v>
      </c>
      <c r="AC787">
        <v>-27</v>
      </c>
      <c r="AD787">
        <v>-30</v>
      </c>
      <c r="AE787">
        <v>-31</v>
      </c>
      <c r="AF787">
        <v>-29</v>
      </c>
      <c r="AG787">
        <v>-29</v>
      </c>
      <c r="AH787">
        <v>-30</v>
      </c>
      <c r="AI787">
        <v>-29</v>
      </c>
      <c r="AJ787" s="5" t="str">
        <f t="shared" si="11"/>
        <v>Jobs: Publishing, audiovisual and broadcasting activities</v>
      </c>
    </row>
    <row r="788" spans="1:36" ht="16.5" thickTop="1" thickBot="1" x14ac:dyDescent="0.3">
      <c r="A788" t="s">
        <v>101</v>
      </c>
      <c r="B788" t="s">
        <v>151</v>
      </c>
      <c r="C788" t="s">
        <v>152</v>
      </c>
      <c r="D788">
        <v>0</v>
      </c>
      <c r="E788">
        <v>0</v>
      </c>
      <c r="F788">
        <v>67</v>
      </c>
      <c r="G788">
        <v>-44</v>
      </c>
      <c r="H788">
        <v>316</v>
      </c>
      <c r="I788">
        <v>387</v>
      </c>
      <c r="J788">
        <v>404</v>
      </c>
      <c r="K788">
        <v>439</v>
      </c>
      <c r="L788">
        <v>473</v>
      </c>
      <c r="M788">
        <v>466</v>
      </c>
      <c r="N788">
        <v>447</v>
      </c>
      <c r="O788">
        <v>428</v>
      </c>
      <c r="P788">
        <v>407</v>
      </c>
      <c r="Q788">
        <v>393</v>
      </c>
      <c r="R788">
        <v>387</v>
      </c>
      <c r="S788">
        <v>427</v>
      </c>
      <c r="T788">
        <v>290</v>
      </c>
      <c r="U788">
        <v>173</v>
      </c>
      <c r="V788">
        <v>116</v>
      </c>
      <c r="W788">
        <v>69</v>
      </c>
      <c r="X788">
        <v>0</v>
      </c>
      <c r="Y788">
        <v>-22</v>
      </c>
      <c r="Z788">
        <v>-32</v>
      </c>
      <c r="AA788">
        <v>-47</v>
      </c>
      <c r="AB788">
        <v>-50</v>
      </c>
      <c r="AC788">
        <v>-53</v>
      </c>
      <c r="AD788">
        <v>-55</v>
      </c>
      <c r="AE788">
        <v>-56</v>
      </c>
      <c r="AF788">
        <v>-53</v>
      </c>
      <c r="AG788">
        <v>-52</v>
      </c>
      <c r="AH788">
        <v>-53</v>
      </c>
      <c r="AI788">
        <v>-52</v>
      </c>
      <c r="AJ788" s="5" t="str">
        <f t="shared" si="11"/>
        <v>Jobs: Telecommunications</v>
      </c>
    </row>
    <row r="789" spans="1:36" ht="16.5" thickTop="1" thickBot="1" x14ac:dyDescent="0.3">
      <c r="A789" t="s">
        <v>102</v>
      </c>
      <c r="B789" t="s">
        <v>151</v>
      </c>
      <c r="C789" t="s">
        <v>152</v>
      </c>
      <c r="D789">
        <v>0</v>
      </c>
      <c r="E789">
        <v>0</v>
      </c>
      <c r="F789">
        <v>54</v>
      </c>
      <c r="G789">
        <v>-40</v>
      </c>
      <c r="H789">
        <v>259</v>
      </c>
      <c r="I789">
        <v>324</v>
      </c>
      <c r="J789">
        <v>338</v>
      </c>
      <c r="K789">
        <v>368</v>
      </c>
      <c r="L789">
        <v>399</v>
      </c>
      <c r="M789">
        <v>393</v>
      </c>
      <c r="N789">
        <v>377</v>
      </c>
      <c r="O789">
        <v>361</v>
      </c>
      <c r="P789">
        <v>343</v>
      </c>
      <c r="Q789">
        <v>332</v>
      </c>
      <c r="R789">
        <v>327</v>
      </c>
      <c r="S789">
        <v>363</v>
      </c>
      <c r="T789">
        <v>248</v>
      </c>
      <c r="U789">
        <v>148</v>
      </c>
      <c r="V789">
        <v>100</v>
      </c>
      <c r="W789">
        <v>60</v>
      </c>
      <c r="X789">
        <v>1</v>
      </c>
      <c r="Y789">
        <v>-18</v>
      </c>
      <c r="Z789">
        <v>-26</v>
      </c>
      <c r="AA789">
        <v>-39</v>
      </c>
      <c r="AB789">
        <v>-41</v>
      </c>
      <c r="AC789">
        <v>-44</v>
      </c>
      <c r="AD789">
        <v>-46</v>
      </c>
      <c r="AE789">
        <v>-46</v>
      </c>
      <c r="AF789">
        <v>-43</v>
      </c>
      <c r="AG789">
        <v>-43</v>
      </c>
      <c r="AH789">
        <v>-44</v>
      </c>
      <c r="AI789">
        <v>-43</v>
      </c>
      <c r="AJ789" s="5" t="str">
        <f t="shared" si="11"/>
        <v>Jobs: IT and other information services</v>
      </c>
    </row>
    <row r="790" spans="1:36" ht="16.5" thickTop="1" thickBot="1" x14ac:dyDescent="0.3">
      <c r="A790" t="s">
        <v>103</v>
      </c>
      <c r="B790" t="s">
        <v>151</v>
      </c>
      <c r="C790" t="s">
        <v>152</v>
      </c>
      <c r="D790">
        <v>0</v>
      </c>
      <c r="E790">
        <v>0</v>
      </c>
      <c r="F790">
        <v>128</v>
      </c>
      <c r="G790">
        <v>12</v>
      </c>
      <c r="H790">
        <v>716</v>
      </c>
      <c r="I790">
        <v>849</v>
      </c>
      <c r="J790">
        <v>946</v>
      </c>
      <c r="K790">
        <v>1063</v>
      </c>
      <c r="L790">
        <v>1141</v>
      </c>
      <c r="M790">
        <v>1192</v>
      </c>
      <c r="N790">
        <v>1212</v>
      </c>
      <c r="O790">
        <v>1207</v>
      </c>
      <c r="P790">
        <v>1220</v>
      </c>
      <c r="Q790">
        <v>1229</v>
      </c>
      <c r="R790">
        <v>1259</v>
      </c>
      <c r="S790">
        <v>1305</v>
      </c>
      <c r="T790">
        <v>923</v>
      </c>
      <c r="U790">
        <v>619</v>
      </c>
      <c r="V790">
        <v>457</v>
      </c>
      <c r="W790">
        <v>295</v>
      </c>
      <c r="X790">
        <v>76</v>
      </c>
      <c r="Y790">
        <v>-1</v>
      </c>
      <c r="Z790">
        <v>-53</v>
      </c>
      <c r="AA790">
        <v>-117</v>
      </c>
      <c r="AB790">
        <v>-142</v>
      </c>
      <c r="AC790">
        <v>-170</v>
      </c>
      <c r="AD790">
        <v>-200</v>
      </c>
      <c r="AE790">
        <v>-213</v>
      </c>
      <c r="AF790">
        <v>-214</v>
      </c>
      <c r="AG790">
        <v>-228</v>
      </c>
      <c r="AH790">
        <v>-247</v>
      </c>
      <c r="AI790">
        <v>-237</v>
      </c>
      <c r="AJ790" s="5" t="str">
        <f t="shared" si="11"/>
        <v>Jobs: Financial and insurance activities</v>
      </c>
    </row>
    <row r="791" spans="1:36" ht="16.5" thickTop="1" thickBot="1" x14ac:dyDescent="0.3">
      <c r="A791" t="s">
        <v>104</v>
      </c>
      <c r="B791" t="s">
        <v>151</v>
      </c>
      <c r="C791" t="s">
        <v>152</v>
      </c>
      <c r="D791">
        <v>0</v>
      </c>
      <c r="E791">
        <v>0</v>
      </c>
      <c r="F791">
        <v>59</v>
      </c>
      <c r="G791">
        <v>2</v>
      </c>
      <c r="H791">
        <v>358</v>
      </c>
      <c r="I791">
        <v>435</v>
      </c>
      <c r="J791">
        <v>481</v>
      </c>
      <c r="K791">
        <v>535</v>
      </c>
      <c r="L791">
        <v>569</v>
      </c>
      <c r="M791">
        <v>587</v>
      </c>
      <c r="N791">
        <v>591</v>
      </c>
      <c r="O791">
        <v>584</v>
      </c>
      <c r="P791">
        <v>585</v>
      </c>
      <c r="Q791">
        <v>585</v>
      </c>
      <c r="R791">
        <v>602</v>
      </c>
      <c r="S791">
        <v>635</v>
      </c>
      <c r="T791">
        <v>460</v>
      </c>
      <c r="U791">
        <v>315</v>
      </c>
      <c r="V791">
        <v>237</v>
      </c>
      <c r="W791">
        <v>158</v>
      </c>
      <c r="X791">
        <v>45</v>
      </c>
      <c r="Y791">
        <v>-2</v>
      </c>
      <c r="Z791">
        <v>-32</v>
      </c>
      <c r="AA791">
        <v>-68</v>
      </c>
      <c r="AB791">
        <v>-85</v>
      </c>
      <c r="AC791">
        <v>-101</v>
      </c>
      <c r="AD791">
        <v>-118</v>
      </c>
      <c r="AE791">
        <v>-126</v>
      </c>
      <c r="AF791">
        <v>-128</v>
      </c>
      <c r="AG791">
        <v>-135</v>
      </c>
      <c r="AH791">
        <v>-145</v>
      </c>
      <c r="AI791">
        <v>-141</v>
      </c>
      <c r="AJ791" s="5" t="str">
        <f t="shared" si="11"/>
        <v>Jobs: Real estate activities</v>
      </c>
    </row>
    <row r="792" spans="1:36" ht="16.5" thickTop="1" thickBot="1" x14ac:dyDescent="0.3">
      <c r="A792" t="s">
        <v>105</v>
      </c>
      <c r="B792" t="s">
        <v>151</v>
      </c>
      <c r="C792" t="s">
        <v>152</v>
      </c>
      <c r="D792">
        <v>0</v>
      </c>
      <c r="E792">
        <v>0</v>
      </c>
      <c r="F792">
        <v>133</v>
      </c>
      <c r="G792">
        <v>-129</v>
      </c>
      <c r="H792">
        <v>1181</v>
      </c>
      <c r="I792">
        <v>1721</v>
      </c>
      <c r="J792">
        <v>2064</v>
      </c>
      <c r="K792">
        <v>2467</v>
      </c>
      <c r="L792">
        <v>2828</v>
      </c>
      <c r="M792">
        <v>2994</v>
      </c>
      <c r="N792">
        <v>3106</v>
      </c>
      <c r="O792">
        <v>3170</v>
      </c>
      <c r="P792">
        <v>3216</v>
      </c>
      <c r="Q792">
        <v>3296</v>
      </c>
      <c r="R792">
        <v>3430</v>
      </c>
      <c r="S792">
        <v>3684</v>
      </c>
      <c r="T792">
        <v>2829</v>
      </c>
      <c r="U792">
        <v>2003</v>
      </c>
      <c r="V792">
        <v>1535</v>
      </c>
      <c r="W792">
        <v>1117</v>
      </c>
      <c r="X792">
        <v>534</v>
      </c>
      <c r="Y792">
        <v>280</v>
      </c>
      <c r="Z792">
        <v>138</v>
      </c>
      <c r="AA792">
        <v>-35</v>
      </c>
      <c r="AB792">
        <v>-112</v>
      </c>
      <c r="AC792">
        <v>-185</v>
      </c>
      <c r="AD792">
        <v>-253</v>
      </c>
      <c r="AE792">
        <v>-301</v>
      </c>
      <c r="AF792">
        <v>-303</v>
      </c>
      <c r="AG792">
        <v>-328</v>
      </c>
      <c r="AH792">
        <v>-375</v>
      </c>
      <c r="AI792">
        <v>-373</v>
      </c>
      <c r="AJ792" s="5" t="str">
        <f t="shared" si="11"/>
        <v>Jobs: Other business sector services</v>
      </c>
    </row>
    <row r="793" spans="1:36" ht="16.5" thickTop="1" thickBot="1" x14ac:dyDescent="0.3">
      <c r="A793" t="s">
        <v>106</v>
      </c>
      <c r="B793" t="s">
        <v>151</v>
      </c>
      <c r="C793" t="s">
        <v>152</v>
      </c>
      <c r="D793">
        <v>0</v>
      </c>
      <c r="E793">
        <v>0</v>
      </c>
      <c r="F793">
        <v>708</v>
      </c>
      <c r="G793">
        <v>-1963</v>
      </c>
      <c r="H793">
        <v>387</v>
      </c>
      <c r="I793">
        <v>1203</v>
      </c>
      <c r="J793">
        <v>218</v>
      </c>
      <c r="K793">
        <v>-30</v>
      </c>
      <c r="L793">
        <v>1019</v>
      </c>
      <c r="M793">
        <v>536</v>
      </c>
      <c r="N793">
        <v>-24</v>
      </c>
      <c r="O793">
        <v>-64</v>
      </c>
      <c r="P793">
        <v>-553</v>
      </c>
      <c r="Q793">
        <v>-487</v>
      </c>
      <c r="R793">
        <v>-258</v>
      </c>
      <c r="S793">
        <v>4450</v>
      </c>
      <c r="T793">
        <v>2688</v>
      </c>
      <c r="U793">
        <v>-99</v>
      </c>
      <c r="V793">
        <v>-858</v>
      </c>
      <c r="W793">
        <v>-1237</v>
      </c>
      <c r="X793">
        <v>-3648</v>
      </c>
      <c r="Y793">
        <v>-4427</v>
      </c>
      <c r="Z793">
        <v>-4427</v>
      </c>
      <c r="AA793">
        <v>-5157</v>
      </c>
      <c r="AB793">
        <v>-5192</v>
      </c>
      <c r="AC793">
        <v>-5288</v>
      </c>
      <c r="AD793">
        <v>-5385</v>
      </c>
      <c r="AE793">
        <v>-5558</v>
      </c>
      <c r="AF793">
        <v>-5438</v>
      </c>
      <c r="AG793">
        <v>-5468</v>
      </c>
      <c r="AH793">
        <v>-5768</v>
      </c>
      <c r="AI793">
        <v>-6481</v>
      </c>
      <c r="AJ793" s="5" t="str">
        <f t="shared" si="11"/>
        <v>Jobs: Public administration and defence; compulsory social security</v>
      </c>
    </row>
    <row r="794" spans="1:36" ht="16.5" thickTop="1" thickBot="1" x14ac:dyDescent="0.3">
      <c r="A794" t="s">
        <v>107</v>
      </c>
      <c r="B794" t="s">
        <v>151</v>
      </c>
      <c r="C794" t="s">
        <v>152</v>
      </c>
      <c r="D794">
        <v>0</v>
      </c>
      <c r="E794">
        <v>0</v>
      </c>
      <c r="F794">
        <v>496</v>
      </c>
      <c r="G794">
        <v>-664</v>
      </c>
      <c r="H794">
        <v>1296</v>
      </c>
      <c r="I794">
        <v>1733</v>
      </c>
      <c r="J794">
        <v>1499</v>
      </c>
      <c r="K794">
        <v>1566</v>
      </c>
      <c r="L794">
        <v>2038</v>
      </c>
      <c r="M794">
        <v>1935</v>
      </c>
      <c r="N794">
        <v>1752</v>
      </c>
      <c r="O794">
        <v>1720</v>
      </c>
      <c r="P794">
        <v>1565</v>
      </c>
      <c r="Q794">
        <v>1598</v>
      </c>
      <c r="R794">
        <v>1724</v>
      </c>
      <c r="S794">
        <v>3499</v>
      </c>
      <c r="T794">
        <v>2237</v>
      </c>
      <c r="U794">
        <v>769</v>
      </c>
      <c r="V794">
        <v>263</v>
      </c>
      <c r="W794">
        <v>-121</v>
      </c>
      <c r="X794">
        <v>-1339</v>
      </c>
      <c r="Y794">
        <v>-1729</v>
      </c>
      <c r="Z794">
        <v>-1808</v>
      </c>
      <c r="AA794">
        <v>-2175</v>
      </c>
      <c r="AB794">
        <v>-2224</v>
      </c>
      <c r="AC794">
        <v>-2307</v>
      </c>
      <c r="AD794">
        <v>-2395</v>
      </c>
      <c r="AE794">
        <v>-2475</v>
      </c>
      <c r="AF794">
        <v>-2432</v>
      </c>
      <c r="AG794">
        <v>-2469</v>
      </c>
      <c r="AH794">
        <v>-2613</v>
      </c>
      <c r="AI794">
        <v>-2852</v>
      </c>
      <c r="AJ794" s="5" t="str">
        <f t="shared" si="11"/>
        <v>Jobs: Education</v>
      </c>
    </row>
    <row r="795" spans="1:36" ht="16.5" thickTop="1" thickBot="1" x14ac:dyDescent="0.3">
      <c r="A795" t="s">
        <v>108</v>
      </c>
      <c r="B795" t="s">
        <v>151</v>
      </c>
      <c r="C795" t="s">
        <v>152</v>
      </c>
      <c r="D795">
        <v>0</v>
      </c>
      <c r="E795">
        <v>0</v>
      </c>
      <c r="F795">
        <v>740</v>
      </c>
      <c r="G795">
        <v>218</v>
      </c>
      <c r="H795">
        <v>3952</v>
      </c>
      <c r="I795">
        <v>4509</v>
      </c>
      <c r="J795">
        <v>5024</v>
      </c>
      <c r="K795">
        <v>5634</v>
      </c>
      <c r="L795">
        <v>5976</v>
      </c>
      <c r="M795">
        <v>6295</v>
      </c>
      <c r="N795">
        <v>6437</v>
      </c>
      <c r="O795">
        <v>6428</v>
      </c>
      <c r="P795">
        <v>6561</v>
      </c>
      <c r="Q795">
        <v>6631</v>
      </c>
      <c r="R795">
        <v>6794</v>
      </c>
      <c r="S795">
        <v>6848</v>
      </c>
      <c r="T795">
        <v>4729</v>
      </c>
      <c r="U795">
        <v>3177</v>
      </c>
      <c r="V795">
        <v>2337</v>
      </c>
      <c r="W795">
        <v>1447</v>
      </c>
      <c r="X795">
        <v>313</v>
      </c>
      <c r="Y795">
        <v>-57</v>
      </c>
      <c r="Z795">
        <v>-337</v>
      </c>
      <c r="AA795">
        <v>-673</v>
      </c>
      <c r="AB795">
        <v>-802</v>
      </c>
      <c r="AC795">
        <v>-969</v>
      </c>
      <c r="AD795">
        <v>-1150</v>
      </c>
      <c r="AE795">
        <v>-1216</v>
      </c>
      <c r="AF795">
        <v>-1230</v>
      </c>
      <c r="AG795">
        <v>-1323</v>
      </c>
      <c r="AH795">
        <v>-1441</v>
      </c>
      <c r="AI795">
        <v>-1352</v>
      </c>
      <c r="AJ795" s="5" t="str">
        <f t="shared" si="11"/>
        <v>Jobs: Human health and social work</v>
      </c>
    </row>
    <row r="796" spans="1:36" ht="16.5" thickTop="1" thickBot="1" x14ac:dyDescent="0.3">
      <c r="A796" t="s">
        <v>109</v>
      </c>
      <c r="B796" t="s">
        <v>151</v>
      </c>
      <c r="C796" t="s">
        <v>152</v>
      </c>
      <c r="D796">
        <v>0</v>
      </c>
      <c r="E796">
        <v>0</v>
      </c>
      <c r="F796">
        <v>237</v>
      </c>
      <c r="G796">
        <v>-13</v>
      </c>
      <c r="H796">
        <v>1222</v>
      </c>
      <c r="I796">
        <v>1449</v>
      </c>
      <c r="J796">
        <v>1594</v>
      </c>
      <c r="K796">
        <v>1792</v>
      </c>
      <c r="L796">
        <v>1950</v>
      </c>
      <c r="M796">
        <v>2040</v>
      </c>
      <c r="N796">
        <v>2072</v>
      </c>
      <c r="O796">
        <v>2074</v>
      </c>
      <c r="P796">
        <v>2101</v>
      </c>
      <c r="Q796">
        <v>2129</v>
      </c>
      <c r="R796">
        <v>2194</v>
      </c>
      <c r="S796">
        <v>2372</v>
      </c>
      <c r="T796">
        <v>1646</v>
      </c>
      <c r="U796">
        <v>1051</v>
      </c>
      <c r="V796">
        <v>748</v>
      </c>
      <c r="W796">
        <v>446</v>
      </c>
      <c r="X796">
        <v>0</v>
      </c>
      <c r="Y796">
        <v>-153</v>
      </c>
      <c r="Z796">
        <v>-246</v>
      </c>
      <c r="AA796">
        <v>-381</v>
      </c>
      <c r="AB796">
        <v>-427</v>
      </c>
      <c r="AC796">
        <v>-485</v>
      </c>
      <c r="AD796">
        <v>-547</v>
      </c>
      <c r="AE796">
        <v>-576</v>
      </c>
      <c r="AF796">
        <v>-578</v>
      </c>
      <c r="AG796">
        <v>-608</v>
      </c>
      <c r="AH796">
        <v>-656</v>
      </c>
      <c r="AI796">
        <v>-652</v>
      </c>
      <c r="AJ796" s="5" t="str">
        <f t="shared" si="11"/>
        <v>Jobs: Arts, entertainment, recreation and other service activities</v>
      </c>
    </row>
    <row r="797" spans="1:36" ht="16.5" thickTop="1" thickBot="1" x14ac:dyDescent="0.3">
      <c r="A797" t="s">
        <v>110</v>
      </c>
      <c r="B797" t="s">
        <v>151</v>
      </c>
      <c r="C797" t="s">
        <v>152</v>
      </c>
      <c r="D797">
        <v>0</v>
      </c>
      <c r="E797">
        <v>0</v>
      </c>
      <c r="F797">
        <v>11</v>
      </c>
      <c r="G797">
        <v>4</v>
      </c>
      <c r="H797">
        <v>63</v>
      </c>
      <c r="I797">
        <v>72</v>
      </c>
      <c r="J797">
        <v>81</v>
      </c>
      <c r="K797">
        <v>91</v>
      </c>
      <c r="L797">
        <v>97</v>
      </c>
      <c r="M797">
        <v>103</v>
      </c>
      <c r="N797">
        <v>105</v>
      </c>
      <c r="O797">
        <v>106</v>
      </c>
      <c r="P797">
        <v>109</v>
      </c>
      <c r="Q797">
        <v>110</v>
      </c>
      <c r="R797">
        <v>113</v>
      </c>
      <c r="S797">
        <v>114</v>
      </c>
      <c r="T797">
        <v>79</v>
      </c>
      <c r="U797">
        <v>53</v>
      </c>
      <c r="V797">
        <v>40</v>
      </c>
      <c r="W797">
        <v>25</v>
      </c>
      <c r="X797">
        <v>6</v>
      </c>
      <c r="Y797">
        <v>0</v>
      </c>
      <c r="Z797">
        <v>-4</v>
      </c>
      <c r="AA797">
        <v>-10</v>
      </c>
      <c r="AB797">
        <v>-12</v>
      </c>
      <c r="AC797">
        <v>-15</v>
      </c>
      <c r="AD797">
        <v>-18</v>
      </c>
      <c r="AE797">
        <v>-19</v>
      </c>
      <c r="AF797">
        <v>-20</v>
      </c>
      <c r="AG797">
        <v>-22</v>
      </c>
      <c r="AH797">
        <v>-24</v>
      </c>
      <c r="AI797">
        <v>-22</v>
      </c>
      <c r="AJ797" s="5" t="str">
        <f t="shared" si="11"/>
        <v>Jobs: Private households with employed persons</v>
      </c>
    </row>
    <row r="798" spans="1:36" ht="16.5" thickTop="1" thickBot="1" x14ac:dyDescent="0.3">
      <c r="A798" t="s">
        <v>111</v>
      </c>
      <c r="B798" t="s">
        <v>151</v>
      </c>
      <c r="C798" t="s">
        <v>152</v>
      </c>
      <c r="D798">
        <v>0</v>
      </c>
      <c r="E798">
        <v>0</v>
      </c>
      <c r="F798">
        <v>-0.25415500000000002</v>
      </c>
      <c r="G798">
        <v>-0.338148</v>
      </c>
      <c r="H798">
        <v>-1.03776</v>
      </c>
      <c r="I798">
        <v>-1.1644399999999999</v>
      </c>
      <c r="J798">
        <v>-1.5165500000000001</v>
      </c>
      <c r="K798">
        <v>-1.91927</v>
      </c>
      <c r="L798">
        <v>-2.2922899999999999</v>
      </c>
      <c r="M798">
        <v>-2.6473399999999998</v>
      </c>
      <c r="N798">
        <v>-3.0037799999999999</v>
      </c>
      <c r="O798">
        <v>-3.27074</v>
      </c>
      <c r="P798">
        <v>-3.5785</v>
      </c>
      <c r="Q798">
        <v>-3.9904600000000001</v>
      </c>
      <c r="R798">
        <v>-4.3594099999999996</v>
      </c>
      <c r="S798">
        <v>-4.5709099999999996</v>
      </c>
      <c r="T798">
        <v>-4.1769299999999996</v>
      </c>
      <c r="U798">
        <v>-3.9057300000000001</v>
      </c>
      <c r="V798">
        <v>-3.8699699999999999</v>
      </c>
      <c r="W798">
        <v>-3.7676400000000001</v>
      </c>
      <c r="X798">
        <v>-3.5687099999999998</v>
      </c>
      <c r="Y798">
        <v>-3.5991599999999999</v>
      </c>
      <c r="Z798">
        <v>-3.5463100000000001</v>
      </c>
      <c r="AA798">
        <v>-3.4727000000000001</v>
      </c>
      <c r="AB798">
        <v>-3.4877199999999999</v>
      </c>
      <c r="AC798">
        <v>-3.3961899999999998</v>
      </c>
      <c r="AD798">
        <v>-3.3747500000000001</v>
      </c>
      <c r="AE798">
        <v>-3.2805200000000001</v>
      </c>
      <c r="AF798">
        <v>-3.2320000000000002</v>
      </c>
      <c r="AG798">
        <v>-3.1707999999999998</v>
      </c>
      <c r="AH798">
        <v>-3.1311300000000002</v>
      </c>
      <c r="AI798">
        <v>-3.0170300000000001</v>
      </c>
      <c r="AJ798" s="5" t="str">
        <f t="shared" si="11"/>
        <v>Output Change in GDP</v>
      </c>
    </row>
    <row r="799" spans="1:36" ht="16.5" thickTop="1" thickBot="1" x14ac:dyDescent="0.3">
      <c r="A799" t="s">
        <v>112</v>
      </c>
      <c r="B799" t="s">
        <v>151</v>
      </c>
      <c r="C799" t="s">
        <v>152</v>
      </c>
      <c r="D799">
        <v>5689.48</v>
      </c>
      <c r="E799">
        <v>4949.88</v>
      </c>
      <c r="F799">
        <v>5294.53</v>
      </c>
      <c r="G799">
        <v>5414.57</v>
      </c>
      <c r="H799">
        <v>5431.7</v>
      </c>
      <c r="I799">
        <v>5431.57</v>
      </c>
      <c r="J799">
        <v>5388.05</v>
      </c>
      <c r="K799">
        <v>5417.45</v>
      </c>
      <c r="L799">
        <v>5419.14</v>
      </c>
      <c r="M799">
        <v>5417.37</v>
      </c>
      <c r="N799">
        <v>5420.01</v>
      </c>
      <c r="O799">
        <v>5400.27</v>
      </c>
      <c r="P799">
        <v>5345.22</v>
      </c>
      <c r="Q799">
        <v>5288.63</v>
      </c>
      <c r="R799">
        <v>5230.54</v>
      </c>
      <c r="S799">
        <v>5225.6099999999997</v>
      </c>
      <c r="T799">
        <v>5228.5200000000004</v>
      </c>
      <c r="U799">
        <v>5235.72</v>
      </c>
      <c r="V799">
        <v>5249.9</v>
      </c>
      <c r="W799">
        <v>5262.13</v>
      </c>
      <c r="X799">
        <v>5271.93</v>
      </c>
      <c r="Y799">
        <v>5285.34</v>
      </c>
      <c r="Z799">
        <v>5297.59</v>
      </c>
      <c r="AA799">
        <v>5305.35</v>
      </c>
      <c r="AB799">
        <v>5315.16</v>
      </c>
      <c r="AC799">
        <v>5324.75</v>
      </c>
      <c r="AD799">
        <v>5337.43</v>
      </c>
      <c r="AE799">
        <v>5349.5</v>
      </c>
      <c r="AF799">
        <v>5365.49</v>
      </c>
      <c r="AG799">
        <v>5382.07</v>
      </c>
      <c r="AH799">
        <v>5399.57</v>
      </c>
      <c r="AI799">
        <v>5421.24</v>
      </c>
      <c r="AJ799" s="5" t="str">
        <f t="shared" si="11"/>
        <v>Output Total CO2e Emissions</v>
      </c>
    </row>
    <row r="800" spans="1:36" ht="16.5" thickTop="1" thickBot="1" x14ac:dyDescent="0.3">
      <c r="A800" t="s">
        <v>75</v>
      </c>
      <c r="B800" t="s">
        <v>153</v>
      </c>
      <c r="C800" t="s">
        <v>154</v>
      </c>
      <c r="D800">
        <v>0</v>
      </c>
      <c r="E800">
        <v>0</v>
      </c>
      <c r="F800">
        <v>40</v>
      </c>
      <c r="G800">
        <v>9</v>
      </c>
      <c r="H800">
        <v>-74</v>
      </c>
      <c r="I800">
        <v>-74</v>
      </c>
      <c r="J800">
        <v>-84</v>
      </c>
      <c r="K800">
        <v>-100</v>
      </c>
      <c r="L800">
        <v>-115</v>
      </c>
      <c r="M800">
        <v>-110</v>
      </c>
      <c r="N800">
        <v>-133</v>
      </c>
      <c r="O800">
        <v>-145</v>
      </c>
      <c r="P800">
        <v>-150</v>
      </c>
      <c r="Q800">
        <v>-173</v>
      </c>
      <c r="R800">
        <v>-188</v>
      </c>
      <c r="S800">
        <v>-199</v>
      </c>
      <c r="T800">
        <v>-220</v>
      </c>
      <c r="U800">
        <v>-244</v>
      </c>
      <c r="V800">
        <v>-269</v>
      </c>
      <c r="W800">
        <v>-299</v>
      </c>
      <c r="X800">
        <v>-327</v>
      </c>
      <c r="Y800">
        <v>-285</v>
      </c>
      <c r="Z800">
        <v>-351</v>
      </c>
      <c r="AA800">
        <v>-402</v>
      </c>
      <c r="AB800">
        <v>-456</v>
      </c>
      <c r="AC800">
        <v>-531</v>
      </c>
      <c r="AD800">
        <v>-587</v>
      </c>
      <c r="AE800">
        <v>-658</v>
      </c>
      <c r="AF800">
        <v>-750</v>
      </c>
      <c r="AG800">
        <v>-834</v>
      </c>
      <c r="AH800">
        <v>-968</v>
      </c>
      <c r="AI800">
        <v>-1114</v>
      </c>
      <c r="AJ800" s="5" t="str">
        <f t="shared" si="11"/>
        <v>Jobs: Agriculture, forestry and fishing</v>
      </c>
    </row>
    <row r="801" spans="1:36" ht="16.5" thickTop="1" thickBot="1" x14ac:dyDescent="0.3">
      <c r="A801" t="s">
        <v>76</v>
      </c>
      <c r="B801" t="s">
        <v>153</v>
      </c>
      <c r="C801" t="s">
        <v>154</v>
      </c>
      <c r="D801">
        <v>0</v>
      </c>
      <c r="E801">
        <v>0</v>
      </c>
      <c r="F801">
        <v>-100</v>
      </c>
      <c r="G801">
        <v>-172</v>
      </c>
      <c r="H801">
        <v>-147</v>
      </c>
      <c r="I801">
        <v>-181</v>
      </c>
      <c r="J801">
        <v>-217</v>
      </c>
      <c r="K801">
        <v>-247</v>
      </c>
      <c r="L801">
        <v>-268</v>
      </c>
      <c r="M801">
        <v>-327</v>
      </c>
      <c r="N801">
        <v>-366</v>
      </c>
      <c r="O801">
        <v>-405</v>
      </c>
      <c r="P801">
        <v>-476</v>
      </c>
      <c r="Q801">
        <v>-529</v>
      </c>
      <c r="R801">
        <v>-604</v>
      </c>
      <c r="S801">
        <v>-695</v>
      </c>
      <c r="T801">
        <v>-792</v>
      </c>
      <c r="U801">
        <v>-894</v>
      </c>
      <c r="V801">
        <v>-1006</v>
      </c>
      <c r="W801">
        <v>-1110</v>
      </c>
      <c r="X801">
        <v>-1198</v>
      </c>
      <c r="Y801">
        <v>-1496</v>
      </c>
      <c r="Z801">
        <v>-1710</v>
      </c>
      <c r="AA801">
        <v>-1968</v>
      </c>
      <c r="AB801">
        <v>-2266</v>
      </c>
      <c r="AC801">
        <v>-2603</v>
      </c>
      <c r="AD801">
        <v>-2993</v>
      </c>
      <c r="AE801">
        <v>-3451</v>
      </c>
      <c r="AF801">
        <v>-3999</v>
      </c>
      <c r="AG801">
        <v>-4663</v>
      </c>
      <c r="AH801">
        <v>-5386</v>
      </c>
      <c r="AI801">
        <v>-6238</v>
      </c>
      <c r="AJ801" s="5" t="str">
        <f t="shared" si="11"/>
        <v>Jobs: Mining and extraction of energy producing products</v>
      </c>
    </row>
    <row r="802" spans="1:36" ht="16.5" thickTop="1" thickBot="1" x14ac:dyDescent="0.3">
      <c r="A802" t="s">
        <v>77</v>
      </c>
      <c r="B802" t="s">
        <v>153</v>
      </c>
      <c r="C802" t="s">
        <v>154</v>
      </c>
      <c r="D802">
        <v>0</v>
      </c>
      <c r="E802">
        <v>0</v>
      </c>
      <c r="F802">
        <v>-22</v>
      </c>
      <c r="G802">
        <v>-39</v>
      </c>
      <c r="H802">
        <v>-34</v>
      </c>
      <c r="I802">
        <v>-42</v>
      </c>
      <c r="J802">
        <v>-50</v>
      </c>
      <c r="K802">
        <v>-57</v>
      </c>
      <c r="L802">
        <v>-63</v>
      </c>
      <c r="M802">
        <v>-76</v>
      </c>
      <c r="N802">
        <v>-85</v>
      </c>
      <c r="O802">
        <v>-94</v>
      </c>
      <c r="P802">
        <v>-111</v>
      </c>
      <c r="Q802">
        <v>-123</v>
      </c>
      <c r="R802">
        <v>-141</v>
      </c>
      <c r="S802">
        <v>-162</v>
      </c>
      <c r="T802">
        <v>-185</v>
      </c>
      <c r="U802">
        <v>-209</v>
      </c>
      <c r="V802">
        <v>-237</v>
      </c>
      <c r="W802">
        <v>-264</v>
      </c>
      <c r="X802">
        <v>-290</v>
      </c>
      <c r="Y802">
        <v>-357</v>
      </c>
      <c r="Z802">
        <v>-408</v>
      </c>
      <c r="AA802">
        <v>-470</v>
      </c>
      <c r="AB802">
        <v>-542</v>
      </c>
      <c r="AC802">
        <v>-623</v>
      </c>
      <c r="AD802">
        <v>-716</v>
      </c>
      <c r="AE802">
        <v>-827</v>
      </c>
      <c r="AF802">
        <v>-957</v>
      </c>
      <c r="AG802">
        <v>-1115</v>
      </c>
      <c r="AH802">
        <v>-1287</v>
      </c>
      <c r="AI802">
        <v>-1490</v>
      </c>
      <c r="AJ802" s="5" t="str">
        <f t="shared" si="11"/>
        <v>Jobs: Mining and quarrying of non-energy producing products</v>
      </c>
    </row>
    <row r="803" spans="1:36" ht="16.5" thickTop="1" thickBot="1" x14ac:dyDescent="0.3">
      <c r="A803" t="s">
        <v>78</v>
      </c>
      <c r="B803" t="s">
        <v>153</v>
      </c>
      <c r="C803" t="s">
        <v>154</v>
      </c>
      <c r="D803">
        <v>0</v>
      </c>
      <c r="E803">
        <v>0</v>
      </c>
      <c r="F803">
        <v>-147</v>
      </c>
      <c r="G803">
        <v>-251</v>
      </c>
      <c r="H803">
        <v>-214</v>
      </c>
      <c r="I803">
        <v>-265</v>
      </c>
      <c r="J803">
        <v>-317</v>
      </c>
      <c r="K803">
        <v>-360</v>
      </c>
      <c r="L803">
        <v>-390</v>
      </c>
      <c r="M803">
        <v>-477</v>
      </c>
      <c r="N803">
        <v>-534</v>
      </c>
      <c r="O803">
        <v>-591</v>
      </c>
      <c r="P803">
        <v>-694</v>
      </c>
      <c r="Q803">
        <v>-771</v>
      </c>
      <c r="R803">
        <v>-881</v>
      </c>
      <c r="S803">
        <v>-1013</v>
      </c>
      <c r="T803">
        <v>-1156</v>
      </c>
      <c r="U803">
        <v>-1303</v>
      </c>
      <c r="V803">
        <v>-1468</v>
      </c>
      <c r="W803">
        <v>-1618</v>
      </c>
      <c r="X803">
        <v>-1748</v>
      </c>
      <c r="Y803">
        <v>-2182</v>
      </c>
      <c r="Z803">
        <v>-2495</v>
      </c>
      <c r="AA803">
        <v>-2871</v>
      </c>
      <c r="AB803">
        <v>-3305</v>
      </c>
      <c r="AC803">
        <v>-3797</v>
      </c>
      <c r="AD803">
        <v>-4366</v>
      </c>
      <c r="AE803">
        <v>-5034</v>
      </c>
      <c r="AF803">
        <v>-5834</v>
      </c>
      <c r="AG803">
        <v>-6802</v>
      </c>
      <c r="AH803">
        <v>-7856</v>
      </c>
      <c r="AI803">
        <v>-9100</v>
      </c>
      <c r="AJ803" s="5" t="str">
        <f t="shared" si="11"/>
        <v>Jobs: Mining support service activities</v>
      </c>
    </row>
    <row r="804" spans="1:36" ht="16.5" thickTop="1" thickBot="1" x14ac:dyDescent="0.3">
      <c r="A804" t="s">
        <v>79</v>
      </c>
      <c r="B804" t="s">
        <v>153</v>
      </c>
      <c r="C804" t="s">
        <v>154</v>
      </c>
      <c r="D804">
        <v>0</v>
      </c>
      <c r="E804">
        <v>0</v>
      </c>
      <c r="F804">
        <v>63</v>
      </c>
      <c r="G804">
        <v>76</v>
      </c>
      <c r="H804">
        <v>22</v>
      </c>
      <c r="I804">
        <v>37</v>
      </c>
      <c r="J804">
        <v>46</v>
      </c>
      <c r="K804">
        <v>50</v>
      </c>
      <c r="L804">
        <v>52</v>
      </c>
      <c r="M804">
        <v>75</v>
      </c>
      <c r="N804">
        <v>78</v>
      </c>
      <c r="O804">
        <v>87</v>
      </c>
      <c r="P804">
        <v>108</v>
      </c>
      <c r="Q804">
        <v>115</v>
      </c>
      <c r="R804">
        <v>131</v>
      </c>
      <c r="S804">
        <v>154</v>
      </c>
      <c r="T804">
        <v>172</v>
      </c>
      <c r="U804">
        <v>188</v>
      </c>
      <c r="V804">
        <v>206</v>
      </c>
      <c r="W804">
        <v>217</v>
      </c>
      <c r="X804">
        <v>224</v>
      </c>
      <c r="Y804">
        <v>326</v>
      </c>
      <c r="Z804">
        <v>347</v>
      </c>
      <c r="AA804">
        <v>385</v>
      </c>
      <c r="AB804">
        <v>428</v>
      </c>
      <c r="AC804">
        <v>468</v>
      </c>
      <c r="AD804">
        <v>531</v>
      </c>
      <c r="AE804">
        <v>597</v>
      </c>
      <c r="AF804">
        <v>669</v>
      </c>
      <c r="AG804">
        <v>775</v>
      </c>
      <c r="AH804">
        <v>857</v>
      </c>
      <c r="AI804">
        <v>957</v>
      </c>
      <c r="AJ804" s="5" t="str">
        <f t="shared" si="11"/>
        <v>Jobs: Food products, beverages and tobacco</v>
      </c>
    </row>
    <row r="805" spans="1:36" ht="16.5" thickTop="1" thickBot="1" x14ac:dyDescent="0.3">
      <c r="A805" t="s">
        <v>80</v>
      </c>
      <c r="B805" t="s">
        <v>153</v>
      </c>
      <c r="C805" t="s">
        <v>154</v>
      </c>
      <c r="D805">
        <v>0</v>
      </c>
      <c r="E805">
        <v>0</v>
      </c>
      <c r="F805">
        <v>53</v>
      </c>
      <c r="G805">
        <v>95</v>
      </c>
      <c r="H805">
        <v>89</v>
      </c>
      <c r="I805">
        <v>111</v>
      </c>
      <c r="J805">
        <v>130</v>
      </c>
      <c r="K805">
        <v>146</v>
      </c>
      <c r="L805">
        <v>158</v>
      </c>
      <c r="M805">
        <v>188</v>
      </c>
      <c r="N805">
        <v>208</v>
      </c>
      <c r="O805">
        <v>228</v>
      </c>
      <c r="P805">
        <v>261</v>
      </c>
      <c r="Q805">
        <v>287</v>
      </c>
      <c r="R805">
        <v>322</v>
      </c>
      <c r="S805">
        <v>360</v>
      </c>
      <c r="T805">
        <v>402</v>
      </c>
      <c r="U805">
        <v>443</v>
      </c>
      <c r="V805">
        <v>488</v>
      </c>
      <c r="W805">
        <v>527</v>
      </c>
      <c r="X805">
        <v>557</v>
      </c>
      <c r="Y805">
        <v>670</v>
      </c>
      <c r="Z805">
        <v>751</v>
      </c>
      <c r="AA805">
        <v>848</v>
      </c>
      <c r="AB805">
        <v>957</v>
      </c>
      <c r="AC805">
        <v>1078</v>
      </c>
      <c r="AD805">
        <v>1213</v>
      </c>
      <c r="AE805">
        <v>1369</v>
      </c>
      <c r="AF805">
        <v>1554</v>
      </c>
      <c r="AG805">
        <v>1771</v>
      </c>
      <c r="AH805">
        <v>2006</v>
      </c>
      <c r="AI805">
        <v>2275</v>
      </c>
      <c r="AJ805" s="5" t="str">
        <f t="shared" si="11"/>
        <v>Jobs: Textiles, wearing apparel, leather and related products</v>
      </c>
    </row>
    <row r="806" spans="1:36" ht="16.5" thickTop="1" thickBot="1" x14ac:dyDescent="0.3">
      <c r="A806" t="s">
        <v>81</v>
      </c>
      <c r="B806" t="s">
        <v>153</v>
      </c>
      <c r="C806" t="s">
        <v>154</v>
      </c>
      <c r="D806">
        <v>0</v>
      </c>
      <c r="E806">
        <v>0</v>
      </c>
      <c r="F806">
        <v>38</v>
      </c>
      <c r="G806">
        <v>59</v>
      </c>
      <c r="H806">
        <v>43</v>
      </c>
      <c r="I806">
        <v>55</v>
      </c>
      <c r="J806">
        <v>65</v>
      </c>
      <c r="K806">
        <v>73</v>
      </c>
      <c r="L806">
        <v>78</v>
      </c>
      <c r="M806">
        <v>97</v>
      </c>
      <c r="N806">
        <v>105</v>
      </c>
      <c r="O806">
        <v>115</v>
      </c>
      <c r="P806">
        <v>134</v>
      </c>
      <c r="Q806">
        <v>146</v>
      </c>
      <c r="R806">
        <v>165</v>
      </c>
      <c r="S806">
        <v>186</v>
      </c>
      <c r="T806">
        <v>207</v>
      </c>
      <c r="U806">
        <v>228</v>
      </c>
      <c r="V806">
        <v>250</v>
      </c>
      <c r="W806">
        <v>267</v>
      </c>
      <c r="X806">
        <v>278</v>
      </c>
      <c r="Y806">
        <v>352</v>
      </c>
      <c r="Z806">
        <v>391</v>
      </c>
      <c r="AA806">
        <v>441</v>
      </c>
      <c r="AB806">
        <v>497</v>
      </c>
      <c r="AC806">
        <v>557</v>
      </c>
      <c r="AD806">
        <v>629</v>
      </c>
      <c r="AE806">
        <v>710</v>
      </c>
      <c r="AF806">
        <v>805</v>
      </c>
      <c r="AG806">
        <v>922</v>
      </c>
      <c r="AH806">
        <v>1042</v>
      </c>
      <c r="AI806">
        <v>1179</v>
      </c>
      <c r="AJ806" s="5" t="str">
        <f t="shared" si="11"/>
        <v>Jobs: Wood and of products of wood and cork (except furniture)</v>
      </c>
    </row>
    <row r="807" spans="1:36" ht="16.5" thickTop="1" thickBot="1" x14ac:dyDescent="0.3">
      <c r="A807" t="s">
        <v>82</v>
      </c>
      <c r="B807" t="s">
        <v>153</v>
      </c>
      <c r="C807" t="s">
        <v>154</v>
      </c>
      <c r="D807">
        <v>0</v>
      </c>
      <c r="E807">
        <v>0</v>
      </c>
      <c r="F807">
        <v>30</v>
      </c>
      <c r="G807">
        <v>43</v>
      </c>
      <c r="H807">
        <v>25</v>
      </c>
      <c r="I807">
        <v>34</v>
      </c>
      <c r="J807">
        <v>41</v>
      </c>
      <c r="K807">
        <v>46</v>
      </c>
      <c r="L807">
        <v>49</v>
      </c>
      <c r="M807">
        <v>63</v>
      </c>
      <c r="N807">
        <v>68</v>
      </c>
      <c r="O807">
        <v>74</v>
      </c>
      <c r="P807">
        <v>88</v>
      </c>
      <c r="Q807">
        <v>95</v>
      </c>
      <c r="R807">
        <v>108</v>
      </c>
      <c r="S807">
        <v>123</v>
      </c>
      <c r="T807">
        <v>137</v>
      </c>
      <c r="U807">
        <v>150</v>
      </c>
      <c r="V807">
        <v>164</v>
      </c>
      <c r="W807">
        <v>173</v>
      </c>
      <c r="X807">
        <v>176</v>
      </c>
      <c r="Y807">
        <v>234</v>
      </c>
      <c r="Z807">
        <v>258</v>
      </c>
      <c r="AA807">
        <v>290</v>
      </c>
      <c r="AB807">
        <v>326</v>
      </c>
      <c r="AC807">
        <v>363</v>
      </c>
      <c r="AD807">
        <v>411</v>
      </c>
      <c r="AE807">
        <v>464</v>
      </c>
      <c r="AF807">
        <v>525</v>
      </c>
      <c r="AG807">
        <v>605</v>
      </c>
      <c r="AH807">
        <v>680</v>
      </c>
      <c r="AI807">
        <v>769</v>
      </c>
      <c r="AJ807" s="5" t="str">
        <f t="shared" si="11"/>
        <v>Jobs: Paper products and printing</v>
      </c>
    </row>
    <row r="808" spans="1:36" ht="16.5" thickTop="1" thickBot="1" x14ac:dyDescent="0.3">
      <c r="A808" t="s">
        <v>83</v>
      </c>
      <c r="B808" t="s">
        <v>153</v>
      </c>
      <c r="C808" t="s">
        <v>154</v>
      </c>
      <c r="D808">
        <v>0</v>
      </c>
      <c r="E808">
        <v>0</v>
      </c>
      <c r="F808">
        <v>-55</v>
      </c>
      <c r="G808">
        <v>-91</v>
      </c>
      <c r="H808">
        <v>-75</v>
      </c>
      <c r="I808">
        <v>-91</v>
      </c>
      <c r="J808">
        <v>-107</v>
      </c>
      <c r="K808">
        <v>-120</v>
      </c>
      <c r="L808">
        <v>-127</v>
      </c>
      <c r="M808">
        <v>-153</v>
      </c>
      <c r="N808">
        <v>-168</v>
      </c>
      <c r="O808">
        <v>-183</v>
      </c>
      <c r="P808">
        <v>-211</v>
      </c>
      <c r="Q808">
        <v>-230</v>
      </c>
      <c r="R808">
        <v>-258</v>
      </c>
      <c r="S808">
        <v>-292</v>
      </c>
      <c r="T808">
        <v>-328</v>
      </c>
      <c r="U808">
        <v>-363</v>
      </c>
      <c r="V808">
        <v>-402</v>
      </c>
      <c r="W808">
        <v>-436</v>
      </c>
      <c r="X808">
        <v>-464</v>
      </c>
      <c r="Y808">
        <v>-569</v>
      </c>
      <c r="Z808">
        <v>-638</v>
      </c>
      <c r="AA808">
        <v>-721</v>
      </c>
      <c r="AB808">
        <v>-815</v>
      </c>
      <c r="AC808">
        <v>-919</v>
      </c>
      <c r="AD808">
        <v>-1038</v>
      </c>
      <c r="AE808">
        <v>-1175</v>
      </c>
      <c r="AF808">
        <v>-1336</v>
      </c>
      <c r="AG808">
        <v>-1530</v>
      </c>
      <c r="AH808">
        <v>-1734</v>
      </c>
      <c r="AI808">
        <v>-1971</v>
      </c>
      <c r="AJ808" s="5" t="str">
        <f t="shared" si="11"/>
        <v>Jobs: Coke and refined petroleum products</v>
      </c>
    </row>
    <row r="809" spans="1:36" ht="16.5" thickTop="1" thickBot="1" x14ac:dyDescent="0.3">
      <c r="A809" t="s">
        <v>84</v>
      </c>
      <c r="B809" t="s">
        <v>153</v>
      </c>
      <c r="C809" t="s">
        <v>154</v>
      </c>
      <c r="D809">
        <v>0</v>
      </c>
      <c r="E809">
        <v>0</v>
      </c>
      <c r="F809">
        <v>26</v>
      </c>
      <c r="G809">
        <v>4</v>
      </c>
      <c r="H809">
        <v>-49</v>
      </c>
      <c r="I809">
        <v>-49</v>
      </c>
      <c r="J809">
        <v>-56</v>
      </c>
      <c r="K809">
        <v>-66</v>
      </c>
      <c r="L809">
        <v>-80</v>
      </c>
      <c r="M809">
        <v>-80</v>
      </c>
      <c r="N809">
        <v>-98</v>
      </c>
      <c r="O809">
        <v>-114</v>
      </c>
      <c r="P809">
        <v>-121</v>
      </c>
      <c r="Q809">
        <v>-143</v>
      </c>
      <c r="R809">
        <v>-155</v>
      </c>
      <c r="S809">
        <v>-171</v>
      </c>
      <c r="T809">
        <v>-193</v>
      </c>
      <c r="U809">
        <v>-220</v>
      </c>
      <c r="V809">
        <v>-248</v>
      </c>
      <c r="W809">
        <v>-281</v>
      </c>
      <c r="X809">
        <v>-316</v>
      </c>
      <c r="Y809">
        <v>-301</v>
      </c>
      <c r="Z809">
        <v>-360</v>
      </c>
      <c r="AA809">
        <v>-413</v>
      </c>
      <c r="AB809">
        <v>-464</v>
      </c>
      <c r="AC809">
        <v>-527</v>
      </c>
      <c r="AD809">
        <v>-591</v>
      </c>
      <c r="AE809">
        <v>-665</v>
      </c>
      <c r="AF809">
        <v>-739</v>
      </c>
      <c r="AG809">
        <v>-820</v>
      </c>
      <c r="AH809">
        <v>-929</v>
      </c>
      <c r="AI809">
        <v>-1037</v>
      </c>
      <c r="AJ809" s="5" t="str">
        <f t="shared" ref="AJ809:AJ872" si="12">AJ771</f>
        <v>Jobs: Chemicals and pharmaceutical products</v>
      </c>
    </row>
    <row r="810" spans="1:36" ht="16.5" thickTop="1" thickBot="1" x14ac:dyDescent="0.3">
      <c r="A810" t="s">
        <v>85</v>
      </c>
      <c r="B810" t="s">
        <v>153</v>
      </c>
      <c r="C810" t="s">
        <v>154</v>
      </c>
      <c r="D810">
        <v>0</v>
      </c>
      <c r="E810">
        <v>0</v>
      </c>
      <c r="F810">
        <v>35</v>
      </c>
      <c r="G810">
        <v>52</v>
      </c>
      <c r="H810">
        <v>34</v>
      </c>
      <c r="I810">
        <v>46</v>
      </c>
      <c r="J810">
        <v>55</v>
      </c>
      <c r="K810">
        <v>61</v>
      </c>
      <c r="L810">
        <v>65</v>
      </c>
      <c r="M810">
        <v>81</v>
      </c>
      <c r="N810">
        <v>88</v>
      </c>
      <c r="O810">
        <v>96</v>
      </c>
      <c r="P810">
        <v>113</v>
      </c>
      <c r="Q810">
        <v>123</v>
      </c>
      <c r="R810">
        <v>138</v>
      </c>
      <c r="S810">
        <v>156</v>
      </c>
      <c r="T810">
        <v>174</v>
      </c>
      <c r="U810">
        <v>191</v>
      </c>
      <c r="V810">
        <v>209</v>
      </c>
      <c r="W810">
        <v>223</v>
      </c>
      <c r="X810">
        <v>232</v>
      </c>
      <c r="Y810">
        <v>299</v>
      </c>
      <c r="Z810">
        <v>329</v>
      </c>
      <c r="AA810">
        <v>371</v>
      </c>
      <c r="AB810">
        <v>418</v>
      </c>
      <c r="AC810">
        <v>468</v>
      </c>
      <c r="AD810">
        <v>529</v>
      </c>
      <c r="AE810">
        <v>597</v>
      </c>
      <c r="AF810">
        <v>678</v>
      </c>
      <c r="AG810">
        <v>779</v>
      </c>
      <c r="AH810">
        <v>880</v>
      </c>
      <c r="AI810">
        <v>997</v>
      </c>
      <c r="AJ810" s="5" t="str">
        <f t="shared" si="12"/>
        <v>Jobs: Rubber and plastics products</v>
      </c>
    </row>
    <row r="811" spans="1:36" ht="16.5" thickTop="1" thickBot="1" x14ac:dyDescent="0.3">
      <c r="A811" t="s">
        <v>86</v>
      </c>
      <c r="B811" t="s">
        <v>153</v>
      </c>
      <c r="C811" t="s">
        <v>154</v>
      </c>
      <c r="D811">
        <v>0</v>
      </c>
      <c r="E811">
        <v>0</v>
      </c>
      <c r="F811">
        <v>20</v>
      </c>
      <c r="G811">
        <v>34</v>
      </c>
      <c r="H811">
        <v>27</v>
      </c>
      <c r="I811">
        <v>35</v>
      </c>
      <c r="J811">
        <v>40</v>
      </c>
      <c r="K811">
        <v>45</v>
      </c>
      <c r="L811">
        <v>49</v>
      </c>
      <c r="M811">
        <v>60</v>
      </c>
      <c r="N811">
        <v>66</v>
      </c>
      <c r="O811">
        <v>72</v>
      </c>
      <c r="P811">
        <v>83</v>
      </c>
      <c r="Q811">
        <v>93</v>
      </c>
      <c r="R811">
        <v>105</v>
      </c>
      <c r="S811">
        <v>118</v>
      </c>
      <c r="T811">
        <v>131</v>
      </c>
      <c r="U811">
        <v>143</v>
      </c>
      <c r="V811">
        <v>157</v>
      </c>
      <c r="W811">
        <v>167</v>
      </c>
      <c r="X811">
        <v>173</v>
      </c>
      <c r="Y811">
        <v>218</v>
      </c>
      <c r="Z811">
        <v>243</v>
      </c>
      <c r="AA811">
        <v>275</v>
      </c>
      <c r="AB811">
        <v>309</v>
      </c>
      <c r="AC811">
        <v>350</v>
      </c>
      <c r="AD811">
        <v>394</v>
      </c>
      <c r="AE811">
        <v>445</v>
      </c>
      <c r="AF811">
        <v>506</v>
      </c>
      <c r="AG811">
        <v>579</v>
      </c>
      <c r="AH811">
        <v>655</v>
      </c>
      <c r="AI811">
        <v>744</v>
      </c>
      <c r="AJ811" s="5" t="str">
        <f t="shared" si="12"/>
        <v>Jobs: Other non-metallic mineral products</v>
      </c>
    </row>
    <row r="812" spans="1:36" ht="16.5" thickTop="1" thickBot="1" x14ac:dyDescent="0.3">
      <c r="A812" t="s">
        <v>87</v>
      </c>
      <c r="B812" t="s">
        <v>153</v>
      </c>
      <c r="C812" t="s">
        <v>154</v>
      </c>
      <c r="D812">
        <v>0</v>
      </c>
      <c r="E812">
        <v>0</v>
      </c>
      <c r="F812">
        <v>3</v>
      </c>
      <c r="G812">
        <v>-7</v>
      </c>
      <c r="H812">
        <v>-25</v>
      </c>
      <c r="I812">
        <v>-23</v>
      </c>
      <c r="J812">
        <v>-27</v>
      </c>
      <c r="K812">
        <v>-31</v>
      </c>
      <c r="L812">
        <v>-34</v>
      </c>
      <c r="M812">
        <v>-34</v>
      </c>
      <c r="N812">
        <v>-40</v>
      </c>
      <c r="O812">
        <v>-42</v>
      </c>
      <c r="P812">
        <v>-45</v>
      </c>
      <c r="Q812">
        <v>-51</v>
      </c>
      <c r="R812">
        <v>-54</v>
      </c>
      <c r="S812">
        <v>-60</v>
      </c>
      <c r="T812">
        <v>-68</v>
      </c>
      <c r="U812">
        <v>-76</v>
      </c>
      <c r="V812">
        <v>-85</v>
      </c>
      <c r="W812">
        <v>-95</v>
      </c>
      <c r="X812">
        <v>-107</v>
      </c>
      <c r="Y812">
        <v>-103</v>
      </c>
      <c r="Z812">
        <v>-122</v>
      </c>
      <c r="AA812">
        <v>-135</v>
      </c>
      <c r="AB812">
        <v>-149</v>
      </c>
      <c r="AC812">
        <v>-166</v>
      </c>
      <c r="AD812">
        <v>-181</v>
      </c>
      <c r="AE812">
        <v>-199</v>
      </c>
      <c r="AF812">
        <v>-219</v>
      </c>
      <c r="AG812">
        <v>-240</v>
      </c>
      <c r="AH812">
        <v>-265</v>
      </c>
      <c r="AI812">
        <v>-294</v>
      </c>
      <c r="AJ812" s="5" t="str">
        <f t="shared" si="12"/>
        <v>Jobs: Manufacture of basic metals</v>
      </c>
    </row>
    <row r="813" spans="1:36" ht="16.5" thickTop="1" thickBot="1" x14ac:dyDescent="0.3">
      <c r="A813" t="s">
        <v>88</v>
      </c>
      <c r="B813" t="s">
        <v>153</v>
      </c>
      <c r="C813" t="s">
        <v>154</v>
      </c>
      <c r="D813">
        <v>0</v>
      </c>
      <c r="E813">
        <v>0</v>
      </c>
      <c r="F813">
        <v>23</v>
      </c>
      <c r="G813">
        <v>23</v>
      </c>
      <c r="H813">
        <v>-4</v>
      </c>
      <c r="I813">
        <v>3</v>
      </c>
      <c r="J813">
        <v>5</v>
      </c>
      <c r="K813">
        <v>5</v>
      </c>
      <c r="L813">
        <v>4</v>
      </c>
      <c r="M813">
        <v>12</v>
      </c>
      <c r="N813">
        <v>10</v>
      </c>
      <c r="O813">
        <v>12</v>
      </c>
      <c r="P813">
        <v>19</v>
      </c>
      <c r="Q813">
        <v>20</v>
      </c>
      <c r="R813">
        <v>25</v>
      </c>
      <c r="S813">
        <v>33</v>
      </c>
      <c r="T813">
        <v>38</v>
      </c>
      <c r="U813">
        <v>42</v>
      </c>
      <c r="V813">
        <v>46</v>
      </c>
      <c r="W813">
        <v>47</v>
      </c>
      <c r="X813">
        <v>44</v>
      </c>
      <c r="Y813">
        <v>89</v>
      </c>
      <c r="Z813">
        <v>91</v>
      </c>
      <c r="AA813">
        <v>105</v>
      </c>
      <c r="AB813">
        <v>119</v>
      </c>
      <c r="AC813">
        <v>129</v>
      </c>
      <c r="AD813">
        <v>154</v>
      </c>
      <c r="AE813">
        <v>176</v>
      </c>
      <c r="AF813">
        <v>198</v>
      </c>
      <c r="AG813">
        <v>241</v>
      </c>
      <c r="AH813">
        <v>268</v>
      </c>
      <c r="AI813">
        <v>304</v>
      </c>
      <c r="AJ813" s="5" t="str">
        <f t="shared" si="12"/>
        <v>Jobs: Fabricated metal products, except machinery and equipment</v>
      </c>
    </row>
    <row r="814" spans="1:36" ht="16.5" thickTop="1" thickBot="1" x14ac:dyDescent="0.3">
      <c r="A814" t="s">
        <v>89</v>
      </c>
      <c r="B814" t="s">
        <v>153</v>
      </c>
      <c r="C814" t="s">
        <v>154</v>
      </c>
      <c r="D814">
        <v>0</v>
      </c>
      <c r="E814">
        <v>0</v>
      </c>
      <c r="F814">
        <v>15</v>
      </c>
      <c r="G814">
        <v>17</v>
      </c>
      <c r="H814">
        <v>4</v>
      </c>
      <c r="I814">
        <v>9</v>
      </c>
      <c r="J814">
        <v>9</v>
      </c>
      <c r="K814">
        <v>7</v>
      </c>
      <c r="L814">
        <v>5</v>
      </c>
      <c r="M814">
        <v>13</v>
      </c>
      <c r="N814">
        <v>11</v>
      </c>
      <c r="O814">
        <v>11</v>
      </c>
      <c r="P814">
        <v>18</v>
      </c>
      <c r="Q814">
        <v>21</v>
      </c>
      <c r="R814">
        <v>24</v>
      </c>
      <c r="S814">
        <v>30</v>
      </c>
      <c r="T814">
        <v>33</v>
      </c>
      <c r="U814">
        <v>36</v>
      </c>
      <c r="V814">
        <v>39</v>
      </c>
      <c r="W814">
        <v>42</v>
      </c>
      <c r="X814">
        <v>49</v>
      </c>
      <c r="Y814">
        <v>93</v>
      </c>
      <c r="Z814">
        <v>106</v>
      </c>
      <c r="AA814">
        <v>126</v>
      </c>
      <c r="AB814">
        <v>146</v>
      </c>
      <c r="AC814">
        <v>164</v>
      </c>
      <c r="AD814">
        <v>194</v>
      </c>
      <c r="AE814">
        <v>223</v>
      </c>
      <c r="AF814">
        <v>252</v>
      </c>
      <c r="AG814">
        <v>295</v>
      </c>
      <c r="AH814">
        <v>329</v>
      </c>
      <c r="AI814">
        <v>366</v>
      </c>
      <c r="AJ814" s="5" t="str">
        <f t="shared" si="12"/>
        <v>Jobs: Computer, electronic and optical products</v>
      </c>
    </row>
    <row r="815" spans="1:36" ht="16.5" thickTop="1" thickBot="1" x14ac:dyDescent="0.3">
      <c r="A815" t="s">
        <v>90</v>
      </c>
      <c r="B815" t="s">
        <v>153</v>
      </c>
      <c r="C815" t="s">
        <v>154</v>
      </c>
      <c r="D815">
        <v>0</v>
      </c>
      <c r="E815">
        <v>0</v>
      </c>
      <c r="F815">
        <v>4</v>
      </c>
      <c r="G815">
        <v>-3</v>
      </c>
      <c r="H815">
        <v>-19</v>
      </c>
      <c r="I815">
        <v>-18</v>
      </c>
      <c r="J815">
        <v>-20</v>
      </c>
      <c r="K815">
        <v>-24</v>
      </c>
      <c r="L815">
        <v>-29</v>
      </c>
      <c r="M815">
        <v>-28</v>
      </c>
      <c r="N815">
        <v>-33</v>
      </c>
      <c r="O815">
        <v>-39</v>
      </c>
      <c r="P815">
        <v>-41</v>
      </c>
      <c r="Q815">
        <v>-46</v>
      </c>
      <c r="R815">
        <v>-50</v>
      </c>
      <c r="S815">
        <v>-55</v>
      </c>
      <c r="T815">
        <v>-63</v>
      </c>
      <c r="U815">
        <v>-72</v>
      </c>
      <c r="V815">
        <v>-84</v>
      </c>
      <c r="W815">
        <v>-103</v>
      </c>
      <c r="X815">
        <v>-131</v>
      </c>
      <c r="Y815">
        <v>-123</v>
      </c>
      <c r="Z815">
        <v>-141</v>
      </c>
      <c r="AA815">
        <v>-158</v>
      </c>
      <c r="AB815">
        <v>-177</v>
      </c>
      <c r="AC815">
        <v>-199</v>
      </c>
      <c r="AD815">
        <v>-222</v>
      </c>
      <c r="AE815">
        <v>-249</v>
      </c>
      <c r="AF815">
        <v>-276</v>
      </c>
      <c r="AG815">
        <v>-303</v>
      </c>
      <c r="AH815">
        <v>-338</v>
      </c>
      <c r="AI815">
        <v>-377</v>
      </c>
      <c r="AJ815" s="5" t="str">
        <f t="shared" si="12"/>
        <v>Jobs: Electrical equipment</v>
      </c>
    </row>
    <row r="816" spans="1:36" ht="16.5" thickTop="1" thickBot="1" x14ac:dyDescent="0.3">
      <c r="A816" t="s">
        <v>91</v>
      </c>
      <c r="B816" t="s">
        <v>153</v>
      </c>
      <c r="C816" t="s">
        <v>154</v>
      </c>
      <c r="D816">
        <v>0</v>
      </c>
      <c r="E816">
        <v>0</v>
      </c>
      <c r="F816">
        <v>28</v>
      </c>
      <c r="G816">
        <v>40</v>
      </c>
      <c r="H816">
        <v>14</v>
      </c>
      <c r="I816">
        <v>25</v>
      </c>
      <c r="J816">
        <v>33</v>
      </c>
      <c r="K816">
        <v>39</v>
      </c>
      <c r="L816">
        <v>38</v>
      </c>
      <c r="M816">
        <v>52</v>
      </c>
      <c r="N816">
        <v>55</v>
      </c>
      <c r="O816">
        <v>59</v>
      </c>
      <c r="P816">
        <v>70</v>
      </c>
      <c r="Q816">
        <v>76</v>
      </c>
      <c r="R816">
        <v>86</v>
      </c>
      <c r="S816">
        <v>101</v>
      </c>
      <c r="T816">
        <v>114</v>
      </c>
      <c r="U816">
        <v>126</v>
      </c>
      <c r="V816">
        <v>137</v>
      </c>
      <c r="W816">
        <v>130</v>
      </c>
      <c r="X816">
        <v>85</v>
      </c>
      <c r="Y816">
        <v>136</v>
      </c>
      <c r="Z816">
        <v>151</v>
      </c>
      <c r="AA816">
        <v>175</v>
      </c>
      <c r="AB816">
        <v>201</v>
      </c>
      <c r="AC816">
        <v>226</v>
      </c>
      <c r="AD816">
        <v>264</v>
      </c>
      <c r="AE816">
        <v>302</v>
      </c>
      <c r="AF816">
        <v>347</v>
      </c>
      <c r="AG816">
        <v>427</v>
      </c>
      <c r="AH816">
        <v>499</v>
      </c>
      <c r="AI816">
        <v>589</v>
      </c>
      <c r="AJ816" s="5" t="str">
        <f t="shared" si="12"/>
        <v>Jobs: Machinery and equipment n.e.c.</v>
      </c>
    </row>
    <row r="817" spans="1:36" ht="16.5" thickTop="1" thickBot="1" x14ac:dyDescent="0.3">
      <c r="A817" t="s">
        <v>92</v>
      </c>
      <c r="B817" t="s">
        <v>153</v>
      </c>
      <c r="C817" t="s">
        <v>154</v>
      </c>
      <c r="D817">
        <v>0</v>
      </c>
      <c r="E817">
        <v>0</v>
      </c>
      <c r="F817">
        <v>37</v>
      </c>
      <c r="G817">
        <v>58</v>
      </c>
      <c r="H817">
        <v>38</v>
      </c>
      <c r="I817">
        <v>47</v>
      </c>
      <c r="J817">
        <v>54</v>
      </c>
      <c r="K817">
        <v>59</v>
      </c>
      <c r="L817">
        <v>60</v>
      </c>
      <c r="M817">
        <v>75</v>
      </c>
      <c r="N817">
        <v>79</v>
      </c>
      <c r="O817">
        <v>84</v>
      </c>
      <c r="P817">
        <v>100</v>
      </c>
      <c r="Q817">
        <v>108</v>
      </c>
      <c r="R817">
        <v>121</v>
      </c>
      <c r="S817">
        <v>139</v>
      </c>
      <c r="T817">
        <v>155</v>
      </c>
      <c r="U817">
        <v>171</v>
      </c>
      <c r="V817">
        <v>190</v>
      </c>
      <c r="W817">
        <v>203</v>
      </c>
      <c r="X817">
        <v>209</v>
      </c>
      <c r="Y817">
        <v>280</v>
      </c>
      <c r="Z817">
        <v>319</v>
      </c>
      <c r="AA817">
        <v>366</v>
      </c>
      <c r="AB817">
        <v>419</v>
      </c>
      <c r="AC817">
        <v>474</v>
      </c>
      <c r="AD817">
        <v>546</v>
      </c>
      <c r="AE817">
        <v>623</v>
      </c>
      <c r="AF817">
        <v>715</v>
      </c>
      <c r="AG817">
        <v>833</v>
      </c>
      <c r="AH817">
        <v>950</v>
      </c>
      <c r="AI817">
        <v>1084</v>
      </c>
      <c r="AJ817" s="5" t="str">
        <f t="shared" si="12"/>
        <v>Jobs: Motor vehicles, trailers and semi-trailers</v>
      </c>
    </row>
    <row r="818" spans="1:36" ht="16.5" thickTop="1" thickBot="1" x14ac:dyDescent="0.3">
      <c r="A818" t="s">
        <v>93</v>
      </c>
      <c r="B818" t="s">
        <v>153</v>
      </c>
      <c r="C818" t="s">
        <v>154</v>
      </c>
      <c r="D818">
        <v>0</v>
      </c>
      <c r="E818">
        <v>0</v>
      </c>
      <c r="F818">
        <v>31</v>
      </c>
      <c r="G818">
        <v>48</v>
      </c>
      <c r="H818">
        <v>35</v>
      </c>
      <c r="I818">
        <v>46</v>
      </c>
      <c r="J818">
        <v>54</v>
      </c>
      <c r="K818">
        <v>61</v>
      </c>
      <c r="L818">
        <v>64</v>
      </c>
      <c r="M818">
        <v>80</v>
      </c>
      <c r="N818">
        <v>88</v>
      </c>
      <c r="O818">
        <v>95</v>
      </c>
      <c r="P818">
        <v>112</v>
      </c>
      <c r="Q818">
        <v>122</v>
      </c>
      <c r="R818">
        <v>140</v>
      </c>
      <c r="S818">
        <v>156</v>
      </c>
      <c r="T818">
        <v>174</v>
      </c>
      <c r="U818">
        <v>192</v>
      </c>
      <c r="V818">
        <v>211</v>
      </c>
      <c r="W818">
        <v>224</v>
      </c>
      <c r="X818">
        <v>229</v>
      </c>
      <c r="Y818">
        <v>293</v>
      </c>
      <c r="Z818">
        <v>327</v>
      </c>
      <c r="AA818">
        <v>370</v>
      </c>
      <c r="AB818">
        <v>417</v>
      </c>
      <c r="AC818">
        <v>483</v>
      </c>
      <c r="AD818">
        <v>530</v>
      </c>
      <c r="AE818">
        <v>599</v>
      </c>
      <c r="AF818">
        <v>694</v>
      </c>
      <c r="AG818">
        <v>782</v>
      </c>
      <c r="AH818">
        <v>886</v>
      </c>
      <c r="AI818">
        <v>1005</v>
      </c>
      <c r="AJ818" s="5" t="str">
        <f t="shared" si="12"/>
        <v>Jobs: Other transport equipment</v>
      </c>
    </row>
    <row r="819" spans="1:36" ht="16.5" thickTop="1" thickBot="1" x14ac:dyDescent="0.3">
      <c r="A819" t="s">
        <v>94</v>
      </c>
      <c r="B819" t="s">
        <v>153</v>
      </c>
      <c r="C819" t="s">
        <v>154</v>
      </c>
      <c r="D819">
        <v>0</v>
      </c>
      <c r="E819">
        <v>0</v>
      </c>
      <c r="F819">
        <v>43</v>
      </c>
      <c r="G819">
        <v>65</v>
      </c>
      <c r="H819">
        <v>47</v>
      </c>
      <c r="I819">
        <v>64</v>
      </c>
      <c r="J819">
        <v>76</v>
      </c>
      <c r="K819">
        <v>85</v>
      </c>
      <c r="L819">
        <v>92</v>
      </c>
      <c r="M819">
        <v>114</v>
      </c>
      <c r="N819">
        <v>124</v>
      </c>
      <c r="O819">
        <v>138</v>
      </c>
      <c r="P819">
        <v>161</v>
      </c>
      <c r="Q819">
        <v>177</v>
      </c>
      <c r="R819">
        <v>199</v>
      </c>
      <c r="S819">
        <v>226</v>
      </c>
      <c r="T819">
        <v>254</v>
      </c>
      <c r="U819">
        <v>281</v>
      </c>
      <c r="V819">
        <v>310</v>
      </c>
      <c r="W819">
        <v>330</v>
      </c>
      <c r="X819">
        <v>349</v>
      </c>
      <c r="Y819">
        <v>437</v>
      </c>
      <c r="Z819">
        <v>481</v>
      </c>
      <c r="AA819">
        <v>544</v>
      </c>
      <c r="AB819">
        <v>613</v>
      </c>
      <c r="AC819">
        <v>685</v>
      </c>
      <c r="AD819">
        <v>777</v>
      </c>
      <c r="AE819">
        <v>877</v>
      </c>
      <c r="AF819">
        <v>992</v>
      </c>
      <c r="AG819">
        <v>1139</v>
      </c>
      <c r="AH819">
        <v>1286</v>
      </c>
      <c r="AI819">
        <v>1457</v>
      </c>
      <c r="AJ819" s="5" t="str">
        <f t="shared" si="12"/>
        <v>Jobs: Other manufacturing; repair and installation of machinery and equipment</v>
      </c>
    </row>
    <row r="820" spans="1:36" ht="16.5" thickTop="1" thickBot="1" x14ac:dyDescent="0.3">
      <c r="A820" t="s">
        <v>95</v>
      </c>
      <c r="B820" t="s">
        <v>153</v>
      </c>
      <c r="C820" t="s">
        <v>154</v>
      </c>
      <c r="D820">
        <v>0</v>
      </c>
      <c r="E820">
        <v>0</v>
      </c>
      <c r="F820">
        <v>-309</v>
      </c>
      <c r="G820">
        <v>-542</v>
      </c>
      <c r="H820">
        <v>-481</v>
      </c>
      <c r="I820">
        <v>-594</v>
      </c>
      <c r="J820">
        <v>-709</v>
      </c>
      <c r="K820">
        <v>-807</v>
      </c>
      <c r="L820">
        <v>-879</v>
      </c>
      <c r="M820">
        <v>-1067</v>
      </c>
      <c r="N820">
        <v>-1195</v>
      </c>
      <c r="O820">
        <v>-1325</v>
      </c>
      <c r="P820">
        <v>-1554</v>
      </c>
      <c r="Q820">
        <v>-1732</v>
      </c>
      <c r="R820">
        <v>-1975</v>
      </c>
      <c r="S820">
        <v>-2270</v>
      </c>
      <c r="T820">
        <v>-2591</v>
      </c>
      <c r="U820">
        <v>-2923</v>
      </c>
      <c r="V820">
        <v>-3293</v>
      </c>
      <c r="W820">
        <v>-3642</v>
      </c>
      <c r="X820">
        <v>-3950</v>
      </c>
      <c r="Y820">
        <v>-4890</v>
      </c>
      <c r="Z820">
        <v>-5599</v>
      </c>
      <c r="AA820">
        <v>-6443</v>
      </c>
      <c r="AB820">
        <v>-7412</v>
      </c>
      <c r="AC820">
        <v>-8508</v>
      </c>
      <c r="AD820">
        <v>-9778</v>
      </c>
      <c r="AE820">
        <v>-11268</v>
      </c>
      <c r="AF820">
        <v>-13039</v>
      </c>
      <c r="AG820">
        <v>-15186</v>
      </c>
      <c r="AH820">
        <v>-17528</v>
      </c>
      <c r="AI820">
        <v>-20284</v>
      </c>
      <c r="AJ820" s="5" t="str">
        <f t="shared" si="12"/>
        <v>Jobs: Electricity, gas, water supply, sewerage, waste and remediation services</v>
      </c>
    </row>
    <row r="821" spans="1:36" ht="16.5" thickTop="1" thickBot="1" x14ac:dyDescent="0.3">
      <c r="A821" t="s">
        <v>96</v>
      </c>
      <c r="B821" t="s">
        <v>153</v>
      </c>
      <c r="C821" t="s">
        <v>154</v>
      </c>
      <c r="D821">
        <v>0</v>
      </c>
      <c r="E821">
        <v>0</v>
      </c>
      <c r="F821">
        <v>22</v>
      </c>
      <c r="G821">
        <v>-77</v>
      </c>
      <c r="H821">
        <v>-262</v>
      </c>
      <c r="I821">
        <v>-294</v>
      </c>
      <c r="J821">
        <v>-348</v>
      </c>
      <c r="K821">
        <v>-422</v>
      </c>
      <c r="L821">
        <v>-521</v>
      </c>
      <c r="M821">
        <v>-562</v>
      </c>
      <c r="N821">
        <v>-678</v>
      </c>
      <c r="O821">
        <v>-804</v>
      </c>
      <c r="P821">
        <v>-906</v>
      </c>
      <c r="Q821">
        <v>-1055</v>
      </c>
      <c r="R821">
        <v>-1218</v>
      </c>
      <c r="S821">
        <v>-1373</v>
      </c>
      <c r="T821">
        <v>-1591</v>
      </c>
      <c r="U821">
        <v>-1846</v>
      </c>
      <c r="V821">
        <v>-2158</v>
      </c>
      <c r="W821">
        <v>-2598</v>
      </c>
      <c r="X821">
        <v>-3296</v>
      </c>
      <c r="Y821">
        <v>-3421</v>
      </c>
      <c r="Z821">
        <v>-4025</v>
      </c>
      <c r="AA821">
        <v>-4686</v>
      </c>
      <c r="AB821">
        <v>-5484</v>
      </c>
      <c r="AC821">
        <v>-6509</v>
      </c>
      <c r="AD821">
        <v>-7480</v>
      </c>
      <c r="AE821">
        <v>-8750</v>
      </c>
      <c r="AF821">
        <v>-10362</v>
      </c>
      <c r="AG821">
        <v>-11834</v>
      </c>
      <c r="AH821">
        <v>-13968</v>
      </c>
      <c r="AI821">
        <v>-16387</v>
      </c>
      <c r="AJ821" s="5" t="str">
        <f t="shared" si="12"/>
        <v>Jobs: Construction</v>
      </c>
    </row>
    <row r="822" spans="1:36" ht="16.5" thickTop="1" thickBot="1" x14ac:dyDescent="0.3">
      <c r="A822" t="s">
        <v>97</v>
      </c>
      <c r="B822" t="s">
        <v>153</v>
      </c>
      <c r="C822" t="s">
        <v>154</v>
      </c>
      <c r="D822">
        <v>0</v>
      </c>
      <c r="E822">
        <v>0</v>
      </c>
      <c r="F822">
        <v>182</v>
      </c>
      <c r="G822">
        <v>366</v>
      </c>
      <c r="H822">
        <v>381</v>
      </c>
      <c r="I822">
        <v>468</v>
      </c>
      <c r="J822">
        <v>559</v>
      </c>
      <c r="K822">
        <v>646</v>
      </c>
      <c r="L822">
        <v>726</v>
      </c>
      <c r="M822">
        <v>861</v>
      </c>
      <c r="N822">
        <v>975</v>
      </c>
      <c r="O822">
        <v>1099</v>
      </c>
      <c r="P822">
        <v>1269</v>
      </c>
      <c r="Q822">
        <v>1428</v>
      </c>
      <c r="R822">
        <v>1626</v>
      </c>
      <c r="S822">
        <v>1847</v>
      </c>
      <c r="T822">
        <v>2094</v>
      </c>
      <c r="U822">
        <v>2356</v>
      </c>
      <c r="V822">
        <v>2648</v>
      </c>
      <c r="W822">
        <v>2939</v>
      </c>
      <c r="X822">
        <v>3215</v>
      </c>
      <c r="Y822">
        <v>3843</v>
      </c>
      <c r="Z822">
        <v>4408</v>
      </c>
      <c r="AA822">
        <v>5066</v>
      </c>
      <c r="AB822">
        <v>5824</v>
      </c>
      <c r="AC822">
        <v>6705</v>
      </c>
      <c r="AD822">
        <v>7671</v>
      </c>
      <c r="AE822">
        <v>8826</v>
      </c>
      <c r="AF822">
        <v>10228</v>
      </c>
      <c r="AG822">
        <v>11847</v>
      </c>
      <c r="AH822">
        <v>13693</v>
      </c>
      <c r="AI822">
        <v>15825</v>
      </c>
      <c r="AJ822" s="5" t="str">
        <f t="shared" si="12"/>
        <v>Jobs: Wholesale and retail trade; repair of motor vehicles</v>
      </c>
    </row>
    <row r="823" spans="1:36" ht="16.5" thickTop="1" thickBot="1" x14ac:dyDescent="0.3">
      <c r="A823" t="s">
        <v>98</v>
      </c>
      <c r="B823" t="s">
        <v>153</v>
      </c>
      <c r="C823" t="s">
        <v>154</v>
      </c>
      <c r="D823">
        <v>0</v>
      </c>
      <c r="E823">
        <v>0</v>
      </c>
      <c r="F823">
        <v>63</v>
      </c>
      <c r="G823">
        <v>127</v>
      </c>
      <c r="H823">
        <v>129</v>
      </c>
      <c r="I823">
        <v>157</v>
      </c>
      <c r="J823">
        <v>189</v>
      </c>
      <c r="K823">
        <v>219</v>
      </c>
      <c r="L823">
        <v>242</v>
      </c>
      <c r="M823">
        <v>288</v>
      </c>
      <c r="N823">
        <v>325</v>
      </c>
      <c r="O823">
        <v>362</v>
      </c>
      <c r="P823">
        <v>419</v>
      </c>
      <c r="Q823">
        <v>470</v>
      </c>
      <c r="R823">
        <v>534</v>
      </c>
      <c r="S823">
        <v>607</v>
      </c>
      <c r="T823">
        <v>686</v>
      </c>
      <c r="U823">
        <v>769</v>
      </c>
      <c r="V823">
        <v>857</v>
      </c>
      <c r="W823">
        <v>939</v>
      </c>
      <c r="X823">
        <v>1005</v>
      </c>
      <c r="Y823">
        <v>1223</v>
      </c>
      <c r="Z823">
        <v>1409</v>
      </c>
      <c r="AA823">
        <v>1620</v>
      </c>
      <c r="AB823">
        <v>1862</v>
      </c>
      <c r="AC823">
        <v>2144</v>
      </c>
      <c r="AD823">
        <v>2453</v>
      </c>
      <c r="AE823">
        <v>2823</v>
      </c>
      <c r="AF823">
        <v>3278</v>
      </c>
      <c r="AG823">
        <v>3808</v>
      </c>
      <c r="AH823">
        <v>4417</v>
      </c>
      <c r="AI823">
        <v>5119</v>
      </c>
      <c r="AJ823" s="5" t="str">
        <f t="shared" si="12"/>
        <v>Jobs: Transportation and storage</v>
      </c>
    </row>
    <row r="824" spans="1:36" ht="16.5" thickTop="1" thickBot="1" x14ac:dyDescent="0.3">
      <c r="A824" t="s">
        <v>99</v>
      </c>
      <c r="B824" t="s">
        <v>153</v>
      </c>
      <c r="C824" t="s">
        <v>154</v>
      </c>
      <c r="D824">
        <v>0</v>
      </c>
      <c r="E824">
        <v>0</v>
      </c>
      <c r="F824">
        <v>180</v>
      </c>
      <c r="G824">
        <v>356</v>
      </c>
      <c r="H824">
        <v>365</v>
      </c>
      <c r="I824">
        <v>450</v>
      </c>
      <c r="J824">
        <v>538</v>
      </c>
      <c r="K824">
        <v>622</v>
      </c>
      <c r="L824">
        <v>700</v>
      </c>
      <c r="M824">
        <v>832</v>
      </c>
      <c r="N824">
        <v>941</v>
      </c>
      <c r="O824">
        <v>1062</v>
      </c>
      <c r="P824">
        <v>1228</v>
      </c>
      <c r="Q824">
        <v>1381</v>
      </c>
      <c r="R824">
        <v>1569</v>
      </c>
      <c r="S824">
        <v>1781</v>
      </c>
      <c r="T824">
        <v>2018</v>
      </c>
      <c r="U824">
        <v>2268</v>
      </c>
      <c r="V824">
        <v>2545</v>
      </c>
      <c r="W824">
        <v>2820</v>
      </c>
      <c r="X824">
        <v>3082</v>
      </c>
      <c r="Y824">
        <v>3687</v>
      </c>
      <c r="Z824">
        <v>4216</v>
      </c>
      <c r="AA824">
        <v>4836</v>
      </c>
      <c r="AB824">
        <v>5549</v>
      </c>
      <c r="AC824">
        <v>6372</v>
      </c>
      <c r="AD824">
        <v>7280</v>
      </c>
      <c r="AE824">
        <v>8365</v>
      </c>
      <c r="AF824">
        <v>9672</v>
      </c>
      <c r="AG824">
        <v>11197</v>
      </c>
      <c r="AH824">
        <v>12927</v>
      </c>
      <c r="AI824">
        <v>14927</v>
      </c>
      <c r="AJ824" s="5" t="str">
        <f t="shared" si="12"/>
        <v>Jobs: Accomodation and food services</v>
      </c>
    </row>
    <row r="825" spans="1:36" ht="16.5" thickTop="1" thickBot="1" x14ac:dyDescent="0.3">
      <c r="A825" t="s">
        <v>100</v>
      </c>
      <c r="B825" t="s">
        <v>153</v>
      </c>
      <c r="C825" t="s">
        <v>154</v>
      </c>
      <c r="D825">
        <v>0</v>
      </c>
      <c r="E825">
        <v>0</v>
      </c>
      <c r="F825">
        <v>23</v>
      </c>
      <c r="G825">
        <v>44</v>
      </c>
      <c r="H825">
        <v>42</v>
      </c>
      <c r="I825">
        <v>48</v>
      </c>
      <c r="J825">
        <v>55</v>
      </c>
      <c r="K825">
        <v>60</v>
      </c>
      <c r="L825">
        <v>62</v>
      </c>
      <c r="M825">
        <v>70</v>
      </c>
      <c r="N825">
        <v>75</v>
      </c>
      <c r="O825">
        <v>79</v>
      </c>
      <c r="P825">
        <v>86</v>
      </c>
      <c r="Q825">
        <v>91</v>
      </c>
      <c r="R825">
        <v>98</v>
      </c>
      <c r="S825">
        <v>105</v>
      </c>
      <c r="T825">
        <v>113</v>
      </c>
      <c r="U825">
        <v>119</v>
      </c>
      <c r="V825">
        <v>126</v>
      </c>
      <c r="W825">
        <v>130</v>
      </c>
      <c r="X825">
        <v>131</v>
      </c>
      <c r="Y825">
        <v>151</v>
      </c>
      <c r="Z825">
        <v>165</v>
      </c>
      <c r="AA825">
        <v>180</v>
      </c>
      <c r="AB825">
        <v>195</v>
      </c>
      <c r="AC825">
        <v>213</v>
      </c>
      <c r="AD825">
        <v>230</v>
      </c>
      <c r="AE825">
        <v>250</v>
      </c>
      <c r="AF825">
        <v>275</v>
      </c>
      <c r="AG825">
        <v>302</v>
      </c>
      <c r="AH825">
        <v>330</v>
      </c>
      <c r="AI825">
        <v>362</v>
      </c>
      <c r="AJ825" s="5" t="str">
        <f t="shared" si="12"/>
        <v>Jobs: Publishing, audiovisual and broadcasting activities</v>
      </c>
    </row>
    <row r="826" spans="1:36" ht="16.5" thickTop="1" thickBot="1" x14ac:dyDescent="0.3">
      <c r="A826" t="s">
        <v>101</v>
      </c>
      <c r="B826" t="s">
        <v>153</v>
      </c>
      <c r="C826" t="s">
        <v>154</v>
      </c>
      <c r="D826">
        <v>0</v>
      </c>
      <c r="E826">
        <v>0</v>
      </c>
      <c r="F826">
        <v>32</v>
      </c>
      <c r="G826">
        <v>60</v>
      </c>
      <c r="H826">
        <v>57</v>
      </c>
      <c r="I826">
        <v>65</v>
      </c>
      <c r="J826">
        <v>73</v>
      </c>
      <c r="K826">
        <v>80</v>
      </c>
      <c r="L826">
        <v>81</v>
      </c>
      <c r="M826">
        <v>93</v>
      </c>
      <c r="N826">
        <v>99</v>
      </c>
      <c r="O826">
        <v>103</v>
      </c>
      <c r="P826">
        <v>113</v>
      </c>
      <c r="Q826">
        <v>120</v>
      </c>
      <c r="R826">
        <v>129</v>
      </c>
      <c r="S826">
        <v>139</v>
      </c>
      <c r="T826">
        <v>148</v>
      </c>
      <c r="U826">
        <v>157</v>
      </c>
      <c r="V826">
        <v>165</v>
      </c>
      <c r="W826">
        <v>170</v>
      </c>
      <c r="X826">
        <v>167</v>
      </c>
      <c r="Y826">
        <v>196</v>
      </c>
      <c r="Z826">
        <v>215</v>
      </c>
      <c r="AA826">
        <v>235</v>
      </c>
      <c r="AB826">
        <v>256</v>
      </c>
      <c r="AC826">
        <v>279</v>
      </c>
      <c r="AD826">
        <v>302</v>
      </c>
      <c r="AE826">
        <v>329</v>
      </c>
      <c r="AF826">
        <v>361</v>
      </c>
      <c r="AG826">
        <v>398</v>
      </c>
      <c r="AH826">
        <v>437</v>
      </c>
      <c r="AI826">
        <v>479</v>
      </c>
      <c r="AJ826" s="5" t="str">
        <f t="shared" si="12"/>
        <v>Jobs: Telecommunications</v>
      </c>
    </row>
    <row r="827" spans="1:36" ht="16.5" thickTop="1" thickBot="1" x14ac:dyDescent="0.3">
      <c r="A827" t="s">
        <v>102</v>
      </c>
      <c r="B827" t="s">
        <v>153</v>
      </c>
      <c r="C827" t="s">
        <v>154</v>
      </c>
      <c r="D827">
        <v>0</v>
      </c>
      <c r="E827">
        <v>0</v>
      </c>
      <c r="F827">
        <v>26</v>
      </c>
      <c r="G827">
        <v>50</v>
      </c>
      <c r="H827">
        <v>47</v>
      </c>
      <c r="I827">
        <v>54</v>
      </c>
      <c r="J827">
        <v>61</v>
      </c>
      <c r="K827">
        <v>66</v>
      </c>
      <c r="L827">
        <v>67</v>
      </c>
      <c r="M827">
        <v>77</v>
      </c>
      <c r="N827">
        <v>82</v>
      </c>
      <c r="O827">
        <v>85</v>
      </c>
      <c r="P827">
        <v>94</v>
      </c>
      <c r="Q827">
        <v>99</v>
      </c>
      <c r="R827">
        <v>106</v>
      </c>
      <c r="S827">
        <v>114</v>
      </c>
      <c r="T827">
        <v>122</v>
      </c>
      <c r="U827">
        <v>130</v>
      </c>
      <c r="V827">
        <v>136</v>
      </c>
      <c r="W827">
        <v>139</v>
      </c>
      <c r="X827">
        <v>137</v>
      </c>
      <c r="Y827">
        <v>161</v>
      </c>
      <c r="Z827">
        <v>177</v>
      </c>
      <c r="AA827">
        <v>193</v>
      </c>
      <c r="AB827">
        <v>210</v>
      </c>
      <c r="AC827">
        <v>229</v>
      </c>
      <c r="AD827">
        <v>249</v>
      </c>
      <c r="AE827">
        <v>271</v>
      </c>
      <c r="AF827">
        <v>298</v>
      </c>
      <c r="AG827">
        <v>328</v>
      </c>
      <c r="AH827">
        <v>360</v>
      </c>
      <c r="AI827">
        <v>395</v>
      </c>
      <c r="AJ827" s="5" t="str">
        <f t="shared" si="12"/>
        <v>Jobs: IT and other information services</v>
      </c>
    </row>
    <row r="828" spans="1:36" ht="16.5" thickTop="1" thickBot="1" x14ac:dyDescent="0.3">
      <c r="A828" t="s">
        <v>103</v>
      </c>
      <c r="B828" t="s">
        <v>153</v>
      </c>
      <c r="C828" t="s">
        <v>154</v>
      </c>
      <c r="D828">
        <v>0</v>
      </c>
      <c r="E828">
        <v>0</v>
      </c>
      <c r="F828">
        <v>59</v>
      </c>
      <c r="G828">
        <v>118</v>
      </c>
      <c r="H828">
        <v>121</v>
      </c>
      <c r="I828">
        <v>148</v>
      </c>
      <c r="J828">
        <v>176</v>
      </c>
      <c r="K828">
        <v>202</v>
      </c>
      <c r="L828">
        <v>224</v>
      </c>
      <c r="M828">
        <v>265</v>
      </c>
      <c r="N828">
        <v>298</v>
      </c>
      <c r="O828">
        <v>333</v>
      </c>
      <c r="P828">
        <v>382</v>
      </c>
      <c r="Q828">
        <v>427</v>
      </c>
      <c r="R828">
        <v>482</v>
      </c>
      <c r="S828">
        <v>544</v>
      </c>
      <c r="T828">
        <v>612</v>
      </c>
      <c r="U828">
        <v>684</v>
      </c>
      <c r="V828">
        <v>761</v>
      </c>
      <c r="W828">
        <v>835</v>
      </c>
      <c r="X828">
        <v>897</v>
      </c>
      <c r="Y828">
        <v>1072</v>
      </c>
      <c r="Z828">
        <v>1223</v>
      </c>
      <c r="AA828">
        <v>1396</v>
      </c>
      <c r="AB828">
        <v>1594</v>
      </c>
      <c r="AC828">
        <v>1822</v>
      </c>
      <c r="AD828">
        <v>2070</v>
      </c>
      <c r="AE828">
        <v>2366</v>
      </c>
      <c r="AF828">
        <v>2723</v>
      </c>
      <c r="AG828">
        <v>3138</v>
      </c>
      <c r="AH828">
        <v>3608</v>
      </c>
      <c r="AI828">
        <v>4149</v>
      </c>
      <c r="AJ828" s="5" t="str">
        <f t="shared" si="12"/>
        <v>Jobs: Financial and insurance activities</v>
      </c>
    </row>
    <row r="829" spans="1:36" ht="16.5" thickTop="1" thickBot="1" x14ac:dyDescent="0.3">
      <c r="A829" t="s">
        <v>104</v>
      </c>
      <c r="B829" t="s">
        <v>153</v>
      </c>
      <c r="C829" t="s">
        <v>154</v>
      </c>
      <c r="D829">
        <v>0</v>
      </c>
      <c r="E829">
        <v>0</v>
      </c>
      <c r="F829">
        <v>24</v>
      </c>
      <c r="G829">
        <v>49</v>
      </c>
      <c r="H829">
        <v>49</v>
      </c>
      <c r="I829">
        <v>60</v>
      </c>
      <c r="J829">
        <v>72</v>
      </c>
      <c r="K829">
        <v>82</v>
      </c>
      <c r="L829">
        <v>90</v>
      </c>
      <c r="M829">
        <v>108</v>
      </c>
      <c r="N829">
        <v>122</v>
      </c>
      <c r="O829">
        <v>135</v>
      </c>
      <c r="P829">
        <v>155</v>
      </c>
      <c r="Q829">
        <v>173</v>
      </c>
      <c r="R829">
        <v>195</v>
      </c>
      <c r="S829">
        <v>220</v>
      </c>
      <c r="T829">
        <v>247</v>
      </c>
      <c r="U829">
        <v>276</v>
      </c>
      <c r="V829">
        <v>306</v>
      </c>
      <c r="W829">
        <v>331</v>
      </c>
      <c r="X829">
        <v>342</v>
      </c>
      <c r="Y829">
        <v>413</v>
      </c>
      <c r="Z829">
        <v>473</v>
      </c>
      <c r="AA829">
        <v>540</v>
      </c>
      <c r="AB829">
        <v>618</v>
      </c>
      <c r="AC829">
        <v>707</v>
      </c>
      <c r="AD829">
        <v>803</v>
      </c>
      <c r="AE829">
        <v>919</v>
      </c>
      <c r="AF829">
        <v>1059</v>
      </c>
      <c r="AG829">
        <v>1226</v>
      </c>
      <c r="AH829">
        <v>1415</v>
      </c>
      <c r="AI829">
        <v>1633</v>
      </c>
      <c r="AJ829" s="5" t="str">
        <f t="shared" si="12"/>
        <v>Jobs: Real estate activities</v>
      </c>
    </row>
    <row r="830" spans="1:36" ht="16.5" thickTop="1" thickBot="1" x14ac:dyDescent="0.3">
      <c r="A830" t="s">
        <v>105</v>
      </c>
      <c r="B830" t="s">
        <v>153</v>
      </c>
      <c r="C830" t="s">
        <v>154</v>
      </c>
      <c r="D830">
        <v>0</v>
      </c>
      <c r="E830">
        <v>0</v>
      </c>
      <c r="F830">
        <v>60</v>
      </c>
      <c r="G830">
        <v>119</v>
      </c>
      <c r="H830">
        <v>108</v>
      </c>
      <c r="I830">
        <v>128</v>
      </c>
      <c r="J830">
        <v>151</v>
      </c>
      <c r="K830">
        <v>169</v>
      </c>
      <c r="L830">
        <v>169</v>
      </c>
      <c r="M830">
        <v>213</v>
      </c>
      <c r="N830">
        <v>236</v>
      </c>
      <c r="O830">
        <v>244</v>
      </c>
      <c r="P830">
        <v>287</v>
      </c>
      <c r="Q830">
        <v>316</v>
      </c>
      <c r="R830">
        <v>357</v>
      </c>
      <c r="S830">
        <v>401</v>
      </c>
      <c r="T830">
        <v>443</v>
      </c>
      <c r="U830">
        <v>485</v>
      </c>
      <c r="V830">
        <v>523</v>
      </c>
      <c r="W830">
        <v>531</v>
      </c>
      <c r="X830">
        <v>483</v>
      </c>
      <c r="Y830">
        <v>681</v>
      </c>
      <c r="Z830">
        <v>816</v>
      </c>
      <c r="AA830">
        <v>953</v>
      </c>
      <c r="AB830">
        <v>1105</v>
      </c>
      <c r="AC830">
        <v>1287</v>
      </c>
      <c r="AD830">
        <v>1480</v>
      </c>
      <c r="AE830">
        <v>1709</v>
      </c>
      <c r="AF830">
        <v>2004</v>
      </c>
      <c r="AG830">
        <v>2363</v>
      </c>
      <c r="AH830">
        <v>2768</v>
      </c>
      <c r="AI830">
        <v>3229</v>
      </c>
      <c r="AJ830" s="5" t="str">
        <f t="shared" si="12"/>
        <v>Jobs: Other business sector services</v>
      </c>
    </row>
    <row r="831" spans="1:36" ht="16.5" thickTop="1" thickBot="1" x14ac:dyDescent="0.3">
      <c r="A831" t="s">
        <v>106</v>
      </c>
      <c r="B831" t="s">
        <v>153</v>
      </c>
      <c r="C831" t="s">
        <v>154</v>
      </c>
      <c r="D831">
        <v>0</v>
      </c>
      <c r="E831">
        <v>0</v>
      </c>
      <c r="F831">
        <v>414</v>
      </c>
      <c r="G831">
        <v>810</v>
      </c>
      <c r="H831">
        <v>835</v>
      </c>
      <c r="I831">
        <v>954</v>
      </c>
      <c r="J831">
        <v>1163</v>
      </c>
      <c r="K831">
        <v>1353</v>
      </c>
      <c r="L831">
        <v>1373</v>
      </c>
      <c r="M831">
        <v>1698</v>
      </c>
      <c r="N831">
        <v>1955</v>
      </c>
      <c r="O831">
        <v>2054</v>
      </c>
      <c r="P831">
        <v>2421</v>
      </c>
      <c r="Q831">
        <v>2684</v>
      </c>
      <c r="R831">
        <v>3081</v>
      </c>
      <c r="S831">
        <v>3558</v>
      </c>
      <c r="T831">
        <v>4071</v>
      </c>
      <c r="U831">
        <v>4585</v>
      </c>
      <c r="V831">
        <v>5107</v>
      </c>
      <c r="W831">
        <v>5474</v>
      </c>
      <c r="X831">
        <v>5488</v>
      </c>
      <c r="Y831">
        <v>6955</v>
      </c>
      <c r="Z831">
        <v>8196</v>
      </c>
      <c r="AA831">
        <v>9452</v>
      </c>
      <c r="AB831">
        <v>10918</v>
      </c>
      <c r="AC831">
        <v>12667</v>
      </c>
      <c r="AD831">
        <v>14574</v>
      </c>
      <c r="AE831">
        <v>16815</v>
      </c>
      <c r="AF831">
        <v>19680</v>
      </c>
      <c r="AG831">
        <v>23024</v>
      </c>
      <c r="AH831">
        <v>26980</v>
      </c>
      <c r="AI831">
        <v>31610</v>
      </c>
      <c r="AJ831" s="5" t="str">
        <f t="shared" si="12"/>
        <v>Jobs: Public administration and defence; compulsory social security</v>
      </c>
    </row>
    <row r="832" spans="1:36" ht="16.5" thickTop="1" thickBot="1" x14ac:dyDescent="0.3">
      <c r="A832" t="s">
        <v>107</v>
      </c>
      <c r="B832" t="s">
        <v>153</v>
      </c>
      <c r="C832" t="s">
        <v>154</v>
      </c>
      <c r="D832">
        <v>0</v>
      </c>
      <c r="E832">
        <v>0</v>
      </c>
      <c r="F832">
        <v>261</v>
      </c>
      <c r="G832">
        <v>516</v>
      </c>
      <c r="H832">
        <v>536</v>
      </c>
      <c r="I832">
        <v>633</v>
      </c>
      <c r="J832">
        <v>766</v>
      </c>
      <c r="K832">
        <v>889</v>
      </c>
      <c r="L832">
        <v>948</v>
      </c>
      <c r="M832">
        <v>1149</v>
      </c>
      <c r="N832">
        <v>1315</v>
      </c>
      <c r="O832">
        <v>1430</v>
      </c>
      <c r="P832">
        <v>1669</v>
      </c>
      <c r="Q832">
        <v>1864</v>
      </c>
      <c r="R832">
        <v>2131</v>
      </c>
      <c r="S832">
        <v>2442</v>
      </c>
      <c r="T832">
        <v>2784</v>
      </c>
      <c r="U832">
        <v>3137</v>
      </c>
      <c r="V832">
        <v>3510</v>
      </c>
      <c r="W832">
        <v>3828</v>
      </c>
      <c r="X832">
        <v>4011</v>
      </c>
      <c r="Y832">
        <v>4923</v>
      </c>
      <c r="Z832">
        <v>5718</v>
      </c>
      <c r="AA832">
        <v>6578</v>
      </c>
      <c r="AB832">
        <v>7576</v>
      </c>
      <c r="AC832">
        <v>8749</v>
      </c>
      <c r="AD832">
        <v>10035</v>
      </c>
      <c r="AE832">
        <v>11559</v>
      </c>
      <c r="AF832">
        <v>13454</v>
      </c>
      <c r="AG832">
        <v>15662</v>
      </c>
      <c r="AH832">
        <v>18234</v>
      </c>
      <c r="AI832">
        <v>21230</v>
      </c>
      <c r="AJ832" s="5" t="str">
        <f t="shared" si="12"/>
        <v>Jobs: Education</v>
      </c>
    </row>
    <row r="833" spans="1:36" ht="16.5" thickTop="1" thickBot="1" x14ac:dyDescent="0.3">
      <c r="A833" t="s">
        <v>108</v>
      </c>
      <c r="B833" t="s">
        <v>153</v>
      </c>
      <c r="C833" t="s">
        <v>154</v>
      </c>
      <c r="D833">
        <v>0</v>
      </c>
      <c r="E833">
        <v>0</v>
      </c>
      <c r="F833">
        <v>336</v>
      </c>
      <c r="G833">
        <v>674</v>
      </c>
      <c r="H833">
        <v>702</v>
      </c>
      <c r="I833">
        <v>867</v>
      </c>
      <c r="J833">
        <v>1037</v>
      </c>
      <c r="K833">
        <v>1200</v>
      </c>
      <c r="L833">
        <v>1357</v>
      </c>
      <c r="M833">
        <v>1607</v>
      </c>
      <c r="N833">
        <v>1823</v>
      </c>
      <c r="O833">
        <v>2063</v>
      </c>
      <c r="P833">
        <v>2382</v>
      </c>
      <c r="Q833">
        <v>2684</v>
      </c>
      <c r="R833">
        <v>3051</v>
      </c>
      <c r="S833">
        <v>3464</v>
      </c>
      <c r="T833">
        <v>3928</v>
      </c>
      <c r="U833">
        <v>4422</v>
      </c>
      <c r="V833">
        <v>4970</v>
      </c>
      <c r="W833">
        <v>5521</v>
      </c>
      <c r="X833">
        <v>6060</v>
      </c>
      <c r="Y833">
        <v>7221</v>
      </c>
      <c r="Z833">
        <v>8261</v>
      </c>
      <c r="AA833">
        <v>9482</v>
      </c>
      <c r="AB833">
        <v>10889</v>
      </c>
      <c r="AC833">
        <v>12514</v>
      </c>
      <c r="AD833">
        <v>14305</v>
      </c>
      <c r="AE833">
        <v>16451</v>
      </c>
      <c r="AF833">
        <v>19032</v>
      </c>
      <c r="AG833">
        <v>22038</v>
      </c>
      <c r="AH833">
        <v>25463</v>
      </c>
      <c r="AI833">
        <v>29424</v>
      </c>
      <c r="AJ833" s="5" t="str">
        <f t="shared" si="12"/>
        <v>Jobs: Human health and social work</v>
      </c>
    </row>
    <row r="834" spans="1:36" ht="16.5" thickTop="1" thickBot="1" x14ac:dyDescent="0.3">
      <c r="A834" t="s">
        <v>109</v>
      </c>
      <c r="B834" t="s">
        <v>153</v>
      </c>
      <c r="C834" t="s">
        <v>154</v>
      </c>
      <c r="D834">
        <v>0</v>
      </c>
      <c r="E834">
        <v>0</v>
      </c>
      <c r="F834">
        <v>111</v>
      </c>
      <c r="G834">
        <v>221</v>
      </c>
      <c r="H834">
        <v>229</v>
      </c>
      <c r="I834">
        <v>280</v>
      </c>
      <c r="J834">
        <v>336</v>
      </c>
      <c r="K834">
        <v>389</v>
      </c>
      <c r="L834">
        <v>433</v>
      </c>
      <c r="M834">
        <v>516</v>
      </c>
      <c r="N834">
        <v>586</v>
      </c>
      <c r="O834">
        <v>657</v>
      </c>
      <c r="P834">
        <v>761</v>
      </c>
      <c r="Q834">
        <v>855</v>
      </c>
      <c r="R834">
        <v>974</v>
      </c>
      <c r="S834">
        <v>1107</v>
      </c>
      <c r="T834">
        <v>1256</v>
      </c>
      <c r="U834">
        <v>1412</v>
      </c>
      <c r="V834">
        <v>1584</v>
      </c>
      <c r="W834">
        <v>1749</v>
      </c>
      <c r="X834">
        <v>1894</v>
      </c>
      <c r="Y834">
        <v>2280</v>
      </c>
      <c r="Z834">
        <v>2620</v>
      </c>
      <c r="AA834">
        <v>3011</v>
      </c>
      <c r="AB834">
        <v>3462</v>
      </c>
      <c r="AC834">
        <v>3985</v>
      </c>
      <c r="AD834">
        <v>4560</v>
      </c>
      <c r="AE834">
        <v>5248</v>
      </c>
      <c r="AF834">
        <v>6082</v>
      </c>
      <c r="AG834">
        <v>7056</v>
      </c>
      <c r="AH834">
        <v>8170</v>
      </c>
      <c r="AI834">
        <v>9459</v>
      </c>
      <c r="AJ834" s="5" t="str">
        <f t="shared" si="12"/>
        <v>Jobs: Arts, entertainment, recreation and other service activities</v>
      </c>
    </row>
    <row r="835" spans="1:36" ht="16.5" thickTop="1" thickBot="1" x14ac:dyDescent="0.3">
      <c r="A835" t="s">
        <v>110</v>
      </c>
      <c r="B835" t="s">
        <v>153</v>
      </c>
      <c r="C835" t="s">
        <v>154</v>
      </c>
      <c r="D835">
        <v>0</v>
      </c>
      <c r="E835">
        <v>0</v>
      </c>
      <c r="F835">
        <v>5</v>
      </c>
      <c r="G835">
        <v>10</v>
      </c>
      <c r="H835">
        <v>11</v>
      </c>
      <c r="I835">
        <v>14</v>
      </c>
      <c r="J835">
        <v>17</v>
      </c>
      <c r="K835">
        <v>19</v>
      </c>
      <c r="L835">
        <v>22</v>
      </c>
      <c r="M835">
        <v>26</v>
      </c>
      <c r="N835">
        <v>30</v>
      </c>
      <c r="O835">
        <v>34</v>
      </c>
      <c r="P835">
        <v>40</v>
      </c>
      <c r="Q835">
        <v>45</v>
      </c>
      <c r="R835">
        <v>52</v>
      </c>
      <c r="S835">
        <v>59</v>
      </c>
      <c r="T835">
        <v>67</v>
      </c>
      <c r="U835">
        <v>76</v>
      </c>
      <c r="V835">
        <v>86</v>
      </c>
      <c r="W835">
        <v>97</v>
      </c>
      <c r="X835">
        <v>107</v>
      </c>
      <c r="Y835">
        <v>128</v>
      </c>
      <c r="Z835">
        <v>147</v>
      </c>
      <c r="AA835">
        <v>170</v>
      </c>
      <c r="AB835">
        <v>196</v>
      </c>
      <c r="AC835">
        <v>226</v>
      </c>
      <c r="AD835">
        <v>260</v>
      </c>
      <c r="AE835">
        <v>300</v>
      </c>
      <c r="AF835">
        <v>349</v>
      </c>
      <c r="AG835">
        <v>406</v>
      </c>
      <c r="AH835">
        <v>472</v>
      </c>
      <c r="AI835">
        <v>548</v>
      </c>
      <c r="AJ835" s="5" t="str">
        <f t="shared" si="12"/>
        <v>Jobs: Private households with employed persons</v>
      </c>
    </row>
    <row r="836" spans="1:36" ht="16.5" thickTop="1" thickBot="1" x14ac:dyDescent="0.3">
      <c r="A836" t="s">
        <v>111</v>
      </c>
      <c r="B836" t="s">
        <v>153</v>
      </c>
      <c r="C836" t="s">
        <v>154</v>
      </c>
      <c r="D836">
        <v>0</v>
      </c>
      <c r="E836">
        <v>0</v>
      </c>
      <c r="F836">
        <v>-0.14300399999999999</v>
      </c>
      <c r="G836">
        <v>-0.276864</v>
      </c>
      <c r="H836">
        <v>-0.29174499999999998</v>
      </c>
      <c r="I836">
        <v>-0.35003099999999998</v>
      </c>
      <c r="J836">
        <v>-0.41411599999999998</v>
      </c>
      <c r="K836">
        <v>-0.47341699999999998</v>
      </c>
      <c r="L836">
        <v>-0.53842500000000004</v>
      </c>
      <c r="M836">
        <v>-0.63305800000000001</v>
      </c>
      <c r="N836">
        <v>-0.72032799999999997</v>
      </c>
      <c r="O836">
        <v>-0.82280500000000001</v>
      </c>
      <c r="P836">
        <v>-0.961619</v>
      </c>
      <c r="Q836">
        <v>-1.089</v>
      </c>
      <c r="R836">
        <v>-1.24597</v>
      </c>
      <c r="S836">
        <v>-1.44479</v>
      </c>
      <c r="T836">
        <v>-1.6730799999999999</v>
      </c>
      <c r="U836">
        <v>-1.9247799999999999</v>
      </c>
      <c r="V836">
        <v>-2.2193999999999998</v>
      </c>
      <c r="W836">
        <v>-2.5482800000000001</v>
      </c>
      <c r="X836">
        <v>-2.95174</v>
      </c>
      <c r="Y836">
        <v>-3.5097</v>
      </c>
      <c r="Z836">
        <v>-4.0632599999999996</v>
      </c>
      <c r="AA836">
        <v>-4.7284899999999999</v>
      </c>
      <c r="AB836">
        <v>-5.4930599999999998</v>
      </c>
      <c r="AC836">
        <v>-6.3672399999999998</v>
      </c>
      <c r="AD836">
        <v>-7.3935500000000003</v>
      </c>
      <c r="AE836">
        <v>-8.6060599999999994</v>
      </c>
      <c r="AF836">
        <v>-10.0105</v>
      </c>
      <c r="AG836">
        <v>-11.696400000000001</v>
      </c>
      <c r="AH836">
        <v>-13.572699999999999</v>
      </c>
      <c r="AI836">
        <v>-15.780900000000001</v>
      </c>
      <c r="AJ836" s="5" t="str">
        <f t="shared" si="12"/>
        <v>Output Change in GDP</v>
      </c>
    </row>
    <row r="837" spans="1:36" ht="16.5" thickTop="1" thickBot="1" x14ac:dyDescent="0.3">
      <c r="A837" t="s">
        <v>112</v>
      </c>
      <c r="B837" t="s">
        <v>153</v>
      </c>
      <c r="C837" t="s">
        <v>154</v>
      </c>
      <c r="D837">
        <v>5689.48</v>
      </c>
      <c r="E837">
        <v>4949.88</v>
      </c>
      <c r="F837">
        <v>5308.18</v>
      </c>
      <c r="G837">
        <v>5490.69</v>
      </c>
      <c r="H837">
        <v>5553.67</v>
      </c>
      <c r="I837">
        <v>5605.25</v>
      </c>
      <c r="J837">
        <v>5627.85</v>
      </c>
      <c r="K837">
        <v>5722.83</v>
      </c>
      <c r="L837">
        <v>5789.25</v>
      </c>
      <c r="M837">
        <v>5853.66</v>
      </c>
      <c r="N837">
        <v>5917.18</v>
      </c>
      <c r="O837">
        <v>5948.27</v>
      </c>
      <c r="P837">
        <v>5951.48</v>
      </c>
      <c r="Q837">
        <v>5958.12</v>
      </c>
      <c r="R837">
        <v>5969.09</v>
      </c>
      <c r="S837">
        <v>5978.29</v>
      </c>
      <c r="T837">
        <v>5978.47</v>
      </c>
      <c r="U837">
        <v>5978.16</v>
      </c>
      <c r="V837">
        <v>5984.7</v>
      </c>
      <c r="W837">
        <v>5987.12</v>
      </c>
      <c r="X837">
        <v>5991.46</v>
      </c>
      <c r="Y837">
        <v>6001.7</v>
      </c>
      <c r="Z837">
        <v>6006</v>
      </c>
      <c r="AA837">
        <v>6013.42</v>
      </c>
      <c r="AB837">
        <v>6022.72</v>
      </c>
      <c r="AC837">
        <v>6031.19</v>
      </c>
      <c r="AD837">
        <v>6038.66</v>
      </c>
      <c r="AE837">
        <v>6049.69</v>
      </c>
      <c r="AF837">
        <v>6068.64</v>
      </c>
      <c r="AG837">
        <v>6083.7</v>
      </c>
      <c r="AH837">
        <v>6096.86</v>
      </c>
      <c r="AI837">
        <v>6118.48</v>
      </c>
      <c r="AJ837" s="5" t="str">
        <f t="shared" si="12"/>
        <v>Output Total CO2e Emissions</v>
      </c>
    </row>
    <row r="838" spans="1:36" ht="16.5" thickTop="1" thickBot="1" x14ac:dyDescent="0.3">
      <c r="A838" t="s">
        <v>75</v>
      </c>
      <c r="B838" t="s">
        <v>155</v>
      </c>
      <c r="C838" t="s">
        <v>156</v>
      </c>
      <c r="D838">
        <v>0</v>
      </c>
      <c r="E838">
        <v>0</v>
      </c>
      <c r="F838">
        <v>1493</v>
      </c>
      <c r="G838">
        <v>-1349</v>
      </c>
      <c r="H838">
        <v>-1234</v>
      </c>
      <c r="I838">
        <v>-1419</v>
      </c>
      <c r="J838">
        <v>-973</v>
      </c>
      <c r="K838">
        <v>-912</v>
      </c>
      <c r="L838">
        <v>-914</v>
      </c>
      <c r="M838">
        <v>-848</v>
      </c>
      <c r="N838">
        <v>-840</v>
      </c>
      <c r="O838">
        <v>-740</v>
      </c>
      <c r="P838">
        <v>-698</v>
      </c>
      <c r="Q838">
        <v>-672</v>
      </c>
      <c r="R838">
        <v>-626</v>
      </c>
      <c r="S838">
        <v>-580</v>
      </c>
      <c r="T838">
        <v>-544</v>
      </c>
      <c r="U838">
        <v>-506</v>
      </c>
      <c r="V838">
        <v>-479</v>
      </c>
      <c r="W838">
        <v>-454</v>
      </c>
      <c r="X838">
        <v>-430</v>
      </c>
      <c r="Y838">
        <v>-358</v>
      </c>
      <c r="Z838">
        <v>-304</v>
      </c>
      <c r="AA838">
        <v>-286</v>
      </c>
      <c r="AB838">
        <v>-255</v>
      </c>
      <c r="AC838">
        <v>-216</v>
      </c>
      <c r="AD838">
        <v>-196</v>
      </c>
      <c r="AE838">
        <v>-182</v>
      </c>
      <c r="AF838">
        <v>-151</v>
      </c>
      <c r="AG838">
        <v>-112</v>
      </c>
      <c r="AH838">
        <v>-98</v>
      </c>
      <c r="AI838">
        <v>-79</v>
      </c>
      <c r="AJ838" s="5" t="str">
        <f t="shared" si="12"/>
        <v>Jobs: Agriculture, forestry and fishing</v>
      </c>
    </row>
    <row r="839" spans="1:36" ht="16.5" thickTop="1" thickBot="1" x14ac:dyDescent="0.3">
      <c r="A839" t="s">
        <v>76</v>
      </c>
      <c r="B839" t="s">
        <v>155</v>
      </c>
      <c r="C839" t="s">
        <v>156</v>
      </c>
      <c r="D839">
        <v>0</v>
      </c>
      <c r="E839">
        <v>0</v>
      </c>
      <c r="F839">
        <v>-3554</v>
      </c>
      <c r="G839">
        <v>-1714</v>
      </c>
      <c r="H839">
        <v>-1865</v>
      </c>
      <c r="I839">
        <v>-1369</v>
      </c>
      <c r="J839">
        <v>-1649</v>
      </c>
      <c r="K839">
        <v>-1725</v>
      </c>
      <c r="L839">
        <v>-1683</v>
      </c>
      <c r="M839">
        <v>-1717</v>
      </c>
      <c r="N839">
        <v>-1656</v>
      </c>
      <c r="O839">
        <v>-1704</v>
      </c>
      <c r="P839">
        <v>-1718</v>
      </c>
      <c r="Q839">
        <v>-1706</v>
      </c>
      <c r="R839">
        <v>-1716</v>
      </c>
      <c r="S839">
        <v>-1723</v>
      </c>
      <c r="T839">
        <v>-1716</v>
      </c>
      <c r="U839">
        <v>-1705</v>
      </c>
      <c r="V839">
        <v>-1675</v>
      </c>
      <c r="W839">
        <v>-1623</v>
      </c>
      <c r="X839">
        <v>-1530</v>
      </c>
      <c r="Y839">
        <v>-1515</v>
      </c>
      <c r="Z839">
        <v>-1535</v>
      </c>
      <c r="AA839">
        <v>-1501</v>
      </c>
      <c r="AB839">
        <v>-1482</v>
      </c>
      <c r="AC839">
        <v>-1498</v>
      </c>
      <c r="AD839">
        <v>-1478</v>
      </c>
      <c r="AE839">
        <v>-1428</v>
      </c>
      <c r="AF839">
        <v>-1425</v>
      </c>
      <c r="AG839">
        <v>-1429</v>
      </c>
      <c r="AH839">
        <v>-1399</v>
      </c>
      <c r="AI839">
        <v>-1388</v>
      </c>
      <c r="AJ839" s="5" t="str">
        <f t="shared" si="12"/>
        <v>Jobs: Mining and extraction of energy producing products</v>
      </c>
    </row>
    <row r="840" spans="1:36" ht="16.5" thickTop="1" thickBot="1" x14ac:dyDescent="0.3">
      <c r="A840" t="s">
        <v>77</v>
      </c>
      <c r="B840" t="s">
        <v>155</v>
      </c>
      <c r="C840" t="s">
        <v>156</v>
      </c>
      <c r="D840">
        <v>0</v>
      </c>
      <c r="E840">
        <v>0</v>
      </c>
      <c r="F840">
        <v>-753</v>
      </c>
      <c r="G840">
        <v>-370</v>
      </c>
      <c r="H840">
        <v>-400</v>
      </c>
      <c r="I840">
        <v>-305</v>
      </c>
      <c r="J840">
        <v>-361</v>
      </c>
      <c r="K840">
        <v>-373</v>
      </c>
      <c r="L840">
        <v>-363</v>
      </c>
      <c r="M840">
        <v>-370</v>
      </c>
      <c r="N840">
        <v>-356</v>
      </c>
      <c r="O840">
        <v>-365</v>
      </c>
      <c r="P840">
        <v>-366</v>
      </c>
      <c r="Q840">
        <v>-363</v>
      </c>
      <c r="R840">
        <v>-365</v>
      </c>
      <c r="S840">
        <v>-365</v>
      </c>
      <c r="T840">
        <v>-364</v>
      </c>
      <c r="U840">
        <v>-362</v>
      </c>
      <c r="V840">
        <v>-356</v>
      </c>
      <c r="W840">
        <v>-346</v>
      </c>
      <c r="X840">
        <v>-330</v>
      </c>
      <c r="Y840">
        <v>-328</v>
      </c>
      <c r="Z840">
        <v>-333</v>
      </c>
      <c r="AA840">
        <v>-327</v>
      </c>
      <c r="AB840">
        <v>-324</v>
      </c>
      <c r="AC840">
        <v>-327</v>
      </c>
      <c r="AD840">
        <v>-323</v>
      </c>
      <c r="AE840">
        <v>-314</v>
      </c>
      <c r="AF840">
        <v>-315</v>
      </c>
      <c r="AG840">
        <v>-315</v>
      </c>
      <c r="AH840">
        <v>-310</v>
      </c>
      <c r="AI840">
        <v>-309</v>
      </c>
      <c r="AJ840" s="5" t="str">
        <f t="shared" si="12"/>
        <v>Jobs: Mining and quarrying of non-energy producing products</v>
      </c>
    </row>
    <row r="841" spans="1:36" ht="16.5" thickTop="1" thickBot="1" x14ac:dyDescent="0.3">
      <c r="A841" t="s">
        <v>78</v>
      </c>
      <c r="B841" t="s">
        <v>155</v>
      </c>
      <c r="C841" t="s">
        <v>156</v>
      </c>
      <c r="D841">
        <v>0</v>
      </c>
      <c r="E841">
        <v>0</v>
      </c>
      <c r="F841">
        <v>-5190</v>
      </c>
      <c r="G841">
        <v>-2497</v>
      </c>
      <c r="H841">
        <v>-2718</v>
      </c>
      <c r="I841">
        <v>-1994</v>
      </c>
      <c r="J841">
        <v>-2402</v>
      </c>
      <c r="K841">
        <v>-2514</v>
      </c>
      <c r="L841">
        <v>-2450</v>
      </c>
      <c r="M841">
        <v>-2501</v>
      </c>
      <c r="N841">
        <v>-2410</v>
      </c>
      <c r="O841">
        <v>-2480</v>
      </c>
      <c r="P841">
        <v>-2500</v>
      </c>
      <c r="Q841">
        <v>-2482</v>
      </c>
      <c r="R841">
        <v>-2496</v>
      </c>
      <c r="S841">
        <v>-2506</v>
      </c>
      <c r="T841">
        <v>-2496</v>
      </c>
      <c r="U841">
        <v>-2480</v>
      </c>
      <c r="V841">
        <v>-2436</v>
      </c>
      <c r="W841">
        <v>-2360</v>
      </c>
      <c r="X841">
        <v>-2225</v>
      </c>
      <c r="Y841">
        <v>-2204</v>
      </c>
      <c r="Z841">
        <v>-2233</v>
      </c>
      <c r="AA841">
        <v>-2185</v>
      </c>
      <c r="AB841">
        <v>-2158</v>
      </c>
      <c r="AC841">
        <v>-2181</v>
      </c>
      <c r="AD841">
        <v>-2152</v>
      </c>
      <c r="AE841">
        <v>-2080</v>
      </c>
      <c r="AF841">
        <v>-2076</v>
      </c>
      <c r="AG841">
        <v>-2081</v>
      </c>
      <c r="AH841">
        <v>-2038</v>
      </c>
      <c r="AI841">
        <v>-2023</v>
      </c>
      <c r="AJ841" s="5" t="str">
        <f t="shared" si="12"/>
        <v>Jobs: Mining support service activities</v>
      </c>
    </row>
    <row r="842" spans="1:36" ht="16.5" thickTop="1" thickBot="1" x14ac:dyDescent="0.3">
      <c r="A842" t="s">
        <v>79</v>
      </c>
      <c r="B842" t="s">
        <v>155</v>
      </c>
      <c r="C842" t="s">
        <v>156</v>
      </c>
      <c r="D842">
        <v>0</v>
      </c>
      <c r="E842">
        <v>0</v>
      </c>
      <c r="F842">
        <v>2270</v>
      </c>
      <c r="G842">
        <v>18</v>
      </c>
      <c r="H842">
        <v>134</v>
      </c>
      <c r="I842">
        <v>-160</v>
      </c>
      <c r="J842">
        <v>185</v>
      </c>
      <c r="K842">
        <v>243</v>
      </c>
      <c r="L842">
        <v>227</v>
      </c>
      <c r="M842">
        <v>265</v>
      </c>
      <c r="N842">
        <v>245</v>
      </c>
      <c r="O842">
        <v>311</v>
      </c>
      <c r="P842">
        <v>334</v>
      </c>
      <c r="Q842">
        <v>339</v>
      </c>
      <c r="R842">
        <v>356</v>
      </c>
      <c r="S842">
        <v>374</v>
      </c>
      <c r="T842">
        <v>379</v>
      </c>
      <c r="U842">
        <v>384</v>
      </c>
      <c r="V842">
        <v>375</v>
      </c>
      <c r="W842">
        <v>358</v>
      </c>
      <c r="X842">
        <v>329</v>
      </c>
      <c r="Y842">
        <v>349</v>
      </c>
      <c r="Z842">
        <v>371</v>
      </c>
      <c r="AA842">
        <v>359</v>
      </c>
      <c r="AB842">
        <v>358</v>
      </c>
      <c r="AC842">
        <v>368</v>
      </c>
      <c r="AD842">
        <v>362</v>
      </c>
      <c r="AE842">
        <v>346</v>
      </c>
      <c r="AF842">
        <v>348</v>
      </c>
      <c r="AG842">
        <v>361</v>
      </c>
      <c r="AH842">
        <v>350</v>
      </c>
      <c r="AI842">
        <v>344</v>
      </c>
      <c r="AJ842" s="5" t="str">
        <f t="shared" si="12"/>
        <v>Jobs: Food products, beverages and tobacco</v>
      </c>
    </row>
    <row r="843" spans="1:36" ht="16.5" thickTop="1" thickBot="1" x14ac:dyDescent="0.3">
      <c r="A843" t="s">
        <v>80</v>
      </c>
      <c r="B843" t="s">
        <v>155</v>
      </c>
      <c r="C843" t="s">
        <v>156</v>
      </c>
      <c r="D843">
        <v>0</v>
      </c>
      <c r="E843">
        <v>0</v>
      </c>
      <c r="F843">
        <v>1901</v>
      </c>
      <c r="G843">
        <v>1119</v>
      </c>
      <c r="H843">
        <v>1244</v>
      </c>
      <c r="I843">
        <v>942</v>
      </c>
      <c r="J843">
        <v>1060</v>
      </c>
      <c r="K843">
        <v>1074</v>
      </c>
      <c r="L843">
        <v>1043</v>
      </c>
      <c r="M843">
        <v>1043</v>
      </c>
      <c r="N843">
        <v>1001</v>
      </c>
      <c r="O843">
        <v>1009</v>
      </c>
      <c r="P843">
        <v>1002</v>
      </c>
      <c r="Q843">
        <v>983</v>
      </c>
      <c r="R843">
        <v>971</v>
      </c>
      <c r="S843">
        <v>954</v>
      </c>
      <c r="T843">
        <v>932</v>
      </c>
      <c r="U843">
        <v>906</v>
      </c>
      <c r="V843">
        <v>875</v>
      </c>
      <c r="W843">
        <v>834</v>
      </c>
      <c r="X843">
        <v>775</v>
      </c>
      <c r="Y843">
        <v>751</v>
      </c>
      <c r="Z843">
        <v>738</v>
      </c>
      <c r="AA843">
        <v>707</v>
      </c>
      <c r="AB843">
        <v>683</v>
      </c>
      <c r="AC843">
        <v>669</v>
      </c>
      <c r="AD843">
        <v>646</v>
      </c>
      <c r="AE843">
        <v>612</v>
      </c>
      <c r="AF843">
        <v>594</v>
      </c>
      <c r="AG843">
        <v>577</v>
      </c>
      <c r="AH843">
        <v>551</v>
      </c>
      <c r="AI843">
        <v>528</v>
      </c>
      <c r="AJ843" s="5" t="str">
        <f t="shared" si="12"/>
        <v>Jobs: Textiles, wearing apparel, leather and related products</v>
      </c>
    </row>
    <row r="844" spans="1:36" ht="16.5" thickTop="1" thickBot="1" x14ac:dyDescent="0.3">
      <c r="A844" t="s">
        <v>81</v>
      </c>
      <c r="B844" t="s">
        <v>155</v>
      </c>
      <c r="C844" t="s">
        <v>156</v>
      </c>
      <c r="D844">
        <v>0</v>
      </c>
      <c r="E844">
        <v>0</v>
      </c>
      <c r="F844">
        <v>1376</v>
      </c>
      <c r="G844">
        <v>486</v>
      </c>
      <c r="H844">
        <v>569</v>
      </c>
      <c r="I844">
        <v>347</v>
      </c>
      <c r="J844">
        <v>487</v>
      </c>
      <c r="K844">
        <v>510</v>
      </c>
      <c r="L844">
        <v>492</v>
      </c>
      <c r="M844">
        <v>502</v>
      </c>
      <c r="N844">
        <v>478</v>
      </c>
      <c r="O844">
        <v>499</v>
      </c>
      <c r="P844">
        <v>503</v>
      </c>
      <c r="Q844">
        <v>497</v>
      </c>
      <c r="R844">
        <v>496</v>
      </c>
      <c r="S844">
        <v>494</v>
      </c>
      <c r="T844">
        <v>485</v>
      </c>
      <c r="U844">
        <v>475</v>
      </c>
      <c r="V844">
        <v>459</v>
      </c>
      <c r="W844">
        <v>437</v>
      </c>
      <c r="X844">
        <v>402</v>
      </c>
      <c r="Y844">
        <v>397</v>
      </c>
      <c r="Z844">
        <v>398</v>
      </c>
      <c r="AA844">
        <v>381</v>
      </c>
      <c r="AB844">
        <v>371</v>
      </c>
      <c r="AC844">
        <v>368</v>
      </c>
      <c r="AD844">
        <v>357</v>
      </c>
      <c r="AE844">
        <v>337</v>
      </c>
      <c r="AF844">
        <v>331</v>
      </c>
      <c r="AG844">
        <v>326</v>
      </c>
      <c r="AH844">
        <v>312</v>
      </c>
      <c r="AI844">
        <v>300</v>
      </c>
      <c r="AJ844" s="5" t="str">
        <f t="shared" si="12"/>
        <v>Jobs: Wood and of products of wood and cork (except furniture)</v>
      </c>
    </row>
    <row r="845" spans="1:36" ht="16.5" thickTop="1" thickBot="1" x14ac:dyDescent="0.3">
      <c r="A845" t="s">
        <v>82</v>
      </c>
      <c r="B845" t="s">
        <v>155</v>
      </c>
      <c r="C845" t="s">
        <v>156</v>
      </c>
      <c r="D845">
        <v>0</v>
      </c>
      <c r="E845">
        <v>0</v>
      </c>
      <c r="F845">
        <v>1111</v>
      </c>
      <c r="G845">
        <v>232</v>
      </c>
      <c r="H845">
        <v>319</v>
      </c>
      <c r="I845">
        <v>135</v>
      </c>
      <c r="J845">
        <v>274</v>
      </c>
      <c r="K845">
        <v>299</v>
      </c>
      <c r="L845">
        <v>288</v>
      </c>
      <c r="M845">
        <v>303</v>
      </c>
      <c r="N845">
        <v>287</v>
      </c>
      <c r="O845">
        <v>312</v>
      </c>
      <c r="P845">
        <v>320</v>
      </c>
      <c r="Q845">
        <v>319</v>
      </c>
      <c r="R845">
        <v>322</v>
      </c>
      <c r="S845">
        <v>326</v>
      </c>
      <c r="T845">
        <v>323</v>
      </c>
      <c r="U845">
        <v>319</v>
      </c>
      <c r="V845">
        <v>308</v>
      </c>
      <c r="W845">
        <v>292</v>
      </c>
      <c r="X845">
        <v>266</v>
      </c>
      <c r="Y845">
        <v>264</v>
      </c>
      <c r="Z845">
        <v>269</v>
      </c>
      <c r="AA845">
        <v>257</v>
      </c>
      <c r="AB845">
        <v>251</v>
      </c>
      <c r="AC845">
        <v>251</v>
      </c>
      <c r="AD845">
        <v>244</v>
      </c>
      <c r="AE845">
        <v>230</v>
      </c>
      <c r="AF845">
        <v>225</v>
      </c>
      <c r="AG845">
        <v>226</v>
      </c>
      <c r="AH845">
        <v>215</v>
      </c>
      <c r="AI845">
        <v>208</v>
      </c>
      <c r="AJ845" s="5" t="str">
        <f t="shared" si="12"/>
        <v>Jobs: Paper products and printing</v>
      </c>
    </row>
    <row r="846" spans="1:36" ht="16.5" thickTop="1" thickBot="1" x14ac:dyDescent="0.3">
      <c r="A846" t="s">
        <v>83</v>
      </c>
      <c r="B846" t="s">
        <v>155</v>
      </c>
      <c r="C846" t="s">
        <v>156</v>
      </c>
      <c r="D846">
        <v>0</v>
      </c>
      <c r="E846">
        <v>0</v>
      </c>
      <c r="F846">
        <v>-1918</v>
      </c>
      <c r="G846">
        <v>-848</v>
      </c>
      <c r="H846">
        <v>-915</v>
      </c>
      <c r="I846">
        <v>-649</v>
      </c>
      <c r="J846">
        <v>-784</v>
      </c>
      <c r="K846">
        <v>-805</v>
      </c>
      <c r="L846">
        <v>-769</v>
      </c>
      <c r="M846">
        <v>-773</v>
      </c>
      <c r="N846">
        <v>-731</v>
      </c>
      <c r="O846">
        <v>-741</v>
      </c>
      <c r="P846">
        <v>-733</v>
      </c>
      <c r="Q846">
        <v>-715</v>
      </c>
      <c r="R846">
        <v>-707</v>
      </c>
      <c r="S846">
        <v>-698</v>
      </c>
      <c r="T846">
        <v>-683</v>
      </c>
      <c r="U846">
        <v>-668</v>
      </c>
      <c r="V846">
        <v>-645</v>
      </c>
      <c r="W846">
        <v>-613</v>
      </c>
      <c r="X846">
        <v>-568</v>
      </c>
      <c r="Y846">
        <v>-553</v>
      </c>
      <c r="Z846">
        <v>-551</v>
      </c>
      <c r="AA846">
        <v>-530</v>
      </c>
      <c r="AB846">
        <v>-514</v>
      </c>
      <c r="AC846">
        <v>-511</v>
      </c>
      <c r="AD846">
        <v>-495</v>
      </c>
      <c r="AE846">
        <v>-471</v>
      </c>
      <c r="AF846">
        <v>-462</v>
      </c>
      <c r="AG846">
        <v>-456</v>
      </c>
      <c r="AH846">
        <v>-438</v>
      </c>
      <c r="AI846">
        <v>-428</v>
      </c>
      <c r="AJ846" s="5" t="str">
        <f t="shared" si="12"/>
        <v>Jobs: Coke and refined petroleum products</v>
      </c>
    </row>
    <row r="847" spans="1:36" ht="16.5" thickTop="1" thickBot="1" x14ac:dyDescent="0.3">
      <c r="A847" t="s">
        <v>84</v>
      </c>
      <c r="B847" t="s">
        <v>155</v>
      </c>
      <c r="C847" t="s">
        <v>156</v>
      </c>
      <c r="D847">
        <v>0</v>
      </c>
      <c r="E847">
        <v>0</v>
      </c>
      <c r="F847">
        <v>948</v>
      </c>
      <c r="G847">
        <v>-902</v>
      </c>
      <c r="H847">
        <v>-769</v>
      </c>
      <c r="I847">
        <v>-925</v>
      </c>
      <c r="J847">
        <v>-646</v>
      </c>
      <c r="K847">
        <v>-620</v>
      </c>
      <c r="L847">
        <v>-641</v>
      </c>
      <c r="M847">
        <v>-618</v>
      </c>
      <c r="N847">
        <v>-635</v>
      </c>
      <c r="O847">
        <v>-595</v>
      </c>
      <c r="P847">
        <v>-581</v>
      </c>
      <c r="Q847">
        <v>-580</v>
      </c>
      <c r="R847">
        <v>-555</v>
      </c>
      <c r="S847">
        <v>-538</v>
      </c>
      <c r="T847">
        <v>-523</v>
      </c>
      <c r="U847">
        <v>-511</v>
      </c>
      <c r="V847">
        <v>-500</v>
      </c>
      <c r="W847">
        <v>-489</v>
      </c>
      <c r="X847">
        <v>-479</v>
      </c>
      <c r="Y847">
        <v>-439</v>
      </c>
      <c r="Z847">
        <v>-402</v>
      </c>
      <c r="AA847">
        <v>-396</v>
      </c>
      <c r="AB847">
        <v>-372</v>
      </c>
      <c r="AC847">
        <v>-346</v>
      </c>
      <c r="AD847">
        <v>-333</v>
      </c>
      <c r="AE847">
        <v>-325</v>
      </c>
      <c r="AF847">
        <v>-297</v>
      </c>
      <c r="AG847">
        <v>-274</v>
      </c>
      <c r="AH847">
        <v>-264</v>
      </c>
      <c r="AI847">
        <v>-248</v>
      </c>
      <c r="AJ847" s="5" t="str">
        <f t="shared" si="12"/>
        <v>Jobs: Chemicals and pharmaceutical products</v>
      </c>
    </row>
    <row r="848" spans="1:36" ht="16.5" thickTop="1" thickBot="1" x14ac:dyDescent="0.3">
      <c r="A848" t="s">
        <v>85</v>
      </c>
      <c r="B848" t="s">
        <v>155</v>
      </c>
      <c r="C848" t="s">
        <v>156</v>
      </c>
      <c r="D848">
        <v>0</v>
      </c>
      <c r="E848">
        <v>0</v>
      </c>
      <c r="F848">
        <v>1273</v>
      </c>
      <c r="G848">
        <v>354</v>
      </c>
      <c r="H848">
        <v>457</v>
      </c>
      <c r="I848">
        <v>253</v>
      </c>
      <c r="J848">
        <v>398</v>
      </c>
      <c r="K848">
        <v>417</v>
      </c>
      <c r="L848">
        <v>401</v>
      </c>
      <c r="M848">
        <v>412</v>
      </c>
      <c r="N848">
        <v>390</v>
      </c>
      <c r="O848">
        <v>412</v>
      </c>
      <c r="P848">
        <v>417</v>
      </c>
      <c r="Q848">
        <v>411</v>
      </c>
      <c r="R848">
        <v>413</v>
      </c>
      <c r="S848">
        <v>412</v>
      </c>
      <c r="T848">
        <v>406</v>
      </c>
      <c r="U848">
        <v>398</v>
      </c>
      <c r="V848">
        <v>385</v>
      </c>
      <c r="W848">
        <v>366</v>
      </c>
      <c r="X848">
        <v>335</v>
      </c>
      <c r="Y848">
        <v>332</v>
      </c>
      <c r="Z848">
        <v>335</v>
      </c>
      <c r="AA848">
        <v>320</v>
      </c>
      <c r="AB848">
        <v>312</v>
      </c>
      <c r="AC848">
        <v>310</v>
      </c>
      <c r="AD848">
        <v>301</v>
      </c>
      <c r="AE848">
        <v>284</v>
      </c>
      <c r="AF848">
        <v>279</v>
      </c>
      <c r="AG848">
        <v>277</v>
      </c>
      <c r="AH848">
        <v>264</v>
      </c>
      <c r="AI848">
        <v>254</v>
      </c>
      <c r="AJ848" s="5" t="str">
        <f t="shared" si="12"/>
        <v>Jobs: Rubber and plastics products</v>
      </c>
    </row>
    <row r="849" spans="1:36" ht="16.5" thickTop="1" thickBot="1" x14ac:dyDescent="0.3">
      <c r="A849" t="s">
        <v>86</v>
      </c>
      <c r="B849" t="s">
        <v>155</v>
      </c>
      <c r="C849" t="s">
        <v>156</v>
      </c>
      <c r="D849">
        <v>0</v>
      </c>
      <c r="E849">
        <v>0</v>
      </c>
      <c r="F849">
        <v>735</v>
      </c>
      <c r="G849">
        <v>327</v>
      </c>
      <c r="H849">
        <v>401</v>
      </c>
      <c r="I849">
        <v>257</v>
      </c>
      <c r="J849">
        <v>324</v>
      </c>
      <c r="K849">
        <v>335</v>
      </c>
      <c r="L849">
        <v>324</v>
      </c>
      <c r="M849">
        <v>329</v>
      </c>
      <c r="N849">
        <v>316</v>
      </c>
      <c r="O849">
        <v>326</v>
      </c>
      <c r="P849">
        <v>329</v>
      </c>
      <c r="Q849">
        <v>325</v>
      </c>
      <c r="R849">
        <v>325</v>
      </c>
      <c r="S849">
        <v>321</v>
      </c>
      <c r="T849">
        <v>316</v>
      </c>
      <c r="U849">
        <v>308</v>
      </c>
      <c r="V849">
        <v>296</v>
      </c>
      <c r="W849">
        <v>281</v>
      </c>
      <c r="X849">
        <v>257</v>
      </c>
      <c r="Y849">
        <v>248</v>
      </c>
      <c r="Z849">
        <v>246</v>
      </c>
      <c r="AA849">
        <v>233</v>
      </c>
      <c r="AB849">
        <v>225</v>
      </c>
      <c r="AC849">
        <v>221</v>
      </c>
      <c r="AD849">
        <v>214</v>
      </c>
      <c r="AE849">
        <v>199</v>
      </c>
      <c r="AF849">
        <v>193</v>
      </c>
      <c r="AG849">
        <v>188</v>
      </c>
      <c r="AH849">
        <v>178</v>
      </c>
      <c r="AI849">
        <v>169</v>
      </c>
      <c r="AJ849" s="5" t="str">
        <f t="shared" si="12"/>
        <v>Jobs: Other non-metallic mineral products</v>
      </c>
    </row>
    <row r="850" spans="1:36" ht="16.5" thickTop="1" thickBot="1" x14ac:dyDescent="0.3">
      <c r="A850" t="s">
        <v>87</v>
      </c>
      <c r="B850" t="s">
        <v>155</v>
      </c>
      <c r="C850" t="s">
        <v>156</v>
      </c>
      <c r="D850">
        <v>0</v>
      </c>
      <c r="E850">
        <v>0</v>
      </c>
      <c r="F850">
        <v>177</v>
      </c>
      <c r="G850">
        <v>-407</v>
      </c>
      <c r="H850">
        <v>-280</v>
      </c>
      <c r="I850">
        <v>-326</v>
      </c>
      <c r="J850">
        <v>-225</v>
      </c>
      <c r="K850">
        <v>-221</v>
      </c>
      <c r="L850">
        <v>-215</v>
      </c>
      <c r="M850">
        <v>-198</v>
      </c>
      <c r="N850">
        <v>-193</v>
      </c>
      <c r="O850">
        <v>-169</v>
      </c>
      <c r="P850">
        <v>-159</v>
      </c>
      <c r="Q850">
        <v>-152</v>
      </c>
      <c r="R850">
        <v>-141</v>
      </c>
      <c r="S850">
        <v>-133</v>
      </c>
      <c r="T850">
        <v>-127</v>
      </c>
      <c r="U850">
        <v>-120</v>
      </c>
      <c r="V850">
        <v>-115</v>
      </c>
      <c r="W850">
        <v>-109</v>
      </c>
      <c r="X850">
        <v>-105</v>
      </c>
      <c r="Y850">
        <v>-90</v>
      </c>
      <c r="Z850">
        <v>-81</v>
      </c>
      <c r="AA850">
        <v>-79</v>
      </c>
      <c r="AB850">
        <v>-70</v>
      </c>
      <c r="AC850">
        <v>-65</v>
      </c>
      <c r="AD850">
        <v>-61</v>
      </c>
      <c r="AE850">
        <v>-57</v>
      </c>
      <c r="AF850">
        <v>-50</v>
      </c>
      <c r="AG850">
        <v>-46</v>
      </c>
      <c r="AH850">
        <v>-43</v>
      </c>
      <c r="AI850">
        <v>-42</v>
      </c>
      <c r="AJ850" s="5" t="str">
        <f t="shared" si="12"/>
        <v>Jobs: Manufacture of basic metals</v>
      </c>
    </row>
    <row r="851" spans="1:36" ht="16.5" thickTop="1" thickBot="1" x14ac:dyDescent="0.3">
      <c r="A851" t="s">
        <v>88</v>
      </c>
      <c r="B851" t="s">
        <v>155</v>
      </c>
      <c r="C851" t="s">
        <v>156</v>
      </c>
      <c r="D851">
        <v>0</v>
      </c>
      <c r="E851">
        <v>0</v>
      </c>
      <c r="F851">
        <v>856</v>
      </c>
      <c r="G851">
        <v>-219</v>
      </c>
      <c r="H851">
        <v>-59</v>
      </c>
      <c r="I851">
        <v>-250</v>
      </c>
      <c r="J851">
        <v>-54</v>
      </c>
      <c r="K851">
        <v>-17</v>
      </c>
      <c r="L851">
        <v>-12</v>
      </c>
      <c r="M851">
        <v>11</v>
      </c>
      <c r="N851">
        <v>3</v>
      </c>
      <c r="O851">
        <v>47</v>
      </c>
      <c r="P851">
        <v>66</v>
      </c>
      <c r="Q851">
        <v>76</v>
      </c>
      <c r="R851">
        <v>90</v>
      </c>
      <c r="S851">
        <v>106</v>
      </c>
      <c r="T851">
        <v>115</v>
      </c>
      <c r="U851">
        <v>123</v>
      </c>
      <c r="V851">
        <v>122</v>
      </c>
      <c r="W851">
        <v>116</v>
      </c>
      <c r="X851">
        <v>104</v>
      </c>
      <c r="Y851">
        <v>117</v>
      </c>
      <c r="Z851">
        <v>129</v>
      </c>
      <c r="AA851">
        <v>126</v>
      </c>
      <c r="AB851">
        <v>128</v>
      </c>
      <c r="AC851">
        <v>133</v>
      </c>
      <c r="AD851">
        <v>129</v>
      </c>
      <c r="AE851">
        <v>119</v>
      </c>
      <c r="AF851">
        <v>115</v>
      </c>
      <c r="AG851">
        <v>122</v>
      </c>
      <c r="AH851">
        <v>114</v>
      </c>
      <c r="AI851">
        <v>111</v>
      </c>
      <c r="AJ851" s="5" t="str">
        <f t="shared" si="12"/>
        <v>Jobs: Fabricated metal products, except machinery and equipment</v>
      </c>
    </row>
    <row r="852" spans="1:36" ht="16.5" thickTop="1" thickBot="1" x14ac:dyDescent="0.3">
      <c r="A852" t="s">
        <v>89</v>
      </c>
      <c r="B852" t="s">
        <v>155</v>
      </c>
      <c r="C852" t="s">
        <v>156</v>
      </c>
      <c r="D852">
        <v>0</v>
      </c>
      <c r="E852">
        <v>0</v>
      </c>
      <c r="F852">
        <v>558</v>
      </c>
      <c r="G852">
        <v>-75</v>
      </c>
      <c r="H852">
        <v>50</v>
      </c>
      <c r="I852">
        <v>-106</v>
      </c>
      <c r="J852">
        <v>1</v>
      </c>
      <c r="K852">
        <v>13</v>
      </c>
      <c r="L852">
        <v>10</v>
      </c>
      <c r="M852">
        <v>33</v>
      </c>
      <c r="N852">
        <v>28</v>
      </c>
      <c r="O852">
        <v>57</v>
      </c>
      <c r="P852">
        <v>74</v>
      </c>
      <c r="Q852">
        <v>82</v>
      </c>
      <c r="R852">
        <v>93</v>
      </c>
      <c r="S852">
        <v>104</v>
      </c>
      <c r="T852">
        <v>111</v>
      </c>
      <c r="U852">
        <v>115</v>
      </c>
      <c r="V852">
        <v>115</v>
      </c>
      <c r="W852">
        <v>116</v>
      </c>
      <c r="X852">
        <v>120</v>
      </c>
      <c r="Y852">
        <v>145</v>
      </c>
      <c r="Z852">
        <v>172</v>
      </c>
      <c r="AA852">
        <v>186</v>
      </c>
      <c r="AB852">
        <v>201</v>
      </c>
      <c r="AC852">
        <v>216</v>
      </c>
      <c r="AD852">
        <v>220</v>
      </c>
      <c r="AE852">
        <v>218</v>
      </c>
      <c r="AF852">
        <v>221</v>
      </c>
      <c r="AG852">
        <v>230</v>
      </c>
      <c r="AH852">
        <v>228</v>
      </c>
      <c r="AI852">
        <v>228</v>
      </c>
      <c r="AJ852" s="5" t="str">
        <f t="shared" si="12"/>
        <v>Jobs: Computer, electronic and optical products</v>
      </c>
    </row>
    <row r="853" spans="1:36" ht="16.5" thickTop="1" thickBot="1" x14ac:dyDescent="0.3">
      <c r="A853" t="s">
        <v>90</v>
      </c>
      <c r="B853" t="s">
        <v>155</v>
      </c>
      <c r="C853" t="s">
        <v>156</v>
      </c>
      <c r="D853">
        <v>0</v>
      </c>
      <c r="E853">
        <v>0</v>
      </c>
      <c r="F853">
        <v>913</v>
      </c>
      <c r="G853">
        <v>387</v>
      </c>
      <c r="H853">
        <v>472</v>
      </c>
      <c r="I853">
        <v>328</v>
      </c>
      <c r="J853">
        <v>415</v>
      </c>
      <c r="K853">
        <v>423</v>
      </c>
      <c r="L853">
        <v>413</v>
      </c>
      <c r="M853">
        <v>418</v>
      </c>
      <c r="N853">
        <v>403</v>
      </c>
      <c r="O853">
        <v>415</v>
      </c>
      <c r="P853">
        <v>416</v>
      </c>
      <c r="Q853">
        <v>411</v>
      </c>
      <c r="R853">
        <v>409</v>
      </c>
      <c r="S853">
        <v>405</v>
      </c>
      <c r="T853">
        <v>398</v>
      </c>
      <c r="U853">
        <v>390</v>
      </c>
      <c r="V853">
        <v>378</v>
      </c>
      <c r="W853">
        <v>360</v>
      </c>
      <c r="X853">
        <v>333</v>
      </c>
      <c r="Y853">
        <v>323</v>
      </c>
      <c r="Z853">
        <v>318</v>
      </c>
      <c r="AA853">
        <v>302</v>
      </c>
      <c r="AB853">
        <v>292</v>
      </c>
      <c r="AC853">
        <v>285</v>
      </c>
      <c r="AD853">
        <v>275</v>
      </c>
      <c r="AE853">
        <v>260</v>
      </c>
      <c r="AF853">
        <v>252</v>
      </c>
      <c r="AG853">
        <v>246</v>
      </c>
      <c r="AH853">
        <v>234</v>
      </c>
      <c r="AI853">
        <v>223</v>
      </c>
      <c r="AJ853" s="5" t="str">
        <f t="shared" si="12"/>
        <v>Jobs: Electrical equipment</v>
      </c>
    </row>
    <row r="854" spans="1:36" ht="16.5" thickTop="1" thickBot="1" x14ac:dyDescent="0.3">
      <c r="A854" t="s">
        <v>91</v>
      </c>
      <c r="B854" t="s">
        <v>155</v>
      </c>
      <c r="C854" t="s">
        <v>156</v>
      </c>
      <c r="D854">
        <v>0</v>
      </c>
      <c r="E854">
        <v>0</v>
      </c>
      <c r="F854">
        <v>1023</v>
      </c>
      <c r="G854">
        <v>189</v>
      </c>
      <c r="H854">
        <v>311</v>
      </c>
      <c r="I854">
        <v>-3</v>
      </c>
      <c r="J854">
        <v>179</v>
      </c>
      <c r="K854">
        <v>233</v>
      </c>
      <c r="L854">
        <v>235</v>
      </c>
      <c r="M854">
        <v>253</v>
      </c>
      <c r="N854">
        <v>238</v>
      </c>
      <c r="O854">
        <v>274</v>
      </c>
      <c r="P854">
        <v>288</v>
      </c>
      <c r="Q854">
        <v>292</v>
      </c>
      <c r="R854">
        <v>300</v>
      </c>
      <c r="S854">
        <v>309</v>
      </c>
      <c r="T854">
        <v>311</v>
      </c>
      <c r="U854">
        <v>310</v>
      </c>
      <c r="V854">
        <v>298</v>
      </c>
      <c r="W854">
        <v>266</v>
      </c>
      <c r="X854">
        <v>189</v>
      </c>
      <c r="Y854">
        <v>144</v>
      </c>
      <c r="Z854">
        <v>121</v>
      </c>
      <c r="AA854">
        <v>78</v>
      </c>
      <c r="AB854">
        <v>51</v>
      </c>
      <c r="AC854">
        <v>40</v>
      </c>
      <c r="AD854">
        <v>29</v>
      </c>
      <c r="AE854">
        <v>5</v>
      </c>
      <c r="AF854">
        <v>-9</v>
      </c>
      <c r="AG854">
        <v>-8</v>
      </c>
      <c r="AH854">
        <v>-24</v>
      </c>
      <c r="AI854">
        <v>-34</v>
      </c>
      <c r="AJ854" s="5" t="str">
        <f t="shared" si="12"/>
        <v>Jobs: Machinery and equipment n.e.c.</v>
      </c>
    </row>
    <row r="855" spans="1:36" ht="16.5" thickTop="1" thickBot="1" x14ac:dyDescent="0.3">
      <c r="A855" t="s">
        <v>92</v>
      </c>
      <c r="B855" t="s">
        <v>155</v>
      </c>
      <c r="C855" t="s">
        <v>156</v>
      </c>
      <c r="D855">
        <v>0</v>
      </c>
      <c r="E855">
        <v>0</v>
      </c>
      <c r="F855">
        <v>1378</v>
      </c>
      <c r="G855">
        <v>500</v>
      </c>
      <c r="H855">
        <v>515</v>
      </c>
      <c r="I855">
        <v>302</v>
      </c>
      <c r="J855">
        <v>437</v>
      </c>
      <c r="K855">
        <v>480</v>
      </c>
      <c r="L855">
        <v>468</v>
      </c>
      <c r="M855">
        <v>482</v>
      </c>
      <c r="N855">
        <v>462</v>
      </c>
      <c r="O855">
        <v>487</v>
      </c>
      <c r="P855">
        <v>497</v>
      </c>
      <c r="Q855">
        <v>494</v>
      </c>
      <c r="R855">
        <v>495</v>
      </c>
      <c r="S855">
        <v>497</v>
      </c>
      <c r="T855">
        <v>492</v>
      </c>
      <c r="U855">
        <v>485</v>
      </c>
      <c r="V855">
        <v>471</v>
      </c>
      <c r="W855">
        <v>450</v>
      </c>
      <c r="X855">
        <v>415</v>
      </c>
      <c r="Y855">
        <v>409</v>
      </c>
      <c r="Z855">
        <v>412</v>
      </c>
      <c r="AA855">
        <v>398</v>
      </c>
      <c r="AB855">
        <v>389</v>
      </c>
      <c r="AC855">
        <v>387</v>
      </c>
      <c r="AD855">
        <v>378</v>
      </c>
      <c r="AE855">
        <v>359</v>
      </c>
      <c r="AF855">
        <v>351</v>
      </c>
      <c r="AG855">
        <v>350</v>
      </c>
      <c r="AH855">
        <v>338</v>
      </c>
      <c r="AI855">
        <v>326</v>
      </c>
      <c r="AJ855" s="5" t="str">
        <f t="shared" si="12"/>
        <v>Jobs: Motor vehicles, trailers and semi-trailers</v>
      </c>
    </row>
    <row r="856" spans="1:36" ht="16.5" thickTop="1" thickBot="1" x14ac:dyDescent="0.3">
      <c r="A856" t="s">
        <v>93</v>
      </c>
      <c r="B856" t="s">
        <v>155</v>
      </c>
      <c r="C856" t="s">
        <v>156</v>
      </c>
      <c r="D856">
        <v>0</v>
      </c>
      <c r="E856">
        <v>0</v>
      </c>
      <c r="F856">
        <v>1134</v>
      </c>
      <c r="G856">
        <v>393</v>
      </c>
      <c r="H856">
        <v>487</v>
      </c>
      <c r="I856">
        <v>283</v>
      </c>
      <c r="J856">
        <v>405</v>
      </c>
      <c r="K856">
        <v>423</v>
      </c>
      <c r="L856">
        <v>409</v>
      </c>
      <c r="M856">
        <v>421</v>
      </c>
      <c r="N856">
        <v>401</v>
      </c>
      <c r="O856">
        <v>420</v>
      </c>
      <c r="P856">
        <v>425</v>
      </c>
      <c r="Q856">
        <v>421</v>
      </c>
      <c r="R856">
        <v>424</v>
      </c>
      <c r="S856">
        <v>421</v>
      </c>
      <c r="T856">
        <v>416</v>
      </c>
      <c r="U856">
        <v>408</v>
      </c>
      <c r="V856">
        <v>394</v>
      </c>
      <c r="W856">
        <v>373</v>
      </c>
      <c r="X856">
        <v>340</v>
      </c>
      <c r="Y856">
        <v>331</v>
      </c>
      <c r="Z856">
        <v>330</v>
      </c>
      <c r="AA856">
        <v>315</v>
      </c>
      <c r="AB856">
        <v>305</v>
      </c>
      <c r="AC856">
        <v>303</v>
      </c>
      <c r="AD856">
        <v>293</v>
      </c>
      <c r="AE856">
        <v>276</v>
      </c>
      <c r="AF856">
        <v>281</v>
      </c>
      <c r="AG856">
        <v>265</v>
      </c>
      <c r="AH856">
        <v>252</v>
      </c>
      <c r="AI856">
        <v>242</v>
      </c>
      <c r="AJ856" s="5" t="str">
        <f t="shared" si="12"/>
        <v>Jobs: Other transport equipment</v>
      </c>
    </row>
    <row r="857" spans="1:36" ht="16.5" thickTop="1" thickBot="1" x14ac:dyDescent="0.3">
      <c r="A857" t="s">
        <v>94</v>
      </c>
      <c r="B857" t="s">
        <v>155</v>
      </c>
      <c r="C857" t="s">
        <v>156</v>
      </c>
      <c r="D857">
        <v>0</v>
      </c>
      <c r="E857">
        <v>0</v>
      </c>
      <c r="F857">
        <v>1559</v>
      </c>
      <c r="G857">
        <v>468</v>
      </c>
      <c r="H857">
        <v>639</v>
      </c>
      <c r="I857">
        <v>384</v>
      </c>
      <c r="J857">
        <v>569</v>
      </c>
      <c r="K857">
        <v>587</v>
      </c>
      <c r="L857">
        <v>574</v>
      </c>
      <c r="M857">
        <v>590</v>
      </c>
      <c r="N857">
        <v>565</v>
      </c>
      <c r="O857">
        <v>596</v>
      </c>
      <c r="P857">
        <v>603</v>
      </c>
      <c r="Q857">
        <v>598</v>
      </c>
      <c r="R857">
        <v>599</v>
      </c>
      <c r="S857">
        <v>600</v>
      </c>
      <c r="T857">
        <v>594</v>
      </c>
      <c r="U857">
        <v>585</v>
      </c>
      <c r="V857">
        <v>566</v>
      </c>
      <c r="W857">
        <v>536</v>
      </c>
      <c r="X857">
        <v>494</v>
      </c>
      <c r="Y857">
        <v>484</v>
      </c>
      <c r="Z857">
        <v>476</v>
      </c>
      <c r="AA857">
        <v>451</v>
      </c>
      <c r="AB857">
        <v>435</v>
      </c>
      <c r="AC857">
        <v>425</v>
      </c>
      <c r="AD857">
        <v>408</v>
      </c>
      <c r="AE857">
        <v>380</v>
      </c>
      <c r="AF857">
        <v>364</v>
      </c>
      <c r="AG857">
        <v>355</v>
      </c>
      <c r="AH857">
        <v>333</v>
      </c>
      <c r="AI857">
        <v>315</v>
      </c>
      <c r="AJ857" s="5" t="str">
        <f t="shared" si="12"/>
        <v>Jobs: Other manufacturing; repair and installation of machinery and equipment</v>
      </c>
    </row>
    <row r="858" spans="1:36" ht="16.5" thickTop="1" thickBot="1" x14ac:dyDescent="0.3">
      <c r="A858" t="s">
        <v>95</v>
      </c>
      <c r="B858" t="s">
        <v>155</v>
      </c>
      <c r="C858" t="s">
        <v>156</v>
      </c>
      <c r="D858">
        <v>0</v>
      </c>
      <c r="E858">
        <v>0</v>
      </c>
      <c r="F858">
        <v>-10883</v>
      </c>
      <c r="G858">
        <v>-5742</v>
      </c>
      <c r="H858">
        <v>-6129</v>
      </c>
      <c r="I858">
        <v>-4617</v>
      </c>
      <c r="J858">
        <v>-5426</v>
      </c>
      <c r="K858">
        <v>-5670</v>
      </c>
      <c r="L858">
        <v>-5559</v>
      </c>
      <c r="M858">
        <v>-5657</v>
      </c>
      <c r="N858">
        <v>-5477</v>
      </c>
      <c r="O858">
        <v>-5623</v>
      </c>
      <c r="P858">
        <v>-5670</v>
      </c>
      <c r="Q858">
        <v>-5640</v>
      </c>
      <c r="R858">
        <v>-5672</v>
      </c>
      <c r="S858">
        <v>-5694</v>
      </c>
      <c r="T858">
        <v>-5678</v>
      </c>
      <c r="U858">
        <v>-5640</v>
      </c>
      <c r="V858">
        <v>-5547</v>
      </c>
      <c r="W858">
        <v>-5390</v>
      </c>
      <c r="X858">
        <v>-5111</v>
      </c>
      <c r="Y858">
        <v>-5065</v>
      </c>
      <c r="Z858">
        <v>-5133</v>
      </c>
      <c r="AA858">
        <v>-5039</v>
      </c>
      <c r="AB858">
        <v>-4988</v>
      </c>
      <c r="AC858">
        <v>-5033</v>
      </c>
      <c r="AD858">
        <v>-4976</v>
      </c>
      <c r="AE858">
        <v>-4833</v>
      </c>
      <c r="AF858">
        <v>-4825</v>
      </c>
      <c r="AG858">
        <v>-4843</v>
      </c>
      <c r="AH858">
        <v>-4759</v>
      </c>
      <c r="AI858">
        <v>-4732</v>
      </c>
      <c r="AJ858" s="5" t="str">
        <f t="shared" si="12"/>
        <v>Jobs: Electricity, gas, water supply, sewerage, waste and remediation services</v>
      </c>
    </row>
    <row r="859" spans="1:36" ht="16.5" thickTop="1" thickBot="1" x14ac:dyDescent="0.3">
      <c r="A859" t="s">
        <v>96</v>
      </c>
      <c r="B859" t="s">
        <v>155</v>
      </c>
      <c r="C859" t="s">
        <v>156</v>
      </c>
      <c r="D859">
        <v>0</v>
      </c>
      <c r="E859">
        <v>0</v>
      </c>
      <c r="F859">
        <v>36741</v>
      </c>
      <c r="G859">
        <v>32743</v>
      </c>
      <c r="H859">
        <v>33518</v>
      </c>
      <c r="I859">
        <v>33105</v>
      </c>
      <c r="J859">
        <v>34599</v>
      </c>
      <c r="K859">
        <v>35448</v>
      </c>
      <c r="L859">
        <v>36103</v>
      </c>
      <c r="M859">
        <v>36903</v>
      </c>
      <c r="N859">
        <v>37548</v>
      </c>
      <c r="O859">
        <v>38511</v>
      </c>
      <c r="P859">
        <v>39343</v>
      </c>
      <c r="Q859">
        <v>40143</v>
      </c>
      <c r="R859">
        <v>41006</v>
      </c>
      <c r="S859">
        <v>41906</v>
      </c>
      <c r="T859">
        <v>42777</v>
      </c>
      <c r="U859">
        <v>43696</v>
      </c>
      <c r="V859">
        <v>44527</v>
      </c>
      <c r="W859">
        <v>45291</v>
      </c>
      <c r="X859">
        <v>45894</v>
      </c>
      <c r="Y859">
        <v>46699</v>
      </c>
      <c r="Z859">
        <v>47685</v>
      </c>
      <c r="AA859">
        <v>48500</v>
      </c>
      <c r="AB859">
        <v>49399</v>
      </c>
      <c r="AC859">
        <v>50445</v>
      </c>
      <c r="AD859">
        <v>51436</v>
      </c>
      <c r="AE859">
        <v>52340</v>
      </c>
      <c r="AF859">
        <v>53289</v>
      </c>
      <c r="AG859">
        <v>54606</v>
      </c>
      <c r="AH859">
        <v>55609</v>
      </c>
      <c r="AI859">
        <v>56708</v>
      </c>
      <c r="AJ859" s="5" t="str">
        <f t="shared" si="12"/>
        <v>Jobs: Construction</v>
      </c>
    </row>
    <row r="860" spans="1:36" ht="16.5" thickTop="1" thickBot="1" x14ac:dyDescent="0.3">
      <c r="A860" t="s">
        <v>97</v>
      </c>
      <c r="B860" t="s">
        <v>155</v>
      </c>
      <c r="C860" t="s">
        <v>156</v>
      </c>
      <c r="D860">
        <v>0</v>
      </c>
      <c r="E860">
        <v>0</v>
      </c>
      <c r="F860">
        <v>6559</v>
      </c>
      <c r="G860">
        <v>5056</v>
      </c>
      <c r="H860">
        <v>5243</v>
      </c>
      <c r="I860">
        <v>4442</v>
      </c>
      <c r="J860">
        <v>4776</v>
      </c>
      <c r="K860">
        <v>4912</v>
      </c>
      <c r="L860">
        <v>4896</v>
      </c>
      <c r="M860">
        <v>4932</v>
      </c>
      <c r="N860">
        <v>4862</v>
      </c>
      <c r="O860">
        <v>4939</v>
      </c>
      <c r="P860">
        <v>4980</v>
      </c>
      <c r="Q860">
        <v>4975</v>
      </c>
      <c r="R860">
        <v>4991</v>
      </c>
      <c r="S860">
        <v>4983</v>
      </c>
      <c r="T860">
        <v>4945</v>
      </c>
      <c r="U860">
        <v>4891</v>
      </c>
      <c r="V860">
        <v>4818</v>
      </c>
      <c r="W860">
        <v>4712</v>
      </c>
      <c r="X860">
        <v>4519</v>
      </c>
      <c r="Y860">
        <v>4463</v>
      </c>
      <c r="Z860">
        <v>4453</v>
      </c>
      <c r="AA860">
        <v>4365</v>
      </c>
      <c r="AB860">
        <v>4303</v>
      </c>
      <c r="AC860">
        <v>4270</v>
      </c>
      <c r="AD860">
        <v>4206</v>
      </c>
      <c r="AE860">
        <v>4090</v>
      </c>
      <c r="AF860">
        <v>4062</v>
      </c>
      <c r="AG860">
        <v>4002</v>
      </c>
      <c r="AH860">
        <v>3918</v>
      </c>
      <c r="AI860">
        <v>3822</v>
      </c>
      <c r="AJ860" s="5" t="str">
        <f t="shared" si="12"/>
        <v>Jobs: Wholesale and retail trade; repair of motor vehicles</v>
      </c>
    </row>
    <row r="861" spans="1:36" ht="16.5" thickTop="1" thickBot="1" x14ac:dyDescent="0.3">
      <c r="A861" t="s">
        <v>98</v>
      </c>
      <c r="B861" t="s">
        <v>155</v>
      </c>
      <c r="C861" t="s">
        <v>156</v>
      </c>
      <c r="D861">
        <v>0</v>
      </c>
      <c r="E861">
        <v>0</v>
      </c>
      <c r="F861">
        <v>2300</v>
      </c>
      <c r="G861">
        <v>1795</v>
      </c>
      <c r="H861">
        <v>1852</v>
      </c>
      <c r="I861">
        <v>1450</v>
      </c>
      <c r="J861">
        <v>1570</v>
      </c>
      <c r="K861">
        <v>1653</v>
      </c>
      <c r="L861">
        <v>1642</v>
      </c>
      <c r="M861">
        <v>1649</v>
      </c>
      <c r="N861">
        <v>1601</v>
      </c>
      <c r="O861">
        <v>1625</v>
      </c>
      <c r="P861">
        <v>1637</v>
      </c>
      <c r="Q861">
        <v>1627</v>
      </c>
      <c r="R861">
        <v>1625</v>
      </c>
      <c r="S861">
        <v>1615</v>
      </c>
      <c r="T861">
        <v>1595</v>
      </c>
      <c r="U861">
        <v>1565</v>
      </c>
      <c r="V861">
        <v>1527</v>
      </c>
      <c r="W861">
        <v>1473</v>
      </c>
      <c r="X861">
        <v>1382</v>
      </c>
      <c r="Y861">
        <v>1348</v>
      </c>
      <c r="Z861">
        <v>1345</v>
      </c>
      <c r="AA861">
        <v>1310</v>
      </c>
      <c r="AB861">
        <v>1281</v>
      </c>
      <c r="AC861">
        <v>1269</v>
      </c>
      <c r="AD861">
        <v>1240</v>
      </c>
      <c r="AE861">
        <v>1183</v>
      </c>
      <c r="AF861">
        <v>1163</v>
      </c>
      <c r="AG861">
        <v>1138</v>
      </c>
      <c r="AH861">
        <v>1102</v>
      </c>
      <c r="AI861">
        <v>1066</v>
      </c>
      <c r="AJ861" s="5" t="str">
        <f t="shared" si="12"/>
        <v>Jobs: Transportation and storage</v>
      </c>
    </row>
    <row r="862" spans="1:36" ht="16.5" thickTop="1" thickBot="1" x14ac:dyDescent="0.3">
      <c r="A862" t="s">
        <v>99</v>
      </c>
      <c r="B862" t="s">
        <v>155</v>
      </c>
      <c r="C862" t="s">
        <v>156</v>
      </c>
      <c r="D862">
        <v>0</v>
      </c>
      <c r="E862">
        <v>0</v>
      </c>
      <c r="F862">
        <v>6521</v>
      </c>
      <c r="G862">
        <v>4817</v>
      </c>
      <c r="H862">
        <v>4991</v>
      </c>
      <c r="I862">
        <v>4197</v>
      </c>
      <c r="J862">
        <v>4546</v>
      </c>
      <c r="K862">
        <v>4669</v>
      </c>
      <c r="L862">
        <v>4642</v>
      </c>
      <c r="M862">
        <v>4668</v>
      </c>
      <c r="N862">
        <v>4587</v>
      </c>
      <c r="O862">
        <v>4656</v>
      </c>
      <c r="P862">
        <v>4682</v>
      </c>
      <c r="Q862">
        <v>4661</v>
      </c>
      <c r="R862">
        <v>4657</v>
      </c>
      <c r="S862">
        <v>4631</v>
      </c>
      <c r="T862">
        <v>4582</v>
      </c>
      <c r="U862">
        <v>4516</v>
      </c>
      <c r="V862">
        <v>4430</v>
      </c>
      <c r="W862">
        <v>4310</v>
      </c>
      <c r="X862">
        <v>4109</v>
      </c>
      <c r="Y862">
        <v>4042</v>
      </c>
      <c r="Z862">
        <v>4023</v>
      </c>
      <c r="AA862">
        <v>3927</v>
      </c>
      <c r="AB862">
        <v>3858</v>
      </c>
      <c r="AC862">
        <v>3821</v>
      </c>
      <c r="AD862">
        <v>3754</v>
      </c>
      <c r="AE862">
        <v>3639</v>
      </c>
      <c r="AF862">
        <v>3609</v>
      </c>
      <c r="AG862">
        <v>3556</v>
      </c>
      <c r="AH862">
        <v>3476</v>
      </c>
      <c r="AI862">
        <v>3395</v>
      </c>
      <c r="AJ862" s="5" t="str">
        <f t="shared" si="12"/>
        <v>Jobs: Accomodation and food services</v>
      </c>
    </row>
    <row r="863" spans="1:36" ht="16.5" thickTop="1" thickBot="1" x14ac:dyDescent="0.3">
      <c r="A863" t="s">
        <v>100</v>
      </c>
      <c r="B863" t="s">
        <v>155</v>
      </c>
      <c r="C863" t="s">
        <v>156</v>
      </c>
      <c r="D863">
        <v>0</v>
      </c>
      <c r="E863">
        <v>0</v>
      </c>
      <c r="F863">
        <v>851</v>
      </c>
      <c r="G863">
        <v>598</v>
      </c>
      <c r="H863">
        <v>590</v>
      </c>
      <c r="I863">
        <v>436</v>
      </c>
      <c r="J863">
        <v>446</v>
      </c>
      <c r="K863">
        <v>440</v>
      </c>
      <c r="L863">
        <v>411</v>
      </c>
      <c r="M863">
        <v>393</v>
      </c>
      <c r="N863">
        <v>361</v>
      </c>
      <c r="O863">
        <v>347</v>
      </c>
      <c r="P863">
        <v>331</v>
      </c>
      <c r="Q863">
        <v>311</v>
      </c>
      <c r="R863">
        <v>294</v>
      </c>
      <c r="S863">
        <v>276</v>
      </c>
      <c r="T863">
        <v>258</v>
      </c>
      <c r="U863">
        <v>240</v>
      </c>
      <c r="V863">
        <v>221</v>
      </c>
      <c r="W863">
        <v>202</v>
      </c>
      <c r="X863">
        <v>178</v>
      </c>
      <c r="Y863">
        <v>164</v>
      </c>
      <c r="Z863">
        <v>155</v>
      </c>
      <c r="AA863">
        <v>142</v>
      </c>
      <c r="AB863">
        <v>132</v>
      </c>
      <c r="AC863">
        <v>124</v>
      </c>
      <c r="AD863">
        <v>115</v>
      </c>
      <c r="AE863">
        <v>104</v>
      </c>
      <c r="AF863">
        <v>97</v>
      </c>
      <c r="AG863">
        <v>90</v>
      </c>
      <c r="AH863">
        <v>83</v>
      </c>
      <c r="AI863">
        <v>76</v>
      </c>
      <c r="AJ863" s="5" t="str">
        <f t="shared" si="12"/>
        <v>Jobs: Publishing, audiovisual and broadcasting activities</v>
      </c>
    </row>
    <row r="864" spans="1:36" ht="16.5" thickTop="1" thickBot="1" x14ac:dyDescent="0.3">
      <c r="A864" t="s">
        <v>101</v>
      </c>
      <c r="B864" t="s">
        <v>155</v>
      </c>
      <c r="C864" t="s">
        <v>156</v>
      </c>
      <c r="D864">
        <v>0</v>
      </c>
      <c r="E864">
        <v>0</v>
      </c>
      <c r="F864">
        <v>1187</v>
      </c>
      <c r="G864">
        <v>832</v>
      </c>
      <c r="H864">
        <v>827</v>
      </c>
      <c r="I864">
        <v>594</v>
      </c>
      <c r="J864">
        <v>606</v>
      </c>
      <c r="K864">
        <v>602</v>
      </c>
      <c r="L864">
        <v>559</v>
      </c>
      <c r="M864">
        <v>536</v>
      </c>
      <c r="N864">
        <v>491</v>
      </c>
      <c r="O864">
        <v>470</v>
      </c>
      <c r="P864">
        <v>449</v>
      </c>
      <c r="Q864">
        <v>421</v>
      </c>
      <c r="R864">
        <v>398</v>
      </c>
      <c r="S864">
        <v>375</v>
      </c>
      <c r="T864">
        <v>350</v>
      </c>
      <c r="U864">
        <v>325</v>
      </c>
      <c r="V864">
        <v>300</v>
      </c>
      <c r="W864">
        <v>272</v>
      </c>
      <c r="X864">
        <v>238</v>
      </c>
      <c r="Y864">
        <v>218</v>
      </c>
      <c r="Z864">
        <v>206</v>
      </c>
      <c r="AA864">
        <v>189</v>
      </c>
      <c r="AB864">
        <v>175</v>
      </c>
      <c r="AC864">
        <v>165</v>
      </c>
      <c r="AD864">
        <v>154</v>
      </c>
      <c r="AE864">
        <v>138</v>
      </c>
      <c r="AF864">
        <v>129</v>
      </c>
      <c r="AG864">
        <v>120</v>
      </c>
      <c r="AH864">
        <v>110</v>
      </c>
      <c r="AI864">
        <v>101</v>
      </c>
      <c r="AJ864" s="5" t="str">
        <f t="shared" si="12"/>
        <v>Jobs: Telecommunications</v>
      </c>
    </row>
    <row r="865" spans="1:36" ht="16.5" thickTop="1" thickBot="1" x14ac:dyDescent="0.3">
      <c r="A865" t="s">
        <v>102</v>
      </c>
      <c r="B865" t="s">
        <v>155</v>
      </c>
      <c r="C865" t="s">
        <v>156</v>
      </c>
      <c r="D865">
        <v>0</v>
      </c>
      <c r="E865">
        <v>0</v>
      </c>
      <c r="F865">
        <v>957</v>
      </c>
      <c r="G865">
        <v>669</v>
      </c>
      <c r="H865">
        <v>665</v>
      </c>
      <c r="I865">
        <v>469</v>
      </c>
      <c r="J865">
        <v>479</v>
      </c>
      <c r="K865">
        <v>478</v>
      </c>
      <c r="L865">
        <v>443</v>
      </c>
      <c r="M865">
        <v>425</v>
      </c>
      <c r="N865">
        <v>388</v>
      </c>
      <c r="O865">
        <v>372</v>
      </c>
      <c r="P865">
        <v>355</v>
      </c>
      <c r="Q865">
        <v>333</v>
      </c>
      <c r="R865">
        <v>314</v>
      </c>
      <c r="S865">
        <v>296</v>
      </c>
      <c r="T865">
        <v>276</v>
      </c>
      <c r="U865">
        <v>256</v>
      </c>
      <c r="V865">
        <v>235</v>
      </c>
      <c r="W865">
        <v>213</v>
      </c>
      <c r="X865">
        <v>184</v>
      </c>
      <c r="Y865">
        <v>168</v>
      </c>
      <c r="Z865">
        <v>159</v>
      </c>
      <c r="AA865">
        <v>146</v>
      </c>
      <c r="AB865">
        <v>134</v>
      </c>
      <c r="AC865">
        <v>127</v>
      </c>
      <c r="AD865">
        <v>118</v>
      </c>
      <c r="AE865">
        <v>105</v>
      </c>
      <c r="AF865">
        <v>98</v>
      </c>
      <c r="AG865">
        <v>91</v>
      </c>
      <c r="AH865">
        <v>83</v>
      </c>
      <c r="AI865">
        <v>76</v>
      </c>
      <c r="AJ865" s="5" t="str">
        <f t="shared" si="12"/>
        <v>Jobs: IT and other information services</v>
      </c>
    </row>
    <row r="866" spans="1:36" ht="16.5" thickTop="1" thickBot="1" x14ac:dyDescent="0.3">
      <c r="A866" t="s">
        <v>103</v>
      </c>
      <c r="B866" t="s">
        <v>155</v>
      </c>
      <c r="C866" t="s">
        <v>156</v>
      </c>
      <c r="D866">
        <v>0</v>
      </c>
      <c r="E866">
        <v>0</v>
      </c>
      <c r="F866">
        <v>2132</v>
      </c>
      <c r="G866">
        <v>1619</v>
      </c>
      <c r="H866">
        <v>1665</v>
      </c>
      <c r="I866">
        <v>1365</v>
      </c>
      <c r="J866">
        <v>1460</v>
      </c>
      <c r="K866">
        <v>1496</v>
      </c>
      <c r="L866">
        <v>1476</v>
      </c>
      <c r="M866">
        <v>1477</v>
      </c>
      <c r="N866">
        <v>1439</v>
      </c>
      <c r="O866">
        <v>1450</v>
      </c>
      <c r="P866">
        <v>1450</v>
      </c>
      <c r="Q866">
        <v>1433</v>
      </c>
      <c r="R866">
        <v>1423</v>
      </c>
      <c r="S866">
        <v>1405</v>
      </c>
      <c r="T866">
        <v>1381</v>
      </c>
      <c r="U866">
        <v>1350</v>
      </c>
      <c r="V866">
        <v>1314</v>
      </c>
      <c r="W866">
        <v>1266</v>
      </c>
      <c r="X866">
        <v>1188</v>
      </c>
      <c r="Y866">
        <v>1154</v>
      </c>
      <c r="Z866">
        <v>1140</v>
      </c>
      <c r="AA866">
        <v>1102</v>
      </c>
      <c r="AB866">
        <v>1072</v>
      </c>
      <c r="AC866">
        <v>1055</v>
      </c>
      <c r="AD866">
        <v>1029</v>
      </c>
      <c r="AE866">
        <v>986</v>
      </c>
      <c r="AF866">
        <v>970</v>
      </c>
      <c r="AG866">
        <v>948</v>
      </c>
      <c r="AH866">
        <v>919</v>
      </c>
      <c r="AI866">
        <v>889</v>
      </c>
      <c r="AJ866" s="5" t="str">
        <f t="shared" si="12"/>
        <v>Jobs: Financial and insurance activities</v>
      </c>
    </row>
    <row r="867" spans="1:36" ht="16.5" thickTop="1" thickBot="1" x14ac:dyDescent="0.3">
      <c r="A867" t="s">
        <v>104</v>
      </c>
      <c r="B867" t="s">
        <v>155</v>
      </c>
      <c r="C867" t="s">
        <v>156</v>
      </c>
      <c r="D867">
        <v>0</v>
      </c>
      <c r="E867">
        <v>0</v>
      </c>
      <c r="F867">
        <v>1016</v>
      </c>
      <c r="G867">
        <v>810</v>
      </c>
      <c r="H867">
        <v>827</v>
      </c>
      <c r="I867">
        <v>675</v>
      </c>
      <c r="J867">
        <v>716</v>
      </c>
      <c r="K867">
        <v>733</v>
      </c>
      <c r="L867">
        <v>724</v>
      </c>
      <c r="M867">
        <v>724</v>
      </c>
      <c r="N867">
        <v>708</v>
      </c>
      <c r="O867">
        <v>712</v>
      </c>
      <c r="P867">
        <v>712</v>
      </c>
      <c r="Q867">
        <v>704</v>
      </c>
      <c r="R867">
        <v>698</v>
      </c>
      <c r="S867">
        <v>690</v>
      </c>
      <c r="T867">
        <v>678</v>
      </c>
      <c r="U867">
        <v>663</v>
      </c>
      <c r="V867">
        <v>646</v>
      </c>
      <c r="W867">
        <v>620</v>
      </c>
      <c r="X867">
        <v>573</v>
      </c>
      <c r="Y867">
        <v>546</v>
      </c>
      <c r="Z867">
        <v>533</v>
      </c>
      <c r="AA867">
        <v>508</v>
      </c>
      <c r="AB867">
        <v>489</v>
      </c>
      <c r="AC867">
        <v>479</v>
      </c>
      <c r="AD867">
        <v>465</v>
      </c>
      <c r="AE867">
        <v>443</v>
      </c>
      <c r="AF867">
        <v>433</v>
      </c>
      <c r="AG867">
        <v>423</v>
      </c>
      <c r="AH867">
        <v>408</v>
      </c>
      <c r="AI867">
        <v>393</v>
      </c>
      <c r="AJ867" s="5" t="str">
        <f t="shared" si="12"/>
        <v>Jobs: Real estate activities</v>
      </c>
    </row>
    <row r="868" spans="1:36" ht="16.5" thickTop="1" thickBot="1" x14ac:dyDescent="0.3">
      <c r="A868" t="s">
        <v>105</v>
      </c>
      <c r="B868" t="s">
        <v>155</v>
      </c>
      <c r="C868" t="s">
        <v>156</v>
      </c>
      <c r="D868">
        <v>0</v>
      </c>
      <c r="E868">
        <v>0</v>
      </c>
      <c r="F868">
        <v>2195</v>
      </c>
      <c r="G868">
        <v>1579</v>
      </c>
      <c r="H868">
        <v>1636</v>
      </c>
      <c r="I868">
        <v>939</v>
      </c>
      <c r="J868">
        <v>1062</v>
      </c>
      <c r="K868">
        <v>1168</v>
      </c>
      <c r="L868">
        <v>1128</v>
      </c>
      <c r="M868">
        <v>1160</v>
      </c>
      <c r="N868">
        <v>1092</v>
      </c>
      <c r="O868">
        <v>1118</v>
      </c>
      <c r="P868">
        <v>1143</v>
      </c>
      <c r="Q868">
        <v>1130</v>
      </c>
      <c r="R868">
        <v>1126</v>
      </c>
      <c r="S868">
        <v>1116</v>
      </c>
      <c r="T868">
        <v>1089</v>
      </c>
      <c r="U868">
        <v>1049</v>
      </c>
      <c r="V868">
        <v>1002</v>
      </c>
      <c r="W868">
        <v>928</v>
      </c>
      <c r="X868">
        <v>781</v>
      </c>
      <c r="Y868">
        <v>727</v>
      </c>
      <c r="Z868">
        <v>743</v>
      </c>
      <c r="AA868">
        <v>705</v>
      </c>
      <c r="AB868">
        <v>676</v>
      </c>
      <c r="AC868">
        <v>685</v>
      </c>
      <c r="AD868">
        <v>668</v>
      </c>
      <c r="AE868">
        <v>603</v>
      </c>
      <c r="AF868">
        <v>584</v>
      </c>
      <c r="AG868">
        <v>573</v>
      </c>
      <c r="AH868">
        <v>535</v>
      </c>
      <c r="AI868">
        <v>498</v>
      </c>
      <c r="AJ868" s="5" t="str">
        <f t="shared" si="12"/>
        <v>Jobs: Other business sector services</v>
      </c>
    </row>
    <row r="869" spans="1:36" ht="16.5" thickTop="1" thickBot="1" x14ac:dyDescent="0.3">
      <c r="A869" t="s">
        <v>106</v>
      </c>
      <c r="B869" t="s">
        <v>155</v>
      </c>
      <c r="C869" t="s">
        <v>156</v>
      </c>
      <c r="D869">
        <v>0</v>
      </c>
      <c r="E869">
        <v>0</v>
      </c>
      <c r="F869">
        <v>14402</v>
      </c>
      <c r="G869">
        <v>10658</v>
      </c>
      <c r="H869">
        <v>11518</v>
      </c>
      <c r="I869">
        <v>8231</v>
      </c>
      <c r="J869">
        <v>8521</v>
      </c>
      <c r="K869">
        <v>9264</v>
      </c>
      <c r="L869">
        <v>8891</v>
      </c>
      <c r="M869">
        <v>9120</v>
      </c>
      <c r="N869">
        <v>8595</v>
      </c>
      <c r="O869">
        <v>8574</v>
      </c>
      <c r="P869">
        <v>8631</v>
      </c>
      <c r="Q869">
        <v>8485</v>
      </c>
      <c r="R869">
        <v>8459</v>
      </c>
      <c r="S869">
        <v>8443</v>
      </c>
      <c r="T869">
        <v>8364</v>
      </c>
      <c r="U869">
        <v>8195</v>
      </c>
      <c r="V869">
        <v>7911</v>
      </c>
      <c r="W869">
        <v>7428</v>
      </c>
      <c r="X869">
        <v>6561</v>
      </c>
      <c r="Y869">
        <v>6120</v>
      </c>
      <c r="Z869">
        <v>6144</v>
      </c>
      <c r="AA869">
        <v>5924</v>
      </c>
      <c r="AB869">
        <v>5686</v>
      </c>
      <c r="AC869">
        <v>5822</v>
      </c>
      <c r="AD869">
        <v>5712</v>
      </c>
      <c r="AE869">
        <v>5242</v>
      </c>
      <c r="AF869">
        <v>5109</v>
      </c>
      <c r="AG869">
        <v>4992</v>
      </c>
      <c r="AH869">
        <v>4791</v>
      </c>
      <c r="AI869">
        <v>4738</v>
      </c>
      <c r="AJ869" s="5" t="str">
        <f t="shared" si="12"/>
        <v>Jobs: Public administration and defence; compulsory social security</v>
      </c>
    </row>
    <row r="870" spans="1:36" ht="16.5" thickTop="1" thickBot="1" x14ac:dyDescent="0.3">
      <c r="A870" t="s">
        <v>107</v>
      </c>
      <c r="B870" t="s">
        <v>155</v>
      </c>
      <c r="C870" t="s">
        <v>156</v>
      </c>
      <c r="D870">
        <v>0</v>
      </c>
      <c r="E870">
        <v>0</v>
      </c>
      <c r="F870">
        <v>9173</v>
      </c>
      <c r="G870">
        <v>6891</v>
      </c>
      <c r="H870">
        <v>7313</v>
      </c>
      <c r="I870">
        <v>5684</v>
      </c>
      <c r="J870">
        <v>5978</v>
      </c>
      <c r="K870">
        <v>6316</v>
      </c>
      <c r="L870">
        <v>6164</v>
      </c>
      <c r="M870">
        <v>6263</v>
      </c>
      <c r="N870">
        <v>6026</v>
      </c>
      <c r="O870">
        <v>6054</v>
      </c>
      <c r="P870">
        <v>6088</v>
      </c>
      <c r="Q870">
        <v>6021</v>
      </c>
      <c r="R870">
        <v>6007</v>
      </c>
      <c r="S870">
        <v>5984</v>
      </c>
      <c r="T870">
        <v>5925</v>
      </c>
      <c r="U870">
        <v>5824</v>
      </c>
      <c r="V870">
        <v>5669</v>
      </c>
      <c r="W870">
        <v>5420</v>
      </c>
      <c r="X870">
        <v>4982</v>
      </c>
      <c r="Y870">
        <v>4773</v>
      </c>
      <c r="Z870">
        <v>4761</v>
      </c>
      <c r="AA870">
        <v>4618</v>
      </c>
      <c r="AB870">
        <v>4484</v>
      </c>
      <c r="AC870">
        <v>4506</v>
      </c>
      <c r="AD870">
        <v>4424</v>
      </c>
      <c r="AE870">
        <v>4184</v>
      </c>
      <c r="AF870">
        <v>4115</v>
      </c>
      <c r="AG870">
        <v>4036</v>
      </c>
      <c r="AH870">
        <v>3914</v>
      </c>
      <c r="AI870">
        <v>3846</v>
      </c>
      <c r="AJ870" s="5" t="str">
        <f t="shared" si="12"/>
        <v>Jobs: Education</v>
      </c>
    </row>
    <row r="871" spans="1:36" ht="16.5" thickTop="1" thickBot="1" x14ac:dyDescent="0.3">
      <c r="A871" t="s">
        <v>108</v>
      </c>
      <c r="B871" t="s">
        <v>155</v>
      </c>
      <c r="C871" t="s">
        <v>156</v>
      </c>
      <c r="D871">
        <v>0</v>
      </c>
      <c r="E871">
        <v>0</v>
      </c>
      <c r="F871">
        <v>12116</v>
      </c>
      <c r="G871">
        <v>9270</v>
      </c>
      <c r="H871">
        <v>9581</v>
      </c>
      <c r="I871">
        <v>8183</v>
      </c>
      <c r="J871">
        <v>8796</v>
      </c>
      <c r="K871">
        <v>9014</v>
      </c>
      <c r="L871">
        <v>8977</v>
      </c>
      <c r="M871">
        <v>9019</v>
      </c>
      <c r="N871">
        <v>8880</v>
      </c>
      <c r="O871">
        <v>9003</v>
      </c>
      <c r="P871">
        <v>9051</v>
      </c>
      <c r="Q871">
        <v>9014</v>
      </c>
      <c r="R871">
        <v>9006</v>
      </c>
      <c r="S871">
        <v>8954</v>
      </c>
      <c r="T871">
        <v>8861</v>
      </c>
      <c r="U871">
        <v>8738</v>
      </c>
      <c r="V871">
        <v>8579</v>
      </c>
      <c r="W871">
        <v>8360</v>
      </c>
      <c r="X871">
        <v>7996</v>
      </c>
      <c r="Y871">
        <v>7869</v>
      </c>
      <c r="Z871">
        <v>7827</v>
      </c>
      <c r="AA871">
        <v>7647</v>
      </c>
      <c r="AB871">
        <v>7520</v>
      </c>
      <c r="AC871">
        <v>7442</v>
      </c>
      <c r="AD871">
        <v>7315</v>
      </c>
      <c r="AE871">
        <v>7106</v>
      </c>
      <c r="AF871">
        <v>7052</v>
      </c>
      <c r="AG871">
        <v>6946</v>
      </c>
      <c r="AH871">
        <v>6800</v>
      </c>
      <c r="AI871">
        <v>6647</v>
      </c>
      <c r="AJ871" s="5" t="str">
        <f t="shared" si="12"/>
        <v>Jobs: Human health and social work</v>
      </c>
    </row>
    <row r="872" spans="1:36" ht="16.5" thickTop="1" thickBot="1" x14ac:dyDescent="0.3">
      <c r="A872" t="s">
        <v>109</v>
      </c>
      <c r="B872" t="s">
        <v>155</v>
      </c>
      <c r="C872" t="s">
        <v>156</v>
      </c>
      <c r="D872">
        <v>0</v>
      </c>
      <c r="E872">
        <v>0</v>
      </c>
      <c r="F872">
        <v>4012</v>
      </c>
      <c r="G872">
        <v>3052</v>
      </c>
      <c r="H872">
        <v>3172</v>
      </c>
      <c r="I872">
        <v>2622</v>
      </c>
      <c r="J872">
        <v>2816</v>
      </c>
      <c r="K872">
        <v>2909</v>
      </c>
      <c r="L872">
        <v>2886</v>
      </c>
      <c r="M872">
        <v>2909</v>
      </c>
      <c r="N872">
        <v>2850</v>
      </c>
      <c r="O872">
        <v>2888</v>
      </c>
      <c r="P872">
        <v>2907</v>
      </c>
      <c r="Q872">
        <v>2892</v>
      </c>
      <c r="R872">
        <v>2891</v>
      </c>
      <c r="S872">
        <v>2876</v>
      </c>
      <c r="T872">
        <v>2846</v>
      </c>
      <c r="U872">
        <v>2804</v>
      </c>
      <c r="V872">
        <v>2748</v>
      </c>
      <c r="W872">
        <v>2666</v>
      </c>
      <c r="X872">
        <v>2525</v>
      </c>
      <c r="Y872">
        <v>2472</v>
      </c>
      <c r="Z872">
        <v>2463</v>
      </c>
      <c r="AA872">
        <v>2402</v>
      </c>
      <c r="AB872">
        <v>2357</v>
      </c>
      <c r="AC872">
        <v>2340</v>
      </c>
      <c r="AD872">
        <v>2300</v>
      </c>
      <c r="AE872">
        <v>2221</v>
      </c>
      <c r="AF872">
        <v>2201</v>
      </c>
      <c r="AG872">
        <v>2167</v>
      </c>
      <c r="AH872">
        <v>2116</v>
      </c>
      <c r="AI872">
        <v>2067</v>
      </c>
      <c r="AJ872" s="5" t="str">
        <f t="shared" si="12"/>
        <v>Jobs: Arts, entertainment, recreation and other service activities</v>
      </c>
    </row>
    <row r="873" spans="1:36" ht="16.5" thickTop="1" thickBot="1" x14ac:dyDescent="0.3">
      <c r="A873" t="s">
        <v>110</v>
      </c>
      <c r="B873" t="s">
        <v>155</v>
      </c>
      <c r="C873" t="s">
        <v>156</v>
      </c>
      <c r="D873">
        <v>0</v>
      </c>
      <c r="E873">
        <v>0</v>
      </c>
      <c r="F873">
        <v>192</v>
      </c>
      <c r="G873">
        <v>149</v>
      </c>
      <c r="H873">
        <v>154</v>
      </c>
      <c r="I873">
        <v>133</v>
      </c>
      <c r="J873">
        <v>144</v>
      </c>
      <c r="K873">
        <v>148</v>
      </c>
      <c r="L873">
        <v>148</v>
      </c>
      <c r="M873">
        <v>150</v>
      </c>
      <c r="N873">
        <v>148</v>
      </c>
      <c r="O873">
        <v>151</v>
      </c>
      <c r="P873">
        <v>152</v>
      </c>
      <c r="Q873">
        <v>153</v>
      </c>
      <c r="R873">
        <v>153</v>
      </c>
      <c r="S873">
        <v>153</v>
      </c>
      <c r="T873">
        <v>152</v>
      </c>
      <c r="U873">
        <v>151</v>
      </c>
      <c r="V873">
        <v>149</v>
      </c>
      <c r="W873">
        <v>146</v>
      </c>
      <c r="X873">
        <v>141</v>
      </c>
      <c r="Y873">
        <v>139</v>
      </c>
      <c r="Z873">
        <v>139</v>
      </c>
      <c r="AA873">
        <v>137</v>
      </c>
      <c r="AB873">
        <v>135</v>
      </c>
      <c r="AC873">
        <v>134</v>
      </c>
      <c r="AD873">
        <v>133</v>
      </c>
      <c r="AE873">
        <v>130</v>
      </c>
      <c r="AF873">
        <v>129</v>
      </c>
      <c r="AG873">
        <v>128</v>
      </c>
      <c r="AH873">
        <v>126</v>
      </c>
      <c r="AI873">
        <v>124</v>
      </c>
      <c r="AJ873" s="5" t="str">
        <f t="shared" ref="AJ873:AJ936" si="13">AJ835</f>
        <v>Jobs: Private households with employed persons</v>
      </c>
    </row>
    <row r="874" spans="1:36" ht="16.5" thickTop="1" thickBot="1" x14ac:dyDescent="0.3">
      <c r="A874" t="s">
        <v>111</v>
      </c>
      <c r="B874" t="s">
        <v>155</v>
      </c>
      <c r="C874" t="s">
        <v>156</v>
      </c>
      <c r="D874">
        <v>0</v>
      </c>
      <c r="E874">
        <v>0</v>
      </c>
      <c r="F874">
        <v>-1.3944399999999999</v>
      </c>
      <c r="G874">
        <v>3.4176900000000003E-2</v>
      </c>
      <c r="H874">
        <v>2.0062699999999999E-2</v>
      </c>
      <c r="I874">
        <v>0.28445900000000002</v>
      </c>
      <c r="J874">
        <v>9.0974600000000003E-2</v>
      </c>
      <c r="K874">
        <v>4.0143199999999997E-2</v>
      </c>
      <c r="L874">
        <v>5.7234199999999999E-2</v>
      </c>
      <c r="M874">
        <v>2.01852E-2</v>
      </c>
      <c r="N874">
        <v>5.5539499999999999E-2</v>
      </c>
      <c r="O874">
        <v>3.9213399999999997E-3</v>
      </c>
      <c r="P874">
        <v>-7.6341999999999998E-3</v>
      </c>
      <c r="Q874">
        <v>-1.6467900000000001E-2</v>
      </c>
      <c r="R874">
        <v>-4.0367699999999999E-2</v>
      </c>
      <c r="S874">
        <v>-7.1035699999999993E-2</v>
      </c>
      <c r="T874">
        <v>-9.1568399999999994E-2</v>
      </c>
      <c r="U874">
        <v>-0.11769300000000001</v>
      </c>
      <c r="V874">
        <v>-0.12617900000000001</v>
      </c>
      <c r="W874">
        <v>-0.12350800000000001</v>
      </c>
      <c r="X874">
        <v>-0.13144500000000001</v>
      </c>
      <c r="Y874">
        <v>-0.182642</v>
      </c>
      <c r="Z874">
        <v>-0.248196</v>
      </c>
      <c r="AA874">
        <v>-0.280748</v>
      </c>
      <c r="AB874">
        <v>-0.304456</v>
      </c>
      <c r="AC874">
        <v>-0.356267</v>
      </c>
      <c r="AD874">
        <v>-0.35825699999999999</v>
      </c>
      <c r="AE874">
        <v>-0.35787099999999999</v>
      </c>
      <c r="AF874">
        <v>-0.38335900000000001</v>
      </c>
      <c r="AG874">
        <v>-0.41909200000000002</v>
      </c>
      <c r="AH874">
        <v>-0.41758899999999999</v>
      </c>
      <c r="AI874">
        <v>-0.45316699999999999</v>
      </c>
      <c r="AJ874" s="5" t="str">
        <f t="shared" si="13"/>
        <v>Output Change in GDP</v>
      </c>
    </row>
    <row r="875" spans="1:36" ht="16.5" thickTop="1" thickBot="1" x14ac:dyDescent="0.3">
      <c r="A875" t="s">
        <v>112</v>
      </c>
      <c r="B875" t="s">
        <v>155</v>
      </c>
      <c r="C875" t="s">
        <v>156</v>
      </c>
      <c r="D875">
        <v>5689.48</v>
      </c>
      <c r="E875">
        <v>4949.88</v>
      </c>
      <c r="F875">
        <v>5307.74</v>
      </c>
      <c r="G875">
        <v>5466.3</v>
      </c>
      <c r="H875">
        <v>5544.95</v>
      </c>
      <c r="I875">
        <v>5596.82</v>
      </c>
      <c r="J875">
        <v>5619.11</v>
      </c>
      <c r="K875">
        <v>5712.9</v>
      </c>
      <c r="L875">
        <v>5777.52</v>
      </c>
      <c r="M875">
        <v>5844.16</v>
      </c>
      <c r="N875">
        <v>5906.56</v>
      </c>
      <c r="O875">
        <v>5937.24</v>
      </c>
      <c r="P875">
        <v>5940.85</v>
      </c>
      <c r="Q875">
        <v>5947.39</v>
      </c>
      <c r="R875">
        <v>5958.14</v>
      </c>
      <c r="S875">
        <v>5967.16</v>
      </c>
      <c r="T875">
        <v>5967.18</v>
      </c>
      <c r="U875">
        <v>5966.93</v>
      </c>
      <c r="V875">
        <v>5973.54</v>
      </c>
      <c r="W875">
        <v>5975.82</v>
      </c>
      <c r="X875">
        <v>5980.68</v>
      </c>
      <c r="Y875">
        <v>5989.17</v>
      </c>
      <c r="Z875">
        <v>5992.13</v>
      </c>
      <c r="AA875">
        <v>5997.85</v>
      </c>
      <c r="AB875">
        <v>6005.61</v>
      </c>
      <c r="AC875">
        <v>6014.85</v>
      </c>
      <c r="AD875">
        <v>6023.19</v>
      </c>
      <c r="AE875">
        <v>6034.55</v>
      </c>
      <c r="AF875">
        <v>6054.15</v>
      </c>
      <c r="AG875">
        <v>6070.43</v>
      </c>
      <c r="AH875">
        <v>6084.99</v>
      </c>
      <c r="AI875">
        <v>6108.18</v>
      </c>
      <c r="AJ875" s="5" t="str">
        <f t="shared" si="13"/>
        <v>Output Total CO2e Emissions</v>
      </c>
    </row>
    <row r="876" spans="1:36" ht="16.5" thickTop="1" thickBot="1" x14ac:dyDescent="0.3">
      <c r="A876" t="s">
        <v>75</v>
      </c>
      <c r="B876" t="s">
        <v>157</v>
      </c>
      <c r="C876" t="s">
        <v>158</v>
      </c>
      <c r="D876">
        <v>0</v>
      </c>
      <c r="E876">
        <v>0</v>
      </c>
      <c r="F876">
        <v>272</v>
      </c>
      <c r="G876">
        <v>3352</v>
      </c>
      <c r="H876">
        <v>6789</v>
      </c>
      <c r="I876">
        <v>7163</v>
      </c>
      <c r="J876">
        <v>7806</v>
      </c>
      <c r="K876">
        <v>9654</v>
      </c>
      <c r="L876">
        <v>10572</v>
      </c>
      <c r="M876">
        <v>10450</v>
      </c>
      <c r="N876">
        <v>10575</v>
      </c>
      <c r="O876">
        <v>10912</v>
      </c>
      <c r="P876">
        <v>10883</v>
      </c>
      <c r="Q876">
        <v>10970</v>
      </c>
      <c r="R876">
        <v>10957</v>
      </c>
      <c r="S876">
        <v>11027</v>
      </c>
      <c r="T876">
        <v>11122</v>
      </c>
      <c r="U876">
        <v>11139</v>
      </c>
      <c r="V876">
        <v>11072</v>
      </c>
      <c r="W876">
        <v>11047</v>
      </c>
      <c r="X876">
        <v>10950</v>
      </c>
      <c r="Y876">
        <v>10931</v>
      </c>
      <c r="Z876">
        <v>10951</v>
      </c>
      <c r="AA876">
        <v>10794</v>
      </c>
      <c r="AB876">
        <v>10748</v>
      </c>
      <c r="AC876">
        <v>10644</v>
      </c>
      <c r="AD876">
        <v>10491</v>
      </c>
      <c r="AE876">
        <v>10374</v>
      </c>
      <c r="AF876">
        <v>10200</v>
      </c>
      <c r="AG876">
        <v>10029</v>
      </c>
      <c r="AH876">
        <v>9806</v>
      </c>
      <c r="AI876">
        <v>9613</v>
      </c>
      <c r="AJ876" s="5" t="str">
        <f t="shared" si="13"/>
        <v>Jobs: Agriculture, forestry and fishing</v>
      </c>
    </row>
    <row r="877" spans="1:36" ht="16.5" thickTop="1" thickBot="1" x14ac:dyDescent="0.3">
      <c r="A877" t="s">
        <v>76</v>
      </c>
      <c r="B877" t="s">
        <v>157</v>
      </c>
      <c r="C877" t="s">
        <v>158</v>
      </c>
      <c r="D877">
        <v>0</v>
      </c>
      <c r="E877">
        <v>0</v>
      </c>
      <c r="F877">
        <v>-532</v>
      </c>
      <c r="G877">
        <v>-1288</v>
      </c>
      <c r="H877">
        <v>-4765</v>
      </c>
      <c r="I877">
        <v>-5679</v>
      </c>
      <c r="J877">
        <v>-6162</v>
      </c>
      <c r="K877">
        <v>-7720</v>
      </c>
      <c r="L877">
        <v>-8783</v>
      </c>
      <c r="M877">
        <v>-8755</v>
      </c>
      <c r="N877">
        <v>-8759</v>
      </c>
      <c r="O877">
        <v>-9048</v>
      </c>
      <c r="P877">
        <v>-9082</v>
      </c>
      <c r="Q877">
        <v>-9219</v>
      </c>
      <c r="R877">
        <v>-9310</v>
      </c>
      <c r="S877">
        <v>-9513</v>
      </c>
      <c r="T877">
        <v>-9849</v>
      </c>
      <c r="U877">
        <v>-10175</v>
      </c>
      <c r="V877">
        <v>-10471</v>
      </c>
      <c r="W877">
        <v>-10809</v>
      </c>
      <c r="X877">
        <v>-10966</v>
      </c>
      <c r="Y877">
        <v>-11264</v>
      </c>
      <c r="Z877">
        <v>-11646</v>
      </c>
      <c r="AA877">
        <v>-11813</v>
      </c>
      <c r="AB877">
        <v>-12094</v>
      </c>
      <c r="AC877">
        <v>-12335</v>
      </c>
      <c r="AD877">
        <v>-12500</v>
      </c>
      <c r="AE877">
        <v>-12748</v>
      </c>
      <c r="AF877">
        <v>-12892</v>
      </c>
      <c r="AG877">
        <v>-13072</v>
      </c>
      <c r="AH877">
        <v>-13156</v>
      </c>
      <c r="AI877">
        <v>-13318</v>
      </c>
      <c r="AJ877" s="5" t="str">
        <f t="shared" si="13"/>
        <v>Jobs: Mining and extraction of energy producing products</v>
      </c>
    </row>
    <row r="878" spans="1:36" ht="16.5" thickTop="1" thickBot="1" x14ac:dyDescent="0.3">
      <c r="A878" t="s">
        <v>77</v>
      </c>
      <c r="B878" t="s">
        <v>157</v>
      </c>
      <c r="C878" t="s">
        <v>158</v>
      </c>
      <c r="D878">
        <v>0</v>
      </c>
      <c r="E878">
        <v>0</v>
      </c>
      <c r="F878">
        <v>-108</v>
      </c>
      <c r="G878">
        <v>-261</v>
      </c>
      <c r="H878">
        <v>-934</v>
      </c>
      <c r="I878">
        <v>-1109</v>
      </c>
      <c r="J878">
        <v>-1205</v>
      </c>
      <c r="K878">
        <v>-1531</v>
      </c>
      <c r="L878">
        <v>-1743</v>
      </c>
      <c r="M878">
        <v>-1736</v>
      </c>
      <c r="N878">
        <v>-1742</v>
      </c>
      <c r="O878">
        <v>-1806</v>
      </c>
      <c r="P878">
        <v>-1815</v>
      </c>
      <c r="Q878">
        <v>-1845</v>
      </c>
      <c r="R878">
        <v>-1863</v>
      </c>
      <c r="S878">
        <v>-1905</v>
      </c>
      <c r="T878">
        <v>-1969</v>
      </c>
      <c r="U878">
        <v>-2030</v>
      </c>
      <c r="V878">
        <v>-2082</v>
      </c>
      <c r="W878">
        <v>-2144</v>
      </c>
      <c r="X878">
        <v>-2168</v>
      </c>
      <c r="Y878">
        <v>-2223</v>
      </c>
      <c r="Z878">
        <v>-2291</v>
      </c>
      <c r="AA878">
        <v>-2317</v>
      </c>
      <c r="AB878">
        <v>-2363</v>
      </c>
      <c r="AC878">
        <v>-2404</v>
      </c>
      <c r="AD878">
        <v>-2427</v>
      </c>
      <c r="AE878">
        <v>-2468</v>
      </c>
      <c r="AF878">
        <v>-2486</v>
      </c>
      <c r="AG878">
        <v>-2512</v>
      </c>
      <c r="AH878">
        <v>-2517</v>
      </c>
      <c r="AI878">
        <v>-2538</v>
      </c>
      <c r="AJ878" s="5" t="str">
        <f t="shared" si="13"/>
        <v>Jobs: Mining and quarrying of non-energy producing products</v>
      </c>
    </row>
    <row r="879" spans="1:36" ht="16.5" thickTop="1" thickBot="1" x14ac:dyDescent="0.3">
      <c r="A879" t="s">
        <v>78</v>
      </c>
      <c r="B879" t="s">
        <v>157</v>
      </c>
      <c r="C879" t="s">
        <v>158</v>
      </c>
      <c r="D879">
        <v>0</v>
      </c>
      <c r="E879">
        <v>0</v>
      </c>
      <c r="F879">
        <v>-773</v>
      </c>
      <c r="G879">
        <v>-1867</v>
      </c>
      <c r="H879">
        <v>-6929</v>
      </c>
      <c r="I879">
        <v>-8270</v>
      </c>
      <c r="J879">
        <v>-8982</v>
      </c>
      <c r="K879">
        <v>-11269</v>
      </c>
      <c r="L879">
        <v>-12845</v>
      </c>
      <c r="M879">
        <v>-12814</v>
      </c>
      <c r="N879">
        <v>-12831</v>
      </c>
      <c r="O879">
        <v>-13268</v>
      </c>
      <c r="P879">
        <v>-13330</v>
      </c>
      <c r="Q879">
        <v>-13541</v>
      </c>
      <c r="R879">
        <v>-13683</v>
      </c>
      <c r="S879">
        <v>-13989</v>
      </c>
      <c r="T879">
        <v>-14488</v>
      </c>
      <c r="U879">
        <v>-14974</v>
      </c>
      <c r="V879">
        <v>-15414</v>
      </c>
      <c r="W879">
        <v>-15917</v>
      </c>
      <c r="X879">
        <v>-16155</v>
      </c>
      <c r="Y879">
        <v>-16600</v>
      </c>
      <c r="Z879">
        <v>-17171</v>
      </c>
      <c r="AA879">
        <v>-17425</v>
      </c>
      <c r="AB879">
        <v>-17848</v>
      </c>
      <c r="AC879">
        <v>-18213</v>
      </c>
      <c r="AD879">
        <v>-18465</v>
      </c>
      <c r="AE879">
        <v>-18842</v>
      </c>
      <c r="AF879">
        <v>-19063</v>
      </c>
      <c r="AG879">
        <v>-19343</v>
      </c>
      <c r="AH879">
        <v>-19480</v>
      </c>
      <c r="AI879">
        <v>-19732</v>
      </c>
      <c r="AJ879" s="5" t="str">
        <f t="shared" si="13"/>
        <v>Jobs: Mining support service activities</v>
      </c>
    </row>
    <row r="880" spans="1:36" ht="16.5" thickTop="1" thickBot="1" x14ac:dyDescent="0.3">
      <c r="A880" t="s">
        <v>79</v>
      </c>
      <c r="B880" t="s">
        <v>157</v>
      </c>
      <c r="C880" t="s">
        <v>158</v>
      </c>
      <c r="D880">
        <v>0</v>
      </c>
      <c r="E880">
        <v>0</v>
      </c>
      <c r="F880">
        <v>421</v>
      </c>
      <c r="G880">
        <v>2542</v>
      </c>
      <c r="H880">
        <v>5877</v>
      </c>
      <c r="I880">
        <v>6420</v>
      </c>
      <c r="J880">
        <v>6914</v>
      </c>
      <c r="K880">
        <v>8405</v>
      </c>
      <c r="L880">
        <v>9092</v>
      </c>
      <c r="M880">
        <v>8902</v>
      </c>
      <c r="N880">
        <v>8851</v>
      </c>
      <c r="O880">
        <v>8974</v>
      </c>
      <c r="P880">
        <v>8836</v>
      </c>
      <c r="Q880">
        <v>8809</v>
      </c>
      <c r="R880">
        <v>8741</v>
      </c>
      <c r="S880">
        <v>8757</v>
      </c>
      <c r="T880">
        <v>8835</v>
      </c>
      <c r="U880">
        <v>8873</v>
      </c>
      <c r="V880">
        <v>8876</v>
      </c>
      <c r="W880">
        <v>8919</v>
      </c>
      <c r="X880">
        <v>8874</v>
      </c>
      <c r="Y880">
        <v>8899</v>
      </c>
      <c r="Z880">
        <v>8965</v>
      </c>
      <c r="AA880">
        <v>8882</v>
      </c>
      <c r="AB880">
        <v>8905</v>
      </c>
      <c r="AC880">
        <v>8860</v>
      </c>
      <c r="AD880">
        <v>8789</v>
      </c>
      <c r="AE880">
        <v>8740</v>
      </c>
      <c r="AF880">
        <v>8652</v>
      </c>
      <c r="AG880">
        <v>8557</v>
      </c>
      <c r="AH880">
        <v>8432</v>
      </c>
      <c r="AI880">
        <v>8331</v>
      </c>
      <c r="AJ880" s="5" t="str">
        <f t="shared" si="13"/>
        <v>Jobs: Food products, beverages and tobacco</v>
      </c>
    </row>
    <row r="881" spans="1:36" ht="16.5" thickTop="1" thickBot="1" x14ac:dyDescent="0.3">
      <c r="A881" t="s">
        <v>80</v>
      </c>
      <c r="B881" t="s">
        <v>157</v>
      </c>
      <c r="C881" t="s">
        <v>158</v>
      </c>
      <c r="D881">
        <v>0</v>
      </c>
      <c r="E881">
        <v>0</v>
      </c>
      <c r="F881">
        <v>327</v>
      </c>
      <c r="G881">
        <v>371</v>
      </c>
      <c r="H881">
        <v>2049</v>
      </c>
      <c r="I881">
        <v>2337</v>
      </c>
      <c r="J881">
        <v>2403</v>
      </c>
      <c r="K881">
        <v>2807</v>
      </c>
      <c r="L881">
        <v>2966</v>
      </c>
      <c r="M881">
        <v>2756</v>
      </c>
      <c r="N881">
        <v>2555</v>
      </c>
      <c r="O881">
        <v>2425</v>
      </c>
      <c r="P881">
        <v>2240</v>
      </c>
      <c r="Q881">
        <v>2110</v>
      </c>
      <c r="R881">
        <v>1990</v>
      </c>
      <c r="S881">
        <v>1898</v>
      </c>
      <c r="T881">
        <v>1861</v>
      </c>
      <c r="U881">
        <v>1834</v>
      </c>
      <c r="V881">
        <v>1823</v>
      </c>
      <c r="W881">
        <v>1805</v>
      </c>
      <c r="X881">
        <v>1723</v>
      </c>
      <c r="Y881">
        <v>1670</v>
      </c>
      <c r="Z881">
        <v>1641</v>
      </c>
      <c r="AA881">
        <v>1564</v>
      </c>
      <c r="AB881">
        <v>1501</v>
      </c>
      <c r="AC881">
        <v>1427</v>
      </c>
      <c r="AD881">
        <v>1328</v>
      </c>
      <c r="AE881">
        <v>1242</v>
      </c>
      <c r="AF881">
        <v>1153</v>
      </c>
      <c r="AG881">
        <v>1050</v>
      </c>
      <c r="AH881">
        <v>929</v>
      </c>
      <c r="AI881">
        <v>828</v>
      </c>
      <c r="AJ881" s="5" t="str">
        <f t="shared" si="13"/>
        <v>Jobs: Textiles, wearing apparel, leather and related products</v>
      </c>
    </row>
    <row r="882" spans="1:36" ht="16.5" thickTop="1" thickBot="1" x14ac:dyDescent="0.3">
      <c r="A882" t="s">
        <v>81</v>
      </c>
      <c r="B882" t="s">
        <v>157</v>
      </c>
      <c r="C882" t="s">
        <v>158</v>
      </c>
      <c r="D882">
        <v>0</v>
      </c>
      <c r="E882">
        <v>0</v>
      </c>
      <c r="F882">
        <v>241</v>
      </c>
      <c r="G882">
        <v>760</v>
      </c>
      <c r="H882">
        <v>2391</v>
      </c>
      <c r="I882">
        <v>2673</v>
      </c>
      <c r="J882">
        <v>2828</v>
      </c>
      <c r="K882">
        <v>3364</v>
      </c>
      <c r="L882">
        <v>3611</v>
      </c>
      <c r="M882">
        <v>3463</v>
      </c>
      <c r="N882">
        <v>3348</v>
      </c>
      <c r="O882">
        <v>3311</v>
      </c>
      <c r="P882">
        <v>3188</v>
      </c>
      <c r="Q882">
        <v>3118</v>
      </c>
      <c r="R882">
        <v>3043</v>
      </c>
      <c r="S882">
        <v>3000</v>
      </c>
      <c r="T882">
        <v>3002</v>
      </c>
      <c r="U882">
        <v>2999</v>
      </c>
      <c r="V882">
        <v>2994</v>
      </c>
      <c r="W882">
        <v>2993</v>
      </c>
      <c r="X882">
        <v>2940</v>
      </c>
      <c r="Y882">
        <v>2917</v>
      </c>
      <c r="Z882">
        <v>2916</v>
      </c>
      <c r="AA882">
        <v>2855</v>
      </c>
      <c r="AB882">
        <v>2826</v>
      </c>
      <c r="AC882">
        <v>2776</v>
      </c>
      <c r="AD882">
        <v>2706</v>
      </c>
      <c r="AE882">
        <v>2650</v>
      </c>
      <c r="AF882">
        <v>2583</v>
      </c>
      <c r="AG882">
        <v>2507</v>
      </c>
      <c r="AH882">
        <v>2415</v>
      </c>
      <c r="AI882">
        <v>2338</v>
      </c>
      <c r="AJ882" s="5" t="str">
        <f t="shared" si="13"/>
        <v>Jobs: Wood and of products of wood and cork (except furniture)</v>
      </c>
    </row>
    <row r="883" spans="1:36" ht="16.5" thickTop="1" thickBot="1" x14ac:dyDescent="0.3">
      <c r="A883" t="s">
        <v>82</v>
      </c>
      <c r="B883" t="s">
        <v>157</v>
      </c>
      <c r="C883" t="s">
        <v>158</v>
      </c>
      <c r="D883">
        <v>0</v>
      </c>
      <c r="E883">
        <v>0</v>
      </c>
      <c r="F883">
        <v>185</v>
      </c>
      <c r="G883">
        <v>811</v>
      </c>
      <c r="H883">
        <v>2290</v>
      </c>
      <c r="I883">
        <v>2534</v>
      </c>
      <c r="J883">
        <v>2710</v>
      </c>
      <c r="K883">
        <v>3235</v>
      </c>
      <c r="L883">
        <v>3485</v>
      </c>
      <c r="M883">
        <v>3362</v>
      </c>
      <c r="N883">
        <v>3269</v>
      </c>
      <c r="O883">
        <v>3247</v>
      </c>
      <c r="P883">
        <v>3134</v>
      </c>
      <c r="Q883">
        <v>3072</v>
      </c>
      <c r="R883">
        <v>3002</v>
      </c>
      <c r="S883">
        <v>2965</v>
      </c>
      <c r="T883">
        <v>2961</v>
      </c>
      <c r="U883">
        <v>2954</v>
      </c>
      <c r="V883">
        <v>2943</v>
      </c>
      <c r="W883">
        <v>2945</v>
      </c>
      <c r="X883">
        <v>2896</v>
      </c>
      <c r="Y883">
        <v>2876</v>
      </c>
      <c r="Z883">
        <v>2875</v>
      </c>
      <c r="AA883">
        <v>2818</v>
      </c>
      <c r="AB883">
        <v>2797</v>
      </c>
      <c r="AC883">
        <v>2751</v>
      </c>
      <c r="AD883">
        <v>2694</v>
      </c>
      <c r="AE883">
        <v>2643</v>
      </c>
      <c r="AF883">
        <v>2586</v>
      </c>
      <c r="AG883">
        <v>2519</v>
      </c>
      <c r="AH883">
        <v>2443</v>
      </c>
      <c r="AI883">
        <v>2378</v>
      </c>
      <c r="AJ883" s="5" t="str">
        <f t="shared" si="13"/>
        <v>Jobs: Paper products and printing</v>
      </c>
    </row>
    <row r="884" spans="1:36" ht="16.5" thickTop="1" thickBot="1" x14ac:dyDescent="0.3">
      <c r="A884" t="s">
        <v>83</v>
      </c>
      <c r="B884" t="s">
        <v>157</v>
      </c>
      <c r="C884" t="s">
        <v>158</v>
      </c>
      <c r="D884">
        <v>0</v>
      </c>
      <c r="E884">
        <v>0</v>
      </c>
      <c r="F884">
        <v>-282</v>
      </c>
      <c r="G884">
        <v>-747</v>
      </c>
      <c r="H884">
        <v>-2541</v>
      </c>
      <c r="I884">
        <v>-2951</v>
      </c>
      <c r="J884">
        <v>-3155</v>
      </c>
      <c r="K884">
        <v>-3901</v>
      </c>
      <c r="L884">
        <v>-4364</v>
      </c>
      <c r="M884">
        <v>-4278</v>
      </c>
      <c r="N884">
        <v>-4213</v>
      </c>
      <c r="O884">
        <v>-4281</v>
      </c>
      <c r="P884">
        <v>-4222</v>
      </c>
      <c r="Q884">
        <v>-4210</v>
      </c>
      <c r="R884">
        <v>-4173</v>
      </c>
      <c r="S884">
        <v>-4185</v>
      </c>
      <c r="T884">
        <v>-4244</v>
      </c>
      <c r="U884">
        <v>-4295</v>
      </c>
      <c r="V884">
        <v>-4327</v>
      </c>
      <c r="W884">
        <v>-4376</v>
      </c>
      <c r="X884">
        <v>-4350</v>
      </c>
      <c r="Y884">
        <v>-4377</v>
      </c>
      <c r="Z884">
        <v>-4432</v>
      </c>
      <c r="AA884">
        <v>-4404</v>
      </c>
      <c r="AB884">
        <v>-4417</v>
      </c>
      <c r="AC884">
        <v>-4414</v>
      </c>
      <c r="AD884">
        <v>-4384</v>
      </c>
      <c r="AE884">
        <v>-4380</v>
      </c>
      <c r="AF884">
        <v>-4341</v>
      </c>
      <c r="AG884">
        <v>-4313</v>
      </c>
      <c r="AH884">
        <v>-4254</v>
      </c>
      <c r="AI884">
        <v>-4221</v>
      </c>
      <c r="AJ884" s="5" t="str">
        <f t="shared" si="13"/>
        <v>Jobs: Coke and refined petroleum products</v>
      </c>
    </row>
    <row r="885" spans="1:36" ht="16.5" thickTop="1" thickBot="1" x14ac:dyDescent="0.3">
      <c r="A885" t="s">
        <v>84</v>
      </c>
      <c r="B885" t="s">
        <v>157</v>
      </c>
      <c r="C885" t="s">
        <v>158</v>
      </c>
      <c r="D885">
        <v>0</v>
      </c>
      <c r="E885">
        <v>0</v>
      </c>
      <c r="F885">
        <v>-105</v>
      </c>
      <c r="G885">
        <v>1744</v>
      </c>
      <c r="H885">
        <v>4060</v>
      </c>
      <c r="I885">
        <v>4230</v>
      </c>
      <c r="J885">
        <v>4680</v>
      </c>
      <c r="K885">
        <v>6051</v>
      </c>
      <c r="L885">
        <v>6847</v>
      </c>
      <c r="M885">
        <v>6913</v>
      </c>
      <c r="N885">
        <v>7235</v>
      </c>
      <c r="O885">
        <v>7791</v>
      </c>
      <c r="P885">
        <v>8011</v>
      </c>
      <c r="Q885">
        <v>8358</v>
      </c>
      <c r="R885">
        <v>8543</v>
      </c>
      <c r="S885">
        <v>8867</v>
      </c>
      <c r="T885">
        <v>9245</v>
      </c>
      <c r="U885">
        <v>9560</v>
      </c>
      <c r="V885">
        <v>9786</v>
      </c>
      <c r="W885">
        <v>10036</v>
      </c>
      <c r="X885">
        <v>10227</v>
      </c>
      <c r="Y885">
        <v>10592</v>
      </c>
      <c r="Z885">
        <v>10920</v>
      </c>
      <c r="AA885">
        <v>11125</v>
      </c>
      <c r="AB885">
        <v>11387</v>
      </c>
      <c r="AC885">
        <v>11651</v>
      </c>
      <c r="AD885">
        <v>11865</v>
      </c>
      <c r="AE885">
        <v>12173</v>
      </c>
      <c r="AF885">
        <v>12292</v>
      </c>
      <c r="AG885">
        <v>12521</v>
      </c>
      <c r="AH885">
        <v>12662</v>
      </c>
      <c r="AI885">
        <v>12823</v>
      </c>
      <c r="AJ885" s="5" t="str">
        <f t="shared" si="13"/>
        <v>Jobs: Chemicals and pharmaceutical products</v>
      </c>
    </row>
    <row r="886" spans="1:36" ht="16.5" thickTop="1" thickBot="1" x14ac:dyDescent="0.3">
      <c r="A886" t="s">
        <v>85</v>
      </c>
      <c r="B886" t="s">
        <v>157</v>
      </c>
      <c r="C886" t="s">
        <v>158</v>
      </c>
      <c r="D886">
        <v>0</v>
      </c>
      <c r="E886">
        <v>0</v>
      </c>
      <c r="F886">
        <v>192</v>
      </c>
      <c r="G886">
        <v>774</v>
      </c>
      <c r="H886">
        <v>2328</v>
      </c>
      <c r="I886">
        <v>2549</v>
      </c>
      <c r="J886">
        <v>2711</v>
      </c>
      <c r="K886">
        <v>3257</v>
      </c>
      <c r="L886">
        <v>3499</v>
      </c>
      <c r="M886">
        <v>3365</v>
      </c>
      <c r="N886">
        <v>3279</v>
      </c>
      <c r="O886">
        <v>3271</v>
      </c>
      <c r="P886">
        <v>3162</v>
      </c>
      <c r="Q886">
        <v>3114</v>
      </c>
      <c r="R886">
        <v>3049</v>
      </c>
      <c r="S886">
        <v>3024</v>
      </c>
      <c r="T886">
        <v>3035</v>
      </c>
      <c r="U886">
        <v>3042</v>
      </c>
      <c r="V886">
        <v>3045</v>
      </c>
      <c r="W886">
        <v>3054</v>
      </c>
      <c r="X886">
        <v>3011</v>
      </c>
      <c r="Y886">
        <v>3009</v>
      </c>
      <c r="Z886">
        <v>3018</v>
      </c>
      <c r="AA886">
        <v>2972</v>
      </c>
      <c r="AB886">
        <v>2956</v>
      </c>
      <c r="AC886">
        <v>2921</v>
      </c>
      <c r="AD886">
        <v>2871</v>
      </c>
      <c r="AE886">
        <v>2834</v>
      </c>
      <c r="AF886">
        <v>2778</v>
      </c>
      <c r="AG886">
        <v>2719</v>
      </c>
      <c r="AH886">
        <v>2644</v>
      </c>
      <c r="AI886">
        <v>2582</v>
      </c>
      <c r="AJ886" s="5" t="str">
        <f t="shared" si="13"/>
        <v>Jobs: Rubber and plastics products</v>
      </c>
    </row>
    <row r="887" spans="1:36" ht="16.5" thickTop="1" thickBot="1" x14ac:dyDescent="0.3">
      <c r="A887" t="s">
        <v>86</v>
      </c>
      <c r="B887" t="s">
        <v>157</v>
      </c>
      <c r="C887" t="s">
        <v>158</v>
      </c>
      <c r="D887">
        <v>0</v>
      </c>
      <c r="E887">
        <v>0</v>
      </c>
      <c r="F887">
        <v>121</v>
      </c>
      <c r="G887">
        <v>226</v>
      </c>
      <c r="H887">
        <v>1063</v>
      </c>
      <c r="I887">
        <v>1188</v>
      </c>
      <c r="J887">
        <v>1245</v>
      </c>
      <c r="K887">
        <v>1441</v>
      </c>
      <c r="L887">
        <v>1524</v>
      </c>
      <c r="M887">
        <v>1412</v>
      </c>
      <c r="N887">
        <v>1306</v>
      </c>
      <c r="O887">
        <v>1231</v>
      </c>
      <c r="P887">
        <v>1127</v>
      </c>
      <c r="Q887">
        <v>1054</v>
      </c>
      <c r="R887">
        <v>984</v>
      </c>
      <c r="S887">
        <v>929</v>
      </c>
      <c r="T887">
        <v>903</v>
      </c>
      <c r="U887">
        <v>880</v>
      </c>
      <c r="V887">
        <v>868</v>
      </c>
      <c r="W887">
        <v>852</v>
      </c>
      <c r="X887">
        <v>805</v>
      </c>
      <c r="Y887">
        <v>770</v>
      </c>
      <c r="Z887">
        <v>756</v>
      </c>
      <c r="AA887">
        <v>712</v>
      </c>
      <c r="AB887">
        <v>682</v>
      </c>
      <c r="AC887">
        <v>643</v>
      </c>
      <c r="AD887">
        <v>592</v>
      </c>
      <c r="AE887">
        <v>546</v>
      </c>
      <c r="AF887">
        <v>500</v>
      </c>
      <c r="AG887">
        <v>449</v>
      </c>
      <c r="AH887">
        <v>391</v>
      </c>
      <c r="AI887">
        <v>344</v>
      </c>
      <c r="AJ887" s="5" t="str">
        <f t="shared" si="13"/>
        <v>Jobs: Other non-metallic mineral products</v>
      </c>
    </row>
    <row r="888" spans="1:36" ht="16.5" thickTop="1" thickBot="1" x14ac:dyDescent="0.3">
      <c r="A888" t="s">
        <v>87</v>
      </c>
      <c r="B888" t="s">
        <v>157</v>
      </c>
      <c r="C888" t="s">
        <v>158</v>
      </c>
      <c r="D888">
        <v>0</v>
      </c>
      <c r="E888">
        <v>0</v>
      </c>
      <c r="F888">
        <v>20</v>
      </c>
      <c r="G888">
        <v>478</v>
      </c>
      <c r="H888">
        <v>1047</v>
      </c>
      <c r="I888">
        <v>897</v>
      </c>
      <c r="J888">
        <v>935</v>
      </c>
      <c r="K888">
        <v>1122</v>
      </c>
      <c r="L888">
        <v>1106</v>
      </c>
      <c r="M888">
        <v>1002</v>
      </c>
      <c r="N888">
        <v>981</v>
      </c>
      <c r="O888">
        <v>962</v>
      </c>
      <c r="P888">
        <v>892</v>
      </c>
      <c r="Q888">
        <v>864</v>
      </c>
      <c r="R888">
        <v>827</v>
      </c>
      <c r="S888">
        <v>800</v>
      </c>
      <c r="T888">
        <v>777</v>
      </c>
      <c r="U888">
        <v>740</v>
      </c>
      <c r="V888">
        <v>704</v>
      </c>
      <c r="W888">
        <v>669</v>
      </c>
      <c r="X888">
        <v>623</v>
      </c>
      <c r="Y888">
        <v>577</v>
      </c>
      <c r="Z888">
        <v>531</v>
      </c>
      <c r="AA888">
        <v>466</v>
      </c>
      <c r="AB888">
        <v>412</v>
      </c>
      <c r="AC888">
        <v>346</v>
      </c>
      <c r="AD888">
        <v>273</v>
      </c>
      <c r="AE888">
        <v>198</v>
      </c>
      <c r="AF888">
        <v>124</v>
      </c>
      <c r="AG888">
        <v>48</v>
      </c>
      <c r="AH888">
        <v>-38</v>
      </c>
      <c r="AI888">
        <v>-118</v>
      </c>
      <c r="AJ888" s="5" t="str">
        <f t="shared" si="13"/>
        <v>Jobs: Manufacture of basic metals</v>
      </c>
    </row>
    <row r="889" spans="1:36" ht="16.5" thickTop="1" thickBot="1" x14ac:dyDescent="0.3">
      <c r="A889" t="s">
        <v>88</v>
      </c>
      <c r="B889" t="s">
        <v>157</v>
      </c>
      <c r="C889" t="s">
        <v>158</v>
      </c>
      <c r="D889">
        <v>0</v>
      </c>
      <c r="E889">
        <v>0</v>
      </c>
      <c r="F889">
        <v>147</v>
      </c>
      <c r="G889">
        <v>1031</v>
      </c>
      <c r="H889">
        <v>2775</v>
      </c>
      <c r="I889">
        <v>2910</v>
      </c>
      <c r="J889">
        <v>3068</v>
      </c>
      <c r="K889">
        <v>3541</v>
      </c>
      <c r="L889">
        <v>3702</v>
      </c>
      <c r="M889">
        <v>3522</v>
      </c>
      <c r="N889">
        <v>3362</v>
      </c>
      <c r="O889">
        <v>3249</v>
      </c>
      <c r="P889">
        <v>3046</v>
      </c>
      <c r="Q889">
        <v>2907</v>
      </c>
      <c r="R889">
        <v>2761</v>
      </c>
      <c r="S889">
        <v>2641</v>
      </c>
      <c r="T889">
        <v>2520</v>
      </c>
      <c r="U889">
        <v>2418</v>
      </c>
      <c r="V889">
        <v>2311</v>
      </c>
      <c r="W889">
        <v>2232</v>
      </c>
      <c r="X889">
        <v>2086</v>
      </c>
      <c r="Y889">
        <v>1956</v>
      </c>
      <c r="Z889">
        <v>1837</v>
      </c>
      <c r="AA889">
        <v>1666</v>
      </c>
      <c r="AB889">
        <v>1526</v>
      </c>
      <c r="AC889">
        <v>1349</v>
      </c>
      <c r="AD889">
        <v>1171</v>
      </c>
      <c r="AE889">
        <v>971</v>
      </c>
      <c r="AF889">
        <v>803</v>
      </c>
      <c r="AG889">
        <v>587</v>
      </c>
      <c r="AH889">
        <v>381</v>
      </c>
      <c r="AI889">
        <v>186</v>
      </c>
      <c r="AJ889" s="5" t="str">
        <f t="shared" si="13"/>
        <v>Jobs: Fabricated metal products, except machinery and equipment</v>
      </c>
    </row>
    <row r="890" spans="1:36" ht="16.5" thickTop="1" thickBot="1" x14ac:dyDescent="0.3">
      <c r="A890" t="s">
        <v>89</v>
      </c>
      <c r="B890" t="s">
        <v>157</v>
      </c>
      <c r="C890" t="s">
        <v>158</v>
      </c>
      <c r="D890">
        <v>0</v>
      </c>
      <c r="E890">
        <v>0</v>
      </c>
      <c r="F890">
        <v>101</v>
      </c>
      <c r="G890">
        <v>566</v>
      </c>
      <c r="H890">
        <v>1640</v>
      </c>
      <c r="I890">
        <v>1998</v>
      </c>
      <c r="J890">
        <v>2311</v>
      </c>
      <c r="K890">
        <v>2684</v>
      </c>
      <c r="L890">
        <v>2837</v>
      </c>
      <c r="M890">
        <v>2629</v>
      </c>
      <c r="N890">
        <v>2412</v>
      </c>
      <c r="O890">
        <v>2234</v>
      </c>
      <c r="P890">
        <v>1993</v>
      </c>
      <c r="Q890">
        <v>1806</v>
      </c>
      <c r="R890">
        <v>1624</v>
      </c>
      <c r="S890">
        <v>1463</v>
      </c>
      <c r="T890">
        <v>1300</v>
      </c>
      <c r="U890">
        <v>1161</v>
      </c>
      <c r="V890">
        <v>1018</v>
      </c>
      <c r="W890">
        <v>889</v>
      </c>
      <c r="X890">
        <v>709</v>
      </c>
      <c r="Y890">
        <v>546</v>
      </c>
      <c r="Z890">
        <v>390</v>
      </c>
      <c r="AA890">
        <v>210</v>
      </c>
      <c r="AB890">
        <v>44</v>
      </c>
      <c r="AC890">
        <v>-142</v>
      </c>
      <c r="AD890">
        <v>-325</v>
      </c>
      <c r="AE890">
        <v>-525</v>
      </c>
      <c r="AF890">
        <v>-685</v>
      </c>
      <c r="AG890">
        <v>-886</v>
      </c>
      <c r="AH890">
        <v>-1072</v>
      </c>
      <c r="AI890">
        <v>-1247</v>
      </c>
      <c r="AJ890" s="5" t="str">
        <f t="shared" si="13"/>
        <v>Jobs: Computer, electronic and optical products</v>
      </c>
    </row>
    <row r="891" spans="1:36" ht="16.5" thickTop="1" thickBot="1" x14ac:dyDescent="0.3">
      <c r="A891" t="s">
        <v>90</v>
      </c>
      <c r="B891" t="s">
        <v>157</v>
      </c>
      <c r="C891" t="s">
        <v>158</v>
      </c>
      <c r="D891">
        <v>0</v>
      </c>
      <c r="E891">
        <v>0</v>
      </c>
      <c r="F891">
        <v>162</v>
      </c>
      <c r="G891">
        <v>378</v>
      </c>
      <c r="H891">
        <v>1308</v>
      </c>
      <c r="I891">
        <v>1379</v>
      </c>
      <c r="J891">
        <v>1413</v>
      </c>
      <c r="K891">
        <v>1646</v>
      </c>
      <c r="L891">
        <v>1698</v>
      </c>
      <c r="M891">
        <v>1576</v>
      </c>
      <c r="N891">
        <v>1475</v>
      </c>
      <c r="O891">
        <v>1399</v>
      </c>
      <c r="P891">
        <v>1283</v>
      </c>
      <c r="Q891">
        <v>1202</v>
      </c>
      <c r="R891">
        <v>1126</v>
      </c>
      <c r="S891">
        <v>1064</v>
      </c>
      <c r="T891">
        <v>1019</v>
      </c>
      <c r="U891">
        <v>981</v>
      </c>
      <c r="V891">
        <v>950</v>
      </c>
      <c r="W891">
        <v>921</v>
      </c>
      <c r="X891">
        <v>857</v>
      </c>
      <c r="Y891">
        <v>803</v>
      </c>
      <c r="Z891">
        <v>759</v>
      </c>
      <c r="AA891">
        <v>690</v>
      </c>
      <c r="AB891">
        <v>633</v>
      </c>
      <c r="AC891">
        <v>565</v>
      </c>
      <c r="AD891">
        <v>488</v>
      </c>
      <c r="AE891">
        <v>411</v>
      </c>
      <c r="AF891">
        <v>342</v>
      </c>
      <c r="AG891">
        <v>255</v>
      </c>
      <c r="AH891">
        <v>166</v>
      </c>
      <c r="AI891">
        <v>86</v>
      </c>
      <c r="AJ891" s="5" t="str">
        <f t="shared" si="13"/>
        <v>Jobs: Electrical equipment</v>
      </c>
    </row>
    <row r="892" spans="1:36" ht="16.5" thickTop="1" thickBot="1" x14ac:dyDescent="0.3">
      <c r="A892" t="s">
        <v>91</v>
      </c>
      <c r="B892" t="s">
        <v>157</v>
      </c>
      <c r="C892" t="s">
        <v>158</v>
      </c>
      <c r="D892">
        <v>0</v>
      </c>
      <c r="E892">
        <v>0</v>
      </c>
      <c r="F892">
        <v>182</v>
      </c>
      <c r="G892">
        <v>684</v>
      </c>
      <c r="H892">
        <v>2594</v>
      </c>
      <c r="I892">
        <v>2496</v>
      </c>
      <c r="J892">
        <v>2394</v>
      </c>
      <c r="K892">
        <v>2566</v>
      </c>
      <c r="L892">
        <v>2653</v>
      </c>
      <c r="M892">
        <v>2526</v>
      </c>
      <c r="N892">
        <v>2353</v>
      </c>
      <c r="O892">
        <v>2198</v>
      </c>
      <c r="P892">
        <v>2012</v>
      </c>
      <c r="Q892">
        <v>1858</v>
      </c>
      <c r="R892">
        <v>1713</v>
      </c>
      <c r="S892">
        <v>1580</v>
      </c>
      <c r="T892">
        <v>1456</v>
      </c>
      <c r="U892">
        <v>1367</v>
      </c>
      <c r="V892">
        <v>1304</v>
      </c>
      <c r="W892">
        <v>1253</v>
      </c>
      <c r="X892">
        <v>1105</v>
      </c>
      <c r="Y892">
        <v>965</v>
      </c>
      <c r="Z892">
        <v>840</v>
      </c>
      <c r="AA892">
        <v>684</v>
      </c>
      <c r="AB892">
        <v>534</v>
      </c>
      <c r="AC892">
        <v>373</v>
      </c>
      <c r="AD892">
        <v>206</v>
      </c>
      <c r="AE892">
        <v>11</v>
      </c>
      <c r="AF892">
        <v>-139</v>
      </c>
      <c r="AG892">
        <v>-351</v>
      </c>
      <c r="AH892">
        <v>-544</v>
      </c>
      <c r="AI892">
        <v>-738</v>
      </c>
      <c r="AJ892" s="5" t="str">
        <f t="shared" si="13"/>
        <v>Jobs: Machinery and equipment n.e.c.</v>
      </c>
    </row>
    <row r="893" spans="1:36" ht="16.5" thickTop="1" thickBot="1" x14ac:dyDescent="0.3">
      <c r="A893" t="s">
        <v>92</v>
      </c>
      <c r="B893" t="s">
        <v>157</v>
      </c>
      <c r="C893" t="s">
        <v>158</v>
      </c>
      <c r="D893">
        <v>0</v>
      </c>
      <c r="E893">
        <v>0</v>
      </c>
      <c r="F893">
        <v>247</v>
      </c>
      <c r="G893">
        <v>980</v>
      </c>
      <c r="H893">
        <v>2783</v>
      </c>
      <c r="I893">
        <v>3262</v>
      </c>
      <c r="J893">
        <v>3486</v>
      </c>
      <c r="K893">
        <v>4100</v>
      </c>
      <c r="L893">
        <v>4411</v>
      </c>
      <c r="M893">
        <v>4282</v>
      </c>
      <c r="N893">
        <v>4148</v>
      </c>
      <c r="O893">
        <v>4088</v>
      </c>
      <c r="P893">
        <v>3940</v>
      </c>
      <c r="Q893">
        <v>3842</v>
      </c>
      <c r="R893">
        <v>3746</v>
      </c>
      <c r="S893">
        <v>3684</v>
      </c>
      <c r="T893">
        <v>3653</v>
      </c>
      <c r="U893">
        <v>3626</v>
      </c>
      <c r="V893">
        <v>3594</v>
      </c>
      <c r="W893">
        <v>3572</v>
      </c>
      <c r="X893">
        <v>3483</v>
      </c>
      <c r="Y893">
        <v>3414</v>
      </c>
      <c r="Z893">
        <v>3367</v>
      </c>
      <c r="AA893">
        <v>3259</v>
      </c>
      <c r="AB893">
        <v>3180</v>
      </c>
      <c r="AC893">
        <v>3074</v>
      </c>
      <c r="AD893">
        <v>2956</v>
      </c>
      <c r="AE893">
        <v>2835</v>
      </c>
      <c r="AF893">
        <v>2718</v>
      </c>
      <c r="AG893">
        <v>2578</v>
      </c>
      <c r="AH893">
        <v>2429</v>
      </c>
      <c r="AI893">
        <v>2293</v>
      </c>
      <c r="AJ893" s="5" t="str">
        <f t="shared" si="13"/>
        <v>Jobs: Motor vehicles, trailers and semi-trailers</v>
      </c>
    </row>
    <row r="894" spans="1:36" ht="16.5" thickTop="1" thickBot="1" x14ac:dyDescent="0.3">
      <c r="A894" t="s">
        <v>93</v>
      </c>
      <c r="B894" t="s">
        <v>157</v>
      </c>
      <c r="C894" t="s">
        <v>158</v>
      </c>
      <c r="D894">
        <v>0</v>
      </c>
      <c r="E894">
        <v>0</v>
      </c>
      <c r="F894">
        <v>201</v>
      </c>
      <c r="G894">
        <v>575</v>
      </c>
      <c r="H894">
        <v>1916</v>
      </c>
      <c r="I894">
        <v>2140</v>
      </c>
      <c r="J894">
        <v>2273</v>
      </c>
      <c r="K894">
        <v>2675</v>
      </c>
      <c r="L894">
        <v>2881</v>
      </c>
      <c r="M894">
        <v>2750</v>
      </c>
      <c r="N894">
        <v>2647</v>
      </c>
      <c r="O894">
        <v>2559</v>
      </c>
      <c r="P894">
        <v>2445</v>
      </c>
      <c r="Q894">
        <v>2335</v>
      </c>
      <c r="R894">
        <v>2269</v>
      </c>
      <c r="S894">
        <v>2179</v>
      </c>
      <c r="T894">
        <v>2163</v>
      </c>
      <c r="U894">
        <v>2111</v>
      </c>
      <c r="V894">
        <v>2105</v>
      </c>
      <c r="W894">
        <v>2065</v>
      </c>
      <c r="X894">
        <v>1990</v>
      </c>
      <c r="Y894">
        <v>1939</v>
      </c>
      <c r="Z894">
        <v>1906</v>
      </c>
      <c r="AA894">
        <v>1844</v>
      </c>
      <c r="AB894">
        <v>1778</v>
      </c>
      <c r="AC894">
        <v>1719</v>
      </c>
      <c r="AD894">
        <v>1621</v>
      </c>
      <c r="AE894">
        <v>1555</v>
      </c>
      <c r="AF894">
        <v>1480</v>
      </c>
      <c r="AG894">
        <v>1385</v>
      </c>
      <c r="AH894">
        <v>1286</v>
      </c>
      <c r="AI894">
        <v>1187</v>
      </c>
      <c r="AJ894" s="5" t="str">
        <f t="shared" si="13"/>
        <v>Jobs: Other transport equipment</v>
      </c>
    </row>
    <row r="895" spans="1:36" ht="16.5" thickTop="1" thickBot="1" x14ac:dyDescent="0.3">
      <c r="A895" t="s">
        <v>94</v>
      </c>
      <c r="B895" t="s">
        <v>157</v>
      </c>
      <c r="C895" t="s">
        <v>158</v>
      </c>
      <c r="D895">
        <v>0</v>
      </c>
      <c r="E895">
        <v>0</v>
      </c>
      <c r="F895">
        <v>274</v>
      </c>
      <c r="G895">
        <v>867</v>
      </c>
      <c r="H895">
        <v>2640</v>
      </c>
      <c r="I895">
        <v>2767</v>
      </c>
      <c r="J895">
        <v>2853</v>
      </c>
      <c r="K895">
        <v>3313</v>
      </c>
      <c r="L895">
        <v>3418</v>
      </c>
      <c r="M895">
        <v>3172</v>
      </c>
      <c r="N895">
        <v>2952</v>
      </c>
      <c r="O895">
        <v>2780</v>
      </c>
      <c r="P895">
        <v>2526</v>
      </c>
      <c r="Q895">
        <v>2343</v>
      </c>
      <c r="R895">
        <v>2164</v>
      </c>
      <c r="S895">
        <v>2012</v>
      </c>
      <c r="T895">
        <v>1872</v>
      </c>
      <c r="U895">
        <v>1755</v>
      </c>
      <c r="V895">
        <v>1648</v>
      </c>
      <c r="W895">
        <v>1554</v>
      </c>
      <c r="X895">
        <v>1389</v>
      </c>
      <c r="Y895">
        <v>1242</v>
      </c>
      <c r="Z895">
        <v>1112</v>
      </c>
      <c r="AA895">
        <v>934</v>
      </c>
      <c r="AB895">
        <v>782</v>
      </c>
      <c r="AC895">
        <v>600</v>
      </c>
      <c r="AD895">
        <v>411</v>
      </c>
      <c r="AE895">
        <v>206</v>
      </c>
      <c r="AF895">
        <v>36</v>
      </c>
      <c r="AG895">
        <v>-183</v>
      </c>
      <c r="AH895">
        <v>-397</v>
      </c>
      <c r="AI895">
        <v>-596</v>
      </c>
      <c r="AJ895" s="5" t="str">
        <f t="shared" si="13"/>
        <v>Jobs: Other manufacturing; repair and installation of machinery and equipment</v>
      </c>
    </row>
    <row r="896" spans="1:36" ht="16.5" thickTop="1" thickBot="1" x14ac:dyDescent="0.3">
      <c r="A896" t="s">
        <v>95</v>
      </c>
      <c r="B896" t="s">
        <v>157</v>
      </c>
      <c r="C896" t="s">
        <v>158</v>
      </c>
      <c r="D896">
        <v>0</v>
      </c>
      <c r="E896">
        <v>0</v>
      </c>
      <c r="F896">
        <v>-2343</v>
      </c>
      <c r="G896">
        <v>-4400</v>
      </c>
      <c r="H896">
        <v>-14976</v>
      </c>
      <c r="I896">
        <v>-18226</v>
      </c>
      <c r="J896">
        <v>-19853</v>
      </c>
      <c r="K896">
        <v>-24757</v>
      </c>
      <c r="L896">
        <v>-27955</v>
      </c>
      <c r="M896">
        <v>-27869</v>
      </c>
      <c r="N896">
        <v>-27815</v>
      </c>
      <c r="O896">
        <v>-28584</v>
      </c>
      <c r="P896">
        <v>-28623</v>
      </c>
      <c r="Q896">
        <v>-28971</v>
      </c>
      <c r="R896">
        <v>-29198</v>
      </c>
      <c r="S896">
        <v>-29771</v>
      </c>
      <c r="T896">
        <v>-30729</v>
      </c>
      <c r="U896">
        <v>-31670</v>
      </c>
      <c r="V896">
        <v>-32540</v>
      </c>
      <c r="W896">
        <v>-33528</v>
      </c>
      <c r="X896">
        <v>-33964</v>
      </c>
      <c r="Y896">
        <v>-34817</v>
      </c>
      <c r="Z896">
        <v>-35912</v>
      </c>
      <c r="AA896">
        <v>-36381</v>
      </c>
      <c r="AB896">
        <v>-37162</v>
      </c>
      <c r="AC896">
        <v>-37822</v>
      </c>
      <c r="AD896">
        <v>-38259</v>
      </c>
      <c r="AE896">
        <v>-38929</v>
      </c>
      <c r="AF896">
        <v>-39311</v>
      </c>
      <c r="AG896">
        <v>-39768</v>
      </c>
      <c r="AH896">
        <v>-39945</v>
      </c>
      <c r="AI896">
        <v>-40355</v>
      </c>
      <c r="AJ896" s="5" t="str">
        <f t="shared" si="13"/>
        <v>Jobs: Electricity, gas, water supply, sewerage, waste and remediation services</v>
      </c>
    </row>
    <row r="897" spans="1:36" ht="16.5" thickTop="1" thickBot="1" x14ac:dyDescent="0.3">
      <c r="A897" t="s">
        <v>96</v>
      </c>
      <c r="B897" t="s">
        <v>157</v>
      </c>
      <c r="C897" t="s">
        <v>158</v>
      </c>
      <c r="D897">
        <v>0</v>
      </c>
      <c r="E897">
        <v>0</v>
      </c>
      <c r="F897">
        <v>8178</v>
      </c>
      <c r="G897">
        <v>5906</v>
      </c>
      <c r="H897">
        <v>15422</v>
      </c>
      <c r="I897">
        <v>19148</v>
      </c>
      <c r="J897">
        <v>19079</v>
      </c>
      <c r="K897">
        <v>26935</v>
      </c>
      <c r="L897">
        <v>27562</v>
      </c>
      <c r="M897">
        <v>27298</v>
      </c>
      <c r="N897">
        <v>27867</v>
      </c>
      <c r="O897">
        <v>28985</v>
      </c>
      <c r="P897">
        <v>28874</v>
      </c>
      <c r="Q897">
        <v>29527</v>
      </c>
      <c r="R897">
        <v>29916</v>
      </c>
      <c r="S897">
        <v>30760</v>
      </c>
      <c r="T897">
        <v>31411</v>
      </c>
      <c r="U897">
        <v>32015</v>
      </c>
      <c r="V897">
        <v>32636</v>
      </c>
      <c r="W897">
        <v>33724</v>
      </c>
      <c r="X897">
        <v>33832</v>
      </c>
      <c r="Y897">
        <v>34256</v>
      </c>
      <c r="Z897">
        <v>34819</v>
      </c>
      <c r="AA897">
        <v>34543</v>
      </c>
      <c r="AB897">
        <v>34961</v>
      </c>
      <c r="AC897">
        <v>34798</v>
      </c>
      <c r="AD897">
        <v>34633</v>
      </c>
      <c r="AE897">
        <v>34244</v>
      </c>
      <c r="AF897">
        <v>34007</v>
      </c>
      <c r="AG897">
        <v>33219</v>
      </c>
      <c r="AH897">
        <v>32264</v>
      </c>
      <c r="AI897">
        <v>31656</v>
      </c>
      <c r="AJ897" s="5" t="str">
        <f t="shared" si="13"/>
        <v>Jobs: Construction</v>
      </c>
    </row>
    <row r="898" spans="1:36" ht="16.5" thickTop="1" thickBot="1" x14ac:dyDescent="0.3">
      <c r="A898" t="s">
        <v>97</v>
      </c>
      <c r="B898" t="s">
        <v>157</v>
      </c>
      <c r="C898" t="s">
        <v>158</v>
      </c>
      <c r="D898">
        <v>0</v>
      </c>
      <c r="E898">
        <v>0</v>
      </c>
      <c r="F898">
        <v>1235</v>
      </c>
      <c r="G898">
        <v>966</v>
      </c>
      <c r="H898">
        <v>6223</v>
      </c>
      <c r="I898">
        <v>7569</v>
      </c>
      <c r="J898">
        <v>7746</v>
      </c>
      <c r="K898">
        <v>9181</v>
      </c>
      <c r="L898">
        <v>9664</v>
      </c>
      <c r="M898">
        <v>9201</v>
      </c>
      <c r="N898">
        <v>8788</v>
      </c>
      <c r="O898">
        <v>8570</v>
      </c>
      <c r="P898">
        <v>8282</v>
      </c>
      <c r="Q898">
        <v>8121</v>
      </c>
      <c r="R898">
        <v>8060</v>
      </c>
      <c r="S898">
        <v>8110</v>
      </c>
      <c r="T898">
        <v>8507</v>
      </c>
      <c r="U898">
        <v>8875</v>
      </c>
      <c r="V898">
        <v>9362</v>
      </c>
      <c r="W898">
        <v>9752</v>
      </c>
      <c r="X898">
        <v>9999</v>
      </c>
      <c r="Y898">
        <v>10358</v>
      </c>
      <c r="Z898">
        <v>10845</v>
      </c>
      <c r="AA898">
        <v>11120</v>
      </c>
      <c r="AB898">
        <v>11478</v>
      </c>
      <c r="AC898">
        <v>11798</v>
      </c>
      <c r="AD898">
        <v>11980</v>
      </c>
      <c r="AE898">
        <v>12313</v>
      </c>
      <c r="AF898">
        <v>12510</v>
      </c>
      <c r="AG898">
        <v>12738</v>
      </c>
      <c r="AH898">
        <v>12824</v>
      </c>
      <c r="AI898">
        <v>12989</v>
      </c>
      <c r="AJ898" s="5" t="str">
        <f t="shared" si="13"/>
        <v>Jobs: Wholesale and retail trade; repair of motor vehicles</v>
      </c>
    </row>
    <row r="899" spans="1:36" ht="16.5" thickTop="1" thickBot="1" x14ac:dyDescent="0.3">
      <c r="A899" t="s">
        <v>98</v>
      </c>
      <c r="B899" t="s">
        <v>157</v>
      </c>
      <c r="C899" t="s">
        <v>158</v>
      </c>
      <c r="D899">
        <v>0</v>
      </c>
      <c r="E899">
        <v>0</v>
      </c>
      <c r="F899">
        <v>424</v>
      </c>
      <c r="G899">
        <v>122</v>
      </c>
      <c r="H899">
        <v>2600</v>
      </c>
      <c r="I899">
        <v>3326</v>
      </c>
      <c r="J899">
        <v>3395</v>
      </c>
      <c r="K899">
        <v>3883</v>
      </c>
      <c r="L899">
        <v>4232</v>
      </c>
      <c r="M899">
        <v>4083</v>
      </c>
      <c r="N899">
        <v>3862</v>
      </c>
      <c r="O899">
        <v>3773</v>
      </c>
      <c r="P899">
        <v>3679</v>
      </c>
      <c r="Q899">
        <v>3631</v>
      </c>
      <c r="R899">
        <v>3619</v>
      </c>
      <c r="S899">
        <v>3662</v>
      </c>
      <c r="T899">
        <v>3871</v>
      </c>
      <c r="U899">
        <v>4106</v>
      </c>
      <c r="V899">
        <v>4380</v>
      </c>
      <c r="W899">
        <v>4634</v>
      </c>
      <c r="X899">
        <v>4808</v>
      </c>
      <c r="Y899">
        <v>5038</v>
      </c>
      <c r="Z899">
        <v>5338</v>
      </c>
      <c r="AA899">
        <v>5530</v>
      </c>
      <c r="AB899">
        <v>5749</v>
      </c>
      <c r="AC899">
        <v>5952</v>
      </c>
      <c r="AD899">
        <v>6087</v>
      </c>
      <c r="AE899">
        <v>6288</v>
      </c>
      <c r="AF899">
        <v>6415</v>
      </c>
      <c r="AG899">
        <v>6564</v>
      </c>
      <c r="AH899">
        <v>6638</v>
      </c>
      <c r="AI899">
        <v>6756</v>
      </c>
      <c r="AJ899" s="5" t="str">
        <f t="shared" si="13"/>
        <v>Jobs: Transportation and storage</v>
      </c>
    </row>
    <row r="900" spans="1:36" ht="16.5" thickTop="1" thickBot="1" x14ac:dyDescent="0.3">
      <c r="A900" t="s">
        <v>99</v>
      </c>
      <c r="B900" t="s">
        <v>157</v>
      </c>
      <c r="C900" t="s">
        <v>158</v>
      </c>
      <c r="D900">
        <v>0</v>
      </c>
      <c r="E900">
        <v>0</v>
      </c>
      <c r="F900">
        <v>1229</v>
      </c>
      <c r="G900">
        <v>1226</v>
      </c>
      <c r="H900">
        <v>6564</v>
      </c>
      <c r="I900">
        <v>7837</v>
      </c>
      <c r="J900">
        <v>7996</v>
      </c>
      <c r="K900">
        <v>9492</v>
      </c>
      <c r="L900">
        <v>9939</v>
      </c>
      <c r="M900">
        <v>9422</v>
      </c>
      <c r="N900">
        <v>8986</v>
      </c>
      <c r="O900">
        <v>8762</v>
      </c>
      <c r="P900">
        <v>8453</v>
      </c>
      <c r="Q900">
        <v>8293</v>
      </c>
      <c r="R900">
        <v>8225</v>
      </c>
      <c r="S900">
        <v>8301</v>
      </c>
      <c r="T900">
        <v>8721</v>
      </c>
      <c r="U900">
        <v>9130</v>
      </c>
      <c r="V900">
        <v>9669</v>
      </c>
      <c r="W900">
        <v>10146</v>
      </c>
      <c r="X900">
        <v>10488</v>
      </c>
      <c r="Y900">
        <v>10956</v>
      </c>
      <c r="Z900">
        <v>11555</v>
      </c>
      <c r="AA900">
        <v>11930</v>
      </c>
      <c r="AB900">
        <v>12396</v>
      </c>
      <c r="AC900">
        <v>12808</v>
      </c>
      <c r="AD900">
        <v>13084</v>
      </c>
      <c r="AE900">
        <v>13492</v>
      </c>
      <c r="AF900">
        <v>13753</v>
      </c>
      <c r="AG900">
        <v>14031</v>
      </c>
      <c r="AH900">
        <v>14163</v>
      </c>
      <c r="AI900">
        <v>14369</v>
      </c>
      <c r="AJ900" s="5" t="str">
        <f t="shared" si="13"/>
        <v>Jobs: Accomodation and food services</v>
      </c>
    </row>
    <row r="901" spans="1:36" ht="16.5" thickTop="1" thickBot="1" x14ac:dyDescent="0.3">
      <c r="A901" t="s">
        <v>100</v>
      </c>
      <c r="B901" t="s">
        <v>157</v>
      </c>
      <c r="C901" t="s">
        <v>158</v>
      </c>
      <c r="D901">
        <v>0</v>
      </c>
      <c r="E901">
        <v>0</v>
      </c>
      <c r="F901">
        <v>156</v>
      </c>
      <c r="G901">
        <v>64</v>
      </c>
      <c r="H901">
        <v>790</v>
      </c>
      <c r="I901">
        <v>968</v>
      </c>
      <c r="J901">
        <v>965</v>
      </c>
      <c r="K901">
        <v>1076</v>
      </c>
      <c r="L901">
        <v>1127</v>
      </c>
      <c r="M901">
        <v>1028</v>
      </c>
      <c r="N901">
        <v>924</v>
      </c>
      <c r="O901">
        <v>858</v>
      </c>
      <c r="P901">
        <v>788</v>
      </c>
      <c r="Q901">
        <v>734</v>
      </c>
      <c r="R901">
        <v>688</v>
      </c>
      <c r="S901">
        <v>655</v>
      </c>
      <c r="T901">
        <v>649</v>
      </c>
      <c r="U901">
        <v>644</v>
      </c>
      <c r="V901">
        <v>643</v>
      </c>
      <c r="W901">
        <v>637</v>
      </c>
      <c r="X901">
        <v>617</v>
      </c>
      <c r="Y901">
        <v>606</v>
      </c>
      <c r="Z901">
        <v>602</v>
      </c>
      <c r="AA901">
        <v>585</v>
      </c>
      <c r="AB901">
        <v>573</v>
      </c>
      <c r="AC901">
        <v>558</v>
      </c>
      <c r="AD901">
        <v>539</v>
      </c>
      <c r="AE901">
        <v>525</v>
      </c>
      <c r="AF901">
        <v>506</v>
      </c>
      <c r="AG901">
        <v>490</v>
      </c>
      <c r="AH901">
        <v>469</v>
      </c>
      <c r="AI901">
        <v>451</v>
      </c>
      <c r="AJ901" s="5" t="str">
        <f t="shared" si="13"/>
        <v>Jobs: Publishing, audiovisual and broadcasting activities</v>
      </c>
    </row>
    <row r="902" spans="1:36" ht="16.5" thickTop="1" thickBot="1" x14ac:dyDescent="0.3">
      <c r="A902" t="s">
        <v>101</v>
      </c>
      <c r="B902" t="s">
        <v>157</v>
      </c>
      <c r="C902" t="s">
        <v>158</v>
      </c>
      <c r="D902">
        <v>0</v>
      </c>
      <c r="E902">
        <v>0</v>
      </c>
      <c r="F902">
        <v>211</v>
      </c>
      <c r="G902">
        <v>0</v>
      </c>
      <c r="H902">
        <v>1033</v>
      </c>
      <c r="I902">
        <v>1336</v>
      </c>
      <c r="J902">
        <v>1355</v>
      </c>
      <c r="K902">
        <v>1527</v>
      </c>
      <c r="L902">
        <v>1669</v>
      </c>
      <c r="M902">
        <v>1545</v>
      </c>
      <c r="N902">
        <v>1399</v>
      </c>
      <c r="O902">
        <v>1319</v>
      </c>
      <c r="P902">
        <v>1226</v>
      </c>
      <c r="Q902">
        <v>1153</v>
      </c>
      <c r="R902">
        <v>1088</v>
      </c>
      <c r="S902">
        <v>1041</v>
      </c>
      <c r="T902">
        <v>1033</v>
      </c>
      <c r="U902">
        <v>1029</v>
      </c>
      <c r="V902">
        <v>1026</v>
      </c>
      <c r="W902">
        <v>1019</v>
      </c>
      <c r="X902">
        <v>987</v>
      </c>
      <c r="Y902">
        <v>970</v>
      </c>
      <c r="Z902">
        <v>966</v>
      </c>
      <c r="AA902">
        <v>940</v>
      </c>
      <c r="AB902">
        <v>921</v>
      </c>
      <c r="AC902">
        <v>901</v>
      </c>
      <c r="AD902">
        <v>871</v>
      </c>
      <c r="AE902">
        <v>852</v>
      </c>
      <c r="AF902">
        <v>824</v>
      </c>
      <c r="AG902">
        <v>801</v>
      </c>
      <c r="AH902">
        <v>771</v>
      </c>
      <c r="AI902">
        <v>747</v>
      </c>
      <c r="AJ902" s="5" t="str">
        <f t="shared" si="13"/>
        <v>Jobs: Telecommunications</v>
      </c>
    </row>
    <row r="903" spans="1:36" ht="16.5" thickTop="1" thickBot="1" x14ac:dyDescent="0.3">
      <c r="A903" t="s">
        <v>102</v>
      </c>
      <c r="B903" t="s">
        <v>157</v>
      </c>
      <c r="C903" t="s">
        <v>158</v>
      </c>
      <c r="D903">
        <v>0</v>
      </c>
      <c r="E903">
        <v>0</v>
      </c>
      <c r="F903">
        <v>169</v>
      </c>
      <c r="G903">
        <v>-16</v>
      </c>
      <c r="H903">
        <v>844</v>
      </c>
      <c r="I903">
        <v>1104</v>
      </c>
      <c r="J903">
        <v>1124</v>
      </c>
      <c r="K903">
        <v>1265</v>
      </c>
      <c r="L903">
        <v>1394</v>
      </c>
      <c r="M903">
        <v>1294</v>
      </c>
      <c r="N903">
        <v>1171</v>
      </c>
      <c r="O903">
        <v>1107</v>
      </c>
      <c r="P903">
        <v>1031</v>
      </c>
      <c r="Q903">
        <v>971</v>
      </c>
      <c r="R903">
        <v>918</v>
      </c>
      <c r="S903">
        <v>879</v>
      </c>
      <c r="T903">
        <v>875</v>
      </c>
      <c r="U903">
        <v>873</v>
      </c>
      <c r="V903">
        <v>872</v>
      </c>
      <c r="W903">
        <v>867</v>
      </c>
      <c r="X903">
        <v>842</v>
      </c>
      <c r="Y903">
        <v>828</v>
      </c>
      <c r="Z903">
        <v>826</v>
      </c>
      <c r="AA903">
        <v>805</v>
      </c>
      <c r="AB903">
        <v>791</v>
      </c>
      <c r="AC903">
        <v>774</v>
      </c>
      <c r="AD903">
        <v>750</v>
      </c>
      <c r="AE903">
        <v>735</v>
      </c>
      <c r="AF903">
        <v>712</v>
      </c>
      <c r="AG903">
        <v>694</v>
      </c>
      <c r="AH903">
        <v>668</v>
      </c>
      <c r="AI903">
        <v>649</v>
      </c>
      <c r="AJ903" s="5" t="str">
        <f t="shared" si="13"/>
        <v>Jobs: IT and other information services</v>
      </c>
    </row>
    <row r="904" spans="1:36" ht="16.5" thickTop="1" thickBot="1" x14ac:dyDescent="0.3">
      <c r="A904" t="s">
        <v>103</v>
      </c>
      <c r="B904" t="s">
        <v>157</v>
      </c>
      <c r="C904" t="s">
        <v>158</v>
      </c>
      <c r="D904">
        <v>0</v>
      </c>
      <c r="E904">
        <v>0</v>
      </c>
      <c r="F904">
        <v>400</v>
      </c>
      <c r="G904">
        <v>266</v>
      </c>
      <c r="H904">
        <v>2042</v>
      </c>
      <c r="I904">
        <v>2494</v>
      </c>
      <c r="J904">
        <v>2538</v>
      </c>
      <c r="K904">
        <v>2969</v>
      </c>
      <c r="L904">
        <v>3138</v>
      </c>
      <c r="M904">
        <v>2959</v>
      </c>
      <c r="N904">
        <v>2781</v>
      </c>
      <c r="O904">
        <v>2681</v>
      </c>
      <c r="P904">
        <v>2562</v>
      </c>
      <c r="Q904">
        <v>2489</v>
      </c>
      <c r="R904">
        <v>2446</v>
      </c>
      <c r="S904">
        <v>2447</v>
      </c>
      <c r="T904">
        <v>2561</v>
      </c>
      <c r="U904">
        <v>2678</v>
      </c>
      <c r="V904">
        <v>2833</v>
      </c>
      <c r="W904">
        <v>2966</v>
      </c>
      <c r="X904">
        <v>3046</v>
      </c>
      <c r="Y904">
        <v>3166</v>
      </c>
      <c r="Z904">
        <v>3328</v>
      </c>
      <c r="AA904">
        <v>3422</v>
      </c>
      <c r="AB904">
        <v>3538</v>
      </c>
      <c r="AC904">
        <v>3642</v>
      </c>
      <c r="AD904">
        <v>3703</v>
      </c>
      <c r="AE904">
        <v>3805</v>
      </c>
      <c r="AF904">
        <v>3862</v>
      </c>
      <c r="AG904">
        <v>3929</v>
      </c>
      <c r="AH904">
        <v>3950</v>
      </c>
      <c r="AI904">
        <v>3996</v>
      </c>
      <c r="AJ904" s="5" t="str">
        <f t="shared" si="13"/>
        <v>Jobs: Financial and insurance activities</v>
      </c>
    </row>
    <row r="905" spans="1:36" ht="16.5" thickTop="1" thickBot="1" x14ac:dyDescent="0.3">
      <c r="A905" t="s">
        <v>104</v>
      </c>
      <c r="B905" t="s">
        <v>157</v>
      </c>
      <c r="C905" t="s">
        <v>158</v>
      </c>
      <c r="D905">
        <v>0</v>
      </c>
      <c r="E905">
        <v>0</v>
      </c>
      <c r="F905">
        <v>191</v>
      </c>
      <c r="G905">
        <v>86</v>
      </c>
      <c r="H905">
        <v>886</v>
      </c>
      <c r="I905">
        <v>1058</v>
      </c>
      <c r="J905">
        <v>1053</v>
      </c>
      <c r="K905">
        <v>1219</v>
      </c>
      <c r="L905">
        <v>1291</v>
      </c>
      <c r="M905">
        <v>1218</v>
      </c>
      <c r="N905">
        <v>1138</v>
      </c>
      <c r="O905">
        <v>1088</v>
      </c>
      <c r="P905">
        <v>1033</v>
      </c>
      <c r="Q905">
        <v>997</v>
      </c>
      <c r="R905">
        <v>976</v>
      </c>
      <c r="S905">
        <v>972</v>
      </c>
      <c r="T905">
        <v>1019</v>
      </c>
      <c r="U905">
        <v>1070</v>
      </c>
      <c r="V905">
        <v>1142</v>
      </c>
      <c r="W905">
        <v>1202</v>
      </c>
      <c r="X905">
        <v>1231</v>
      </c>
      <c r="Y905">
        <v>1276</v>
      </c>
      <c r="Z905">
        <v>1343</v>
      </c>
      <c r="AA905">
        <v>1382</v>
      </c>
      <c r="AB905">
        <v>1429</v>
      </c>
      <c r="AC905">
        <v>1474</v>
      </c>
      <c r="AD905">
        <v>1500</v>
      </c>
      <c r="AE905">
        <v>1544</v>
      </c>
      <c r="AF905">
        <v>1571</v>
      </c>
      <c r="AG905">
        <v>1601</v>
      </c>
      <c r="AH905">
        <v>1614</v>
      </c>
      <c r="AI905">
        <v>1635</v>
      </c>
      <c r="AJ905" s="5" t="str">
        <f t="shared" si="13"/>
        <v>Jobs: Real estate activities</v>
      </c>
    </row>
    <row r="906" spans="1:36" ht="16.5" thickTop="1" thickBot="1" x14ac:dyDescent="0.3">
      <c r="A906" t="s">
        <v>105</v>
      </c>
      <c r="B906" t="s">
        <v>157</v>
      </c>
      <c r="C906" t="s">
        <v>158</v>
      </c>
      <c r="D906">
        <v>0</v>
      </c>
      <c r="E906">
        <v>0</v>
      </c>
      <c r="F906">
        <v>427</v>
      </c>
      <c r="G906">
        <v>-55</v>
      </c>
      <c r="H906">
        <v>3288</v>
      </c>
      <c r="I906">
        <v>4673</v>
      </c>
      <c r="J906">
        <v>5182</v>
      </c>
      <c r="K906">
        <v>5918</v>
      </c>
      <c r="L906">
        <v>6751</v>
      </c>
      <c r="M906">
        <v>6495</v>
      </c>
      <c r="N906">
        <v>6024</v>
      </c>
      <c r="O906">
        <v>5776</v>
      </c>
      <c r="P906">
        <v>5487</v>
      </c>
      <c r="Q906">
        <v>5272</v>
      </c>
      <c r="R906">
        <v>5102</v>
      </c>
      <c r="S906">
        <v>5013</v>
      </c>
      <c r="T906">
        <v>5131</v>
      </c>
      <c r="U906">
        <v>5316</v>
      </c>
      <c r="V906">
        <v>5521</v>
      </c>
      <c r="W906">
        <v>5688</v>
      </c>
      <c r="X906">
        <v>5667</v>
      </c>
      <c r="Y906">
        <v>5743</v>
      </c>
      <c r="Z906">
        <v>5915</v>
      </c>
      <c r="AA906">
        <v>5950</v>
      </c>
      <c r="AB906">
        <v>6015</v>
      </c>
      <c r="AC906">
        <v>6075</v>
      </c>
      <c r="AD906">
        <v>6070</v>
      </c>
      <c r="AE906">
        <v>6139</v>
      </c>
      <c r="AF906">
        <v>6150</v>
      </c>
      <c r="AG906">
        <v>6186</v>
      </c>
      <c r="AH906">
        <v>6150</v>
      </c>
      <c r="AI906">
        <v>6178</v>
      </c>
      <c r="AJ906" s="5" t="str">
        <f t="shared" si="13"/>
        <v>Jobs: Other business sector services</v>
      </c>
    </row>
    <row r="907" spans="1:36" ht="16.5" thickTop="1" thickBot="1" x14ac:dyDescent="0.3">
      <c r="A907" t="s">
        <v>106</v>
      </c>
      <c r="B907" t="s">
        <v>157</v>
      </c>
      <c r="C907" t="s">
        <v>158</v>
      </c>
      <c r="D907">
        <v>0</v>
      </c>
      <c r="E907">
        <v>0</v>
      </c>
      <c r="F907">
        <v>2089</v>
      </c>
      <c r="G907">
        <v>-5507</v>
      </c>
      <c r="H907">
        <v>7310</v>
      </c>
      <c r="I907">
        <v>14764</v>
      </c>
      <c r="J907">
        <v>16879</v>
      </c>
      <c r="K907">
        <v>22034</v>
      </c>
      <c r="L907">
        <v>31611</v>
      </c>
      <c r="M907">
        <v>33487</v>
      </c>
      <c r="N907">
        <v>33700</v>
      </c>
      <c r="O907">
        <v>36506</v>
      </c>
      <c r="P907">
        <v>38310</v>
      </c>
      <c r="Q907">
        <v>40226</v>
      </c>
      <c r="R907">
        <v>41786</v>
      </c>
      <c r="S907">
        <v>43703</v>
      </c>
      <c r="T907">
        <v>47043</v>
      </c>
      <c r="U907">
        <v>50670</v>
      </c>
      <c r="V907">
        <v>54004</v>
      </c>
      <c r="W907">
        <v>57741</v>
      </c>
      <c r="X907">
        <v>60269</v>
      </c>
      <c r="Y907">
        <v>63688</v>
      </c>
      <c r="Z907">
        <v>68278</v>
      </c>
      <c r="AA907">
        <v>71538</v>
      </c>
      <c r="AB907">
        <v>75560</v>
      </c>
      <c r="AC907">
        <v>79637</v>
      </c>
      <c r="AD907">
        <v>83132</v>
      </c>
      <c r="AE907">
        <v>87745</v>
      </c>
      <c r="AF907">
        <v>91319</v>
      </c>
      <c r="AG907">
        <v>96098</v>
      </c>
      <c r="AH907">
        <v>99900</v>
      </c>
      <c r="AI907">
        <v>104616</v>
      </c>
      <c r="AJ907" s="5" t="str">
        <f t="shared" si="13"/>
        <v>Jobs: Public administration and defence; compulsory social security</v>
      </c>
    </row>
    <row r="908" spans="1:36" ht="16.5" thickTop="1" thickBot="1" x14ac:dyDescent="0.3">
      <c r="A908" t="s">
        <v>107</v>
      </c>
      <c r="B908" t="s">
        <v>157</v>
      </c>
      <c r="C908" t="s">
        <v>158</v>
      </c>
      <c r="D908">
        <v>0</v>
      </c>
      <c r="E908">
        <v>0</v>
      </c>
      <c r="F908">
        <v>1496</v>
      </c>
      <c r="G908">
        <v>-1448</v>
      </c>
      <c r="H908">
        <v>6051</v>
      </c>
      <c r="I908">
        <v>9397</v>
      </c>
      <c r="J908">
        <v>10166</v>
      </c>
      <c r="K908">
        <v>12841</v>
      </c>
      <c r="L908">
        <v>16539</v>
      </c>
      <c r="M908">
        <v>16939</v>
      </c>
      <c r="N908">
        <v>16792</v>
      </c>
      <c r="O908">
        <v>17709</v>
      </c>
      <c r="P908">
        <v>18219</v>
      </c>
      <c r="Q908">
        <v>18850</v>
      </c>
      <c r="R908">
        <v>19404</v>
      </c>
      <c r="S908">
        <v>20168</v>
      </c>
      <c r="T908">
        <v>21653</v>
      </c>
      <c r="U908">
        <v>23232</v>
      </c>
      <c r="V908">
        <v>24788</v>
      </c>
      <c r="W908">
        <v>26456</v>
      </c>
      <c r="X908">
        <v>27618</v>
      </c>
      <c r="Y908">
        <v>29176</v>
      </c>
      <c r="Z908">
        <v>31242</v>
      </c>
      <c r="AA908">
        <v>32698</v>
      </c>
      <c r="AB908">
        <v>34487</v>
      </c>
      <c r="AC908">
        <v>36271</v>
      </c>
      <c r="AD908">
        <v>37763</v>
      </c>
      <c r="AE908">
        <v>39747</v>
      </c>
      <c r="AF908">
        <v>41258</v>
      </c>
      <c r="AG908">
        <v>43232</v>
      </c>
      <c r="AH908">
        <v>44758</v>
      </c>
      <c r="AI908">
        <v>46663</v>
      </c>
      <c r="AJ908" s="5" t="str">
        <f t="shared" si="13"/>
        <v>Jobs: Education</v>
      </c>
    </row>
    <row r="909" spans="1:36" ht="16.5" thickTop="1" thickBot="1" x14ac:dyDescent="0.3">
      <c r="A909" t="s">
        <v>108</v>
      </c>
      <c r="B909" t="s">
        <v>157</v>
      </c>
      <c r="C909" t="s">
        <v>158</v>
      </c>
      <c r="D909">
        <v>0</v>
      </c>
      <c r="E909">
        <v>0</v>
      </c>
      <c r="F909">
        <v>2286</v>
      </c>
      <c r="G909">
        <v>2012</v>
      </c>
      <c r="H909">
        <v>11435</v>
      </c>
      <c r="I909">
        <v>13606</v>
      </c>
      <c r="J909">
        <v>13725</v>
      </c>
      <c r="K909">
        <v>16247</v>
      </c>
      <c r="L909">
        <v>16773</v>
      </c>
      <c r="M909">
        <v>15762</v>
      </c>
      <c r="N909">
        <v>14933</v>
      </c>
      <c r="O909">
        <v>14437</v>
      </c>
      <c r="P909">
        <v>13844</v>
      </c>
      <c r="Q909">
        <v>13516</v>
      </c>
      <c r="R909">
        <v>13377</v>
      </c>
      <c r="S909">
        <v>13499</v>
      </c>
      <c r="T909">
        <v>14258</v>
      </c>
      <c r="U909">
        <v>14996</v>
      </c>
      <c r="V909">
        <v>16006</v>
      </c>
      <c r="W909">
        <v>16882</v>
      </c>
      <c r="X909">
        <v>17552</v>
      </c>
      <c r="Y909">
        <v>18443</v>
      </c>
      <c r="Z909">
        <v>19561</v>
      </c>
      <c r="AA909">
        <v>20300</v>
      </c>
      <c r="AB909">
        <v>21180</v>
      </c>
      <c r="AC909">
        <v>21975</v>
      </c>
      <c r="AD909">
        <v>22518</v>
      </c>
      <c r="AE909">
        <v>23304</v>
      </c>
      <c r="AF909">
        <v>23813</v>
      </c>
      <c r="AG909">
        <v>24352</v>
      </c>
      <c r="AH909">
        <v>24619</v>
      </c>
      <c r="AI909">
        <v>25012</v>
      </c>
      <c r="AJ909" s="5" t="str">
        <f t="shared" si="13"/>
        <v>Jobs: Human health and social work</v>
      </c>
    </row>
    <row r="910" spans="1:36" ht="16.5" thickTop="1" thickBot="1" x14ac:dyDescent="0.3">
      <c r="A910" t="s">
        <v>109</v>
      </c>
      <c r="B910" t="s">
        <v>157</v>
      </c>
      <c r="C910" t="s">
        <v>158</v>
      </c>
      <c r="D910">
        <v>0</v>
      </c>
      <c r="E910">
        <v>0</v>
      </c>
      <c r="F910">
        <v>738</v>
      </c>
      <c r="G910">
        <v>398</v>
      </c>
      <c r="H910">
        <v>3719</v>
      </c>
      <c r="I910">
        <v>4666</v>
      </c>
      <c r="J910">
        <v>4807</v>
      </c>
      <c r="K910">
        <v>5728</v>
      </c>
      <c r="L910">
        <v>6228</v>
      </c>
      <c r="M910">
        <v>5978</v>
      </c>
      <c r="N910">
        <v>5709</v>
      </c>
      <c r="O910">
        <v>5628</v>
      </c>
      <c r="P910">
        <v>5487</v>
      </c>
      <c r="Q910">
        <v>5430</v>
      </c>
      <c r="R910">
        <v>5420</v>
      </c>
      <c r="S910">
        <v>5500</v>
      </c>
      <c r="T910">
        <v>5820</v>
      </c>
      <c r="U910">
        <v>6149</v>
      </c>
      <c r="V910">
        <v>6548</v>
      </c>
      <c r="W910">
        <v>6917</v>
      </c>
      <c r="X910">
        <v>7174</v>
      </c>
      <c r="Y910">
        <v>7527</v>
      </c>
      <c r="Z910">
        <v>7988</v>
      </c>
      <c r="AA910">
        <v>8290</v>
      </c>
      <c r="AB910">
        <v>8657</v>
      </c>
      <c r="AC910">
        <v>9001</v>
      </c>
      <c r="AD910">
        <v>9251</v>
      </c>
      <c r="AE910">
        <v>9609</v>
      </c>
      <c r="AF910">
        <v>9855</v>
      </c>
      <c r="AG910">
        <v>10145</v>
      </c>
      <c r="AH910">
        <v>10324</v>
      </c>
      <c r="AI910">
        <v>10571</v>
      </c>
      <c r="AJ910" s="5" t="str">
        <f t="shared" si="13"/>
        <v>Jobs: Arts, entertainment, recreation and other service activities</v>
      </c>
    </row>
    <row r="911" spans="1:36" ht="16.5" thickTop="1" thickBot="1" x14ac:dyDescent="0.3">
      <c r="A911" t="s">
        <v>110</v>
      </c>
      <c r="B911" t="s">
        <v>157</v>
      </c>
      <c r="C911" t="s">
        <v>158</v>
      </c>
      <c r="D911">
        <v>0</v>
      </c>
      <c r="E911">
        <v>0</v>
      </c>
      <c r="F911">
        <v>36</v>
      </c>
      <c r="G911">
        <v>33</v>
      </c>
      <c r="H911">
        <v>181</v>
      </c>
      <c r="I911">
        <v>215</v>
      </c>
      <c r="J911">
        <v>216</v>
      </c>
      <c r="K911">
        <v>257</v>
      </c>
      <c r="L911">
        <v>263</v>
      </c>
      <c r="M911">
        <v>247</v>
      </c>
      <c r="N911">
        <v>235</v>
      </c>
      <c r="O911">
        <v>227</v>
      </c>
      <c r="P911">
        <v>218</v>
      </c>
      <c r="Q911">
        <v>213</v>
      </c>
      <c r="R911">
        <v>211</v>
      </c>
      <c r="S911">
        <v>214</v>
      </c>
      <c r="T911">
        <v>227</v>
      </c>
      <c r="U911">
        <v>240</v>
      </c>
      <c r="V911">
        <v>257</v>
      </c>
      <c r="W911">
        <v>273</v>
      </c>
      <c r="X911">
        <v>286</v>
      </c>
      <c r="Y911">
        <v>302</v>
      </c>
      <c r="Z911">
        <v>322</v>
      </c>
      <c r="AA911">
        <v>336</v>
      </c>
      <c r="AB911">
        <v>352</v>
      </c>
      <c r="AC911">
        <v>367</v>
      </c>
      <c r="AD911">
        <v>378</v>
      </c>
      <c r="AE911">
        <v>393</v>
      </c>
      <c r="AF911">
        <v>404</v>
      </c>
      <c r="AG911">
        <v>414</v>
      </c>
      <c r="AH911">
        <v>420</v>
      </c>
      <c r="AI911">
        <v>428</v>
      </c>
      <c r="AJ911" s="5" t="str">
        <f t="shared" si="13"/>
        <v>Jobs: Private households with employed persons</v>
      </c>
    </row>
    <row r="912" spans="1:36" ht="16.5" thickTop="1" thickBot="1" x14ac:dyDescent="0.3">
      <c r="A912" t="s">
        <v>111</v>
      </c>
      <c r="B912" t="s">
        <v>157</v>
      </c>
      <c r="C912" t="s">
        <v>158</v>
      </c>
      <c r="D912">
        <v>0</v>
      </c>
      <c r="E912">
        <v>0</v>
      </c>
      <c r="F912">
        <v>-0.27985100000000002</v>
      </c>
      <c r="G912">
        <v>-1.4434199999999999</v>
      </c>
      <c r="H912">
        <v>-3.7202199999999999</v>
      </c>
      <c r="I912">
        <v>-4.7170699999999997</v>
      </c>
      <c r="J912">
        <v>-5.4529500000000004</v>
      </c>
      <c r="K912">
        <v>-6.8927500000000004</v>
      </c>
      <c r="L912">
        <v>-7.9762000000000004</v>
      </c>
      <c r="M912">
        <v>-8.0628100000000007</v>
      </c>
      <c r="N912">
        <v>-8.0690000000000008</v>
      </c>
      <c r="O912">
        <v>-8.2727299999999993</v>
      </c>
      <c r="P912">
        <v>-8.3116000000000003</v>
      </c>
      <c r="Q912">
        <v>-8.3341100000000008</v>
      </c>
      <c r="R912">
        <v>-8.3717199999999998</v>
      </c>
      <c r="S912">
        <v>-8.4757499999999997</v>
      </c>
      <c r="T912">
        <v>-8.5662699999999994</v>
      </c>
      <c r="U912">
        <v>-8.6511899999999997</v>
      </c>
      <c r="V912">
        <v>-8.6596899999999994</v>
      </c>
      <c r="W912">
        <v>-8.7294300000000007</v>
      </c>
      <c r="X912">
        <v>-8.6146499999999993</v>
      </c>
      <c r="Y912">
        <v>-8.5550099999999993</v>
      </c>
      <c r="Z912">
        <v>-8.5582899999999995</v>
      </c>
      <c r="AA912">
        <v>-8.3557299999999994</v>
      </c>
      <c r="AB912">
        <v>-8.2425899999999999</v>
      </c>
      <c r="AC912">
        <v>-8.0717599999999994</v>
      </c>
      <c r="AD912">
        <v>-7.8543599999999998</v>
      </c>
      <c r="AE912">
        <v>-7.6068600000000002</v>
      </c>
      <c r="AF912">
        <v>-7.4020099999999998</v>
      </c>
      <c r="AG912">
        <v>-7.0937900000000003</v>
      </c>
      <c r="AH912">
        <v>-6.7583799999999998</v>
      </c>
      <c r="AI912">
        <v>-6.4934599999999998</v>
      </c>
      <c r="AJ912" s="5" t="str">
        <f t="shared" si="13"/>
        <v>Output Change in GDP</v>
      </c>
    </row>
    <row r="913" spans="1:36" ht="16.5" thickTop="1" thickBot="1" x14ac:dyDescent="0.3">
      <c r="A913" t="s">
        <v>112</v>
      </c>
      <c r="B913" t="s">
        <v>157</v>
      </c>
      <c r="C913" t="s">
        <v>158</v>
      </c>
      <c r="D913">
        <v>5689.48</v>
      </c>
      <c r="E913">
        <v>4949.88</v>
      </c>
      <c r="F913">
        <v>5316.12</v>
      </c>
      <c r="G913">
        <v>5440.95</v>
      </c>
      <c r="H913">
        <v>5471.9</v>
      </c>
      <c r="I913">
        <v>5494.15</v>
      </c>
      <c r="J913">
        <v>5484.96</v>
      </c>
      <c r="K913">
        <v>5557.28</v>
      </c>
      <c r="L913">
        <v>5605.9</v>
      </c>
      <c r="M913">
        <v>5656.13</v>
      </c>
      <c r="N913">
        <v>5710.78</v>
      </c>
      <c r="O913">
        <v>5739.68</v>
      </c>
      <c r="P913">
        <v>5735.85</v>
      </c>
      <c r="Q913">
        <v>5736.96</v>
      </c>
      <c r="R913">
        <v>5740.79</v>
      </c>
      <c r="S913">
        <v>5741.68</v>
      </c>
      <c r="T913">
        <v>5735.66</v>
      </c>
      <c r="U913">
        <v>5730.48</v>
      </c>
      <c r="V913">
        <v>5729.71</v>
      </c>
      <c r="W913">
        <v>5726.38</v>
      </c>
      <c r="X913">
        <v>5725.46</v>
      </c>
      <c r="Y913">
        <v>5729.44</v>
      </c>
      <c r="Z913">
        <v>5731.72</v>
      </c>
      <c r="AA913">
        <v>5732.41</v>
      </c>
      <c r="AB913">
        <v>5740.38</v>
      </c>
      <c r="AC913">
        <v>5749.29</v>
      </c>
      <c r="AD913">
        <v>5756.75</v>
      </c>
      <c r="AE913">
        <v>5771.02</v>
      </c>
      <c r="AF913">
        <v>5788.11</v>
      </c>
      <c r="AG913">
        <v>5809.3</v>
      </c>
      <c r="AH913">
        <v>5828.3</v>
      </c>
      <c r="AI913">
        <v>5858.14</v>
      </c>
      <c r="AJ913" s="5" t="str">
        <f t="shared" si="13"/>
        <v>Output Total CO2e Emissions</v>
      </c>
    </row>
    <row r="914" spans="1:36" ht="16.5" thickTop="1" thickBot="1" x14ac:dyDescent="0.3">
      <c r="A914" t="s">
        <v>75</v>
      </c>
      <c r="B914" t="s">
        <v>159</v>
      </c>
      <c r="C914" t="s">
        <v>160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1</v>
      </c>
      <c r="K914">
        <v>2</v>
      </c>
      <c r="L914">
        <v>2</v>
      </c>
      <c r="M914">
        <v>3</v>
      </c>
      <c r="N914">
        <v>3</v>
      </c>
      <c r="O914">
        <v>3</v>
      </c>
      <c r="P914">
        <v>4</v>
      </c>
      <c r="Q914">
        <v>4</v>
      </c>
      <c r="R914">
        <v>4</v>
      </c>
      <c r="S914">
        <v>5</v>
      </c>
      <c r="T914">
        <v>5</v>
      </c>
      <c r="U914">
        <v>5</v>
      </c>
      <c r="V914">
        <v>6</v>
      </c>
      <c r="W914">
        <v>6</v>
      </c>
      <c r="X914">
        <v>6</v>
      </c>
      <c r="Y914">
        <v>7</v>
      </c>
      <c r="Z914">
        <v>6</v>
      </c>
      <c r="AA914">
        <v>7</v>
      </c>
      <c r="AB914">
        <v>7</v>
      </c>
      <c r="AC914">
        <v>7</v>
      </c>
      <c r="AD914">
        <v>8</v>
      </c>
      <c r="AE914">
        <v>8</v>
      </c>
      <c r="AF914">
        <v>8</v>
      </c>
      <c r="AG914">
        <v>8</v>
      </c>
      <c r="AH914">
        <v>8</v>
      </c>
      <c r="AI914">
        <v>8</v>
      </c>
      <c r="AJ914" s="5" t="str">
        <f t="shared" si="13"/>
        <v>Jobs: Agriculture, forestry and fishing</v>
      </c>
    </row>
    <row r="915" spans="1:36" ht="16.5" thickTop="1" thickBot="1" x14ac:dyDescent="0.3">
      <c r="A915" t="s">
        <v>76</v>
      </c>
      <c r="B915" t="s">
        <v>159</v>
      </c>
      <c r="C915" t="s">
        <v>160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1</v>
      </c>
      <c r="X915">
        <v>0</v>
      </c>
      <c r="Y915">
        <v>0</v>
      </c>
      <c r="Z915">
        <v>1</v>
      </c>
      <c r="AA915">
        <v>0</v>
      </c>
      <c r="AB915">
        <v>0</v>
      </c>
      <c r="AC915">
        <v>1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1</v>
      </c>
      <c r="AJ915" s="5" t="str">
        <f t="shared" si="13"/>
        <v>Jobs: Mining and extraction of energy producing products</v>
      </c>
    </row>
    <row r="916" spans="1:36" ht="16.5" thickTop="1" thickBot="1" x14ac:dyDescent="0.3">
      <c r="A916" t="s">
        <v>77</v>
      </c>
      <c r="B916" t="s">
        <v>159</v>
      </c>
      <c r="C916" t="s">
        <v>160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2</v>
      </c>
      <c r="AD916">
        <v>1</v>
      </c>
      <c r="AE916">
        <v>2</v>
      </c>
      <c r="AF916">
        <v>2</v>
      </c>
      <c r="AG916">
        <v>2</v>
      </c>
      <c r="AH916">
        <v>2</v>
      </c>
      <c r="AI916">
        <v>2</v>
      </c>
      <c r="AJ916" s="5" t="str">
        <f t="shared" si="13"/>
        <v>Jobs: Mining and quarrying of non-energy producing products</v>
      </c>
    </row>
    <row r="917" spans="1:36" ht="16.5" thickTop="1" thickBot="1" x14ac:dyDescent="0.3">
      <c r="A917" t="s">
        <v>78</v>
      </c>
      <c r="B917" t="s">
        <v>159</v>
      </c>
      <c r="C917" t="s">
        <v>160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1</v>
      </c>
      <c r="P917">
        <v>0</v>
      </c>
      <c r="Q917">
        <v>1</v>
      </c>
      <c r="R917">
        <v>1</v>
      </c>
      <c r="S917">
        <v>0</v>
      </c>
      <c r="T917">
        <v>1</v>
      </c>
      <c r="U917">
        <v>1</v>
      </c>
      <c r="V917">
        <v>1</v>
      </c>
      <c r="W917">
        <v>2</v>
      </c>
      <c r="X917">
        <v>1</v>
      </c>
      <c r="Y917">
        <v>0</v>
      </c>
      <c r="Z917">
        <v>1</v>
      </c>
      <c r="AA917">
        <v>1</v>
      </c>
      <c r="AB917">
        <v>1</v>
      </c>
      <c r="AC917">
        <v>2</v>
      </c>
      <c r="AD917">
        <v>0</v>
      </c>
      <c r="AE917">
        <v>1</v>
      </c>
      <c r="AF917">
        <v>1</v>
      </c>
      <c r="AG917">
        <v>1</v>
      </c>
      <c r="AH917">
        <v>1</v>
      </c>
      <c r="AI917">
        <v>2</v>
      </c>
      <c r="AJ917" s="5" t="str">
        <f t="shared" si="13"/>
        <v>Jobs: Mining support service activities</v>
      </c>
    </row>
    <row r="918" spans="1:36" ht="16.5" thickTop="1" thickBot="1" x14ac:dyDescent="0.3">
      <c r="A918" t="s">
        <v>79</v>
      </c>
      <c r="B918" t="s">
        <v>159</v>
      </c>
      <c r="C918" t="s">
        <v>160</v>
      </c>
      <c r="D918">
        <v>0</v>
      </c>
      <c r="E918">
        <v>0</v>
      </c>
      <c r="F918">
        <v>0</v>
      </c>
      <c r="G918">
        <v>1</v>
      </c>
      <c r="H918">
        <v>1</v>
      </c>
      <c r="I918">
        <v>2</v>
      </c>
      <c r="J918">
        <v>1</v>
      </c>
      <c r="K918">
        <v>3</v>
      </c>
      <c r="L918">
        <v>3</v>
      </c>
      <c r="M918">
        <v>3</v>
      </c>
      <c r="N918">
        <v>4</v>
      </c>
      <c r="O918">
        <v>4</v>
      </c>
      <c r="P918">
        <v>5</v>
      </c>
      <c r="Q918">
        <v>5</v>
      </c>
      <c r="R918">
        <v>5</v>
      </c>
      <c r="S918">
        <v>6</v>
      </c>
      <c r="T918">
        <v>6</v>
      </c>
      <c r="U918">
        <v>6</v>
      </c>
      <c r="V918">
        <v>7</v>
      </c>
      <c r="W918">
        <v>7</v>
      </c>
      <c r="X918">
        <v>8</v>
      </c>
      <c r="Y918">
        <v>8</v>
      </c>
      <c r="Z918">
        <v>8</v>
      </c>
      <c r="AA918">
        <v>8</v>
      </c>
      <c r="AB918">
        <v>8</v>
      </c>
      <c r="AC918">
        <v>8</v>
      </c>
      <c r="AD918">
        <v>10</v>
      </c>
      <c r="AE918">
        <v>9</v>
      </c>
      <c r="AF918">
        <v>10</v>
      </c>
      <c r="AG918">
        <v>10</v>
      </c>
      <c r="AH918">
        <v>10</v>
      </c>
      <c r="AI918">
        <v>10</v>
      </c>
      <c r="AJ918" s="5" t="str">
        <f t="shared" si="13"/>
        <v>Jobs: Food products, beverages and tobacco</v>
      </c>
    </row>
    <row r="919" spans="1:36" ht="16.5" thickTop="1" thickBot="1" x14ac:dyDescent="0.3">
      <c r="A919" t="s">
        <v>80</v>
      </c>
      <c r="B919" t="s">
        <v>159</v>
      </c>
      <c r="C919" t="s">
        <v>160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1</v>
      </c>
      <c r="J919">
        <v>1</v>
      </c>
      <c r="K919">
        <v>2</v>
      </c>
      <c r="L919">
        <v>2</v>
      </c>
      <c r="M919">
        <v>2</v>
      </c>
      <c r="N919">
        <v>3</v>
      </c>
      <c r="O919">
        <v>3</v>
      </c>
      <c r="P919">
        <v>3</v>
      </c>
      <c r="Q919">
        <v>3</v>
      </c>
      <c r="R919">
        <v>4</v>
      </c>
      <c r="S919">
        <v>4</v>
      </c>
      <c r="T919">
        <v>4</v>
      </c>
      <c r="U919">
        <v>5</v>
      </c>
      <c r="V919">
        <v>5</v>
      </c>
      <c r="W919">
        <v>5</v>
      </c>
      <c r="X919">
        <v>5</v>
      </c>
      <c r="Y919">
        <v>6</v>
      </c>
      <c r="Z919">
        <v>6</v>
      </c>
      <c r="AA919">
        <v>6</v>
      </c>
      <c r="AB919">
        <v>6</v>
      </c>
      <c r="AC919">
        <v>6</v>
      </c>
      <c r="AD919">
        <v>7</v>
      </c>
      <c r="AE919">
        <v>7</v>
      </c>
      <c r="AF919">
        <v>7</v>
      </c>
      <c r="AG919">
        <v>7</v>
      </c>
      <c r="AH919">
        <v>7</v>
      </c>
      <c r="AI919">
        <v>7</v>
      </c>
      <c r="AJ919" s="5" t="str">
        <f t="shared" si="13"/>
        <v>Jobs: Textiles, wearing apparel, leather and related products</v>
      </c>
    </row>
    <row r="920" spans="1:36" ht="16.5" thickTop="1" thickBot="1" x14ac:dyDescent="0.3">
      <c r="A920" t="s">
        <v>81</v>
      </c>
      <c r="B920" t="s">
        <v>159</v>
      </c>
      <c r="C920" t="s">
        <v>160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2</v>
      </c>
      <c r="S920">
        <v>2</v>
      </c>
      <c r="T920">
        <v>2</v>
      </c>
      <c r="U920">
        <v>2</v>
      </c>
      <c r="V920">
        <v>2</v>
      </c>
      <c r="W920">
        <v>2</v>
      </c>
      <c r="X920">
        <v>2</v>
      </c>
      <c r="Y920">
        <v>3</v>
      </c>
      <c r="Z920">
        <v>3</v>
      </c>
      <c r="AA920">
        <v>3</v>
      </c>
      <c r="AB920">
        <v>3</v>
      </c>
      <c r="AC920">
        <v>3</v>
      </c>
      <c r="AD920">
        <v>4</v>
      </c>
      <c r="AE920">
        <v>3</v>
      </c>
      <c r="AF920">
        <v>3</v>
      </c>
      <c r="AG920">
        <v>3</v>
      </c>
      <c r="AH920">
        <v>3</v>
      </c>
      <c r="AI920">
        <v>3</v>
      </c>
      <c r="AJ920" s="5" t="str">
        <f t="shared" si="13"/>
        <v>Jobs: Wood and of products of wood and cork (except furniture)</v>
      </c>
    </row>
    <row r="921" spans="1:36" ht="16.5" thickTop="1" thickBot="1" x14ac:dyDescent="0.3">
      <c r="A921" t="s">
        <v>82</v>
      </c>
      <c r="B921" t="s">
        <v>159</v>
      </c>
      <c r="C921" t="s">
        <v>160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1</v>
      </c>
      <c r="K921">
        <v>1</v>
      </c>
      <c r="L921">
        <v>2</v>
      </c>
      <c r="M921">
        <v>2</v>
      </c>
      <c r="N921">
        <v>2</v>
      </c>
      <c r="O921">
        <v>2</v>
      </c>
      <c r="P921">
        <v>3</v>
      </c>
      <c r="Q921">
        <v>3</v>
      </c>
      <c r="R921">
        <v>3</v>
      </c>
      <c r="S921">
        <v>3</v>
      </c>
      <c r="T921">
        <v>3</v>
      </c>
      <c r="U921">
        <v>4</v>
      </c>
      <c r="V921">
        <v>4</v>
      </c>
      <c r="W921">
        <v>4</v>
      </c>
      <c r="X921">
        <v>4</v>
      </c>
      <c r="Y921">
        <v>4</v>
      </c>
      <c r="Z921">
        <v>4</v>
      </c>
      <c r="AA921">
        <v>5</v>
      </c>
      <c r="AB921">
        <v>5</v>
      </c>
      <c r="AC921">
        <v>5</v>
      </c>
      <c r="AD921">
        <v>6</v>
      </c>
      <c r="AE921">
        <v>5</v>
      </c>
      <c r="AF921">
        <v>5</v>
      </c>
      <c r="AG921">
        <v>6</v>
      </c>
      <c r="AH921">
        <v>6</v>
      </c>
      <c r="AI921">
        <v>6</v>
      </c>
      <c r="AJ921" s="5" t="str">
        <f t="shared" si="13"/>
        <v>Jobs: Paper products and printing</v>
      </c>
    </row>
    <row r="922" spans="1:36" ht="16.5" thickTop="1" thickBot="1" x14ac:dyDescent="0.3">
      <c r="A922" t="s">
        <v>83</v>
      </c>
      <c r="B922" t="s">
        <v>159</v>
      </c>
      <c r="C922" t="s">
        <v>160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  <c r="R922">
        <v>1</v>
      </c>
      <c r="S922">
        <v>0</v>
      </c>
      <c r="T922">
        <v>0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0</v>
      </c>
      <c r="AE922">
        <v>1</v>
      </c>
      <c r="AF922">
        <v>1</v>
      </c>
      <c r="AG922">
        <v>1</v>
      </c>
      <c r="AH922">
        <v>1</v>
      </c>
      <c r="AI922">
        <v>1</v>
      </c>
      <c r="AJ922" s="5" t="str">
        <f t="shared" si="13"/>
        <v>Jobs: Coke and refined petroleum products</v>
      </c>
    </row>
    <row r="923" spans="1:36" ht="16.5" thickTop="1" thickBot="1" x14ac:dyDescent="0.3">
      <c r="A923" t="s">
        <v>84</v>
      </c>
      <c r="B923" t="s">
        <v>159</v>
      </c>
      <c r="C923" t="s">
        <v>160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1</v>
      </c>
      <c r="K923">
        <v>2</v>
      </c>
      <c r="L923">
        <v>2</v>
      </c>
      <c r="M923">
        <v>2</v>
      </c>
      <c r="N923">
        <v>2</v>
      </c>
      <c r="O923">
        <v>2</v>
      </c>
      <c r="P923">
        <v>3</v>
      </c>
      <c r="Q923">
        <v>3</v>
      </c>
      <c r="R923">
        <v>3</v>
      </c>
      <c r="S923">
        <v>3</v>
      </c>
      <c r="T923">
        <v>3</v>
      </c>
      <c r="U923">
        <v>3</v>
      </c>
      <c r="V923">
        <v>4</v>
      </c>
      <c r="W923">
        <v>4</v>
      </c>
      <c r="X923">
        <v>4</v>
      </c>
      <c r="Y923">
        <v>4</v>
      </c>
      <c r="Z923">
        <v>4</v>
      </c>
      <c r="AA923">
        <v>4</v>
      </c>
      <c r="AB923">
        <v>4</v>
      </c>
      <c r="AC923">
        <v>4</v>
      </c>
      <c r="AD923">
        <v>5</v>
      </c>
      <c r="AE923">
        <v>5</v>
      </c>
      <c r="AF923">
        <v>5</v>
      </c>
      <c r="AG923">
        <v>5</v>
      </c>
      <c r="AH923">
        <v>5</v>
      </c>
      <c r="AI923">
        <v>5</v>
      </c>
      <c r="AJ923" s="5" t="str">
        <f t="shared" si="13"/>
        <v>Jobs: Chemicals and pharmaceutical products</v>
      </c>
    </row>
    <row r="924" spans="1:36" ht="16.5" thickTop="1" thickBot="1" x14ac:dyDescent="0.3">
      <c r="A924" t="s">
        <v>85</v>
      </c>
      <c r="B924" t="s">
        <v>159</v>
      </c>
      <c r="C924" t="s">
        <v>160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2</v>
      </c>
      <c r="Q924">
        <v>2</v>
      </c>
      <c r="R924">
        <v>2</v>
      </c>
      <c r="S924">
        <v>2</v>
      </c>
      <c r="T924">
        <v>2</v>
      </c>
      <c r="U924">
        <v>2</v>
      </c>
      <c r="V924">
        <v>3</v>
      </c>
      <c r="W924">
        <v>3</v>
      </c>
      <c r="X924">
        <v>3</v>
      </c>
      <c r="Y924">
        <v>3</v>
      </c>
      <c r="Z924">
        <v>3</v>
      </c>
      <c r="AA924">
        <v>3</v>
      </c>
      <c r="AB924">
        <v>3</v>
      </c>
      <c r="AC924">
        <v>3</v>
      </c>
      <c r="AD924">
        <v>4</v>
      </c>
      <c r="AE924">
        <v>4</v>
      </c>
      <c r="AF924">
        <v>4</v>
      </c>
      <c r="AG924">
        <v>4</v>
      </c>
      <c r="AH924">
        <v>4</v>
      </c>
      <c r="AI924">
        <v>4</v>
      </c>
      <c r="AJ924" s="5" t="str">
        <f t="shared" si="13"/>
        <v>Jobs: Rubber and plastics products</v>
      </c>
    </row>
    <row r="925" spans="1:36" ht="16.5" thickTop="1" thickBot="1" x14ac:dyDescent="0.3">
      <c r="A925" t="s">
        <v>86</v>
      </c>
      <c r="B925" t="s">
        <v>159</v>
      </c>
      <c r="C925" t="s">
        <v>160</v>
      </c>
      <c r="D925">
        <v>0</v>
      </c>
      <c r="E925">
        <v>0</v>
      </c>
      <c r="F925">
        <v>-12</v>
      </c>
      <c r="G925">
        <v>-23</v>
      </c>
      <c r="H925">
        <v>-35</v>
      </c>
      <c r="I925">
        <v>-47</v>
      </c>
      <c r="J925">
        <v>-59</v>
      </c>
      <c r="K925">
        <v>-69</v>
      </c>
      <c r="L925">
        <v>-80</v>
      </c>
      <c r="M925">
        <v>-91</v>
      </c>
      <c r="N925">
        <v>-100</v>
      </c>
      <c r="O925">
        <v>-108</v>
      </c>
      <c r="P925">
        <v>-119</v>
      </c>
      <c r="Q925">
        <v>-127</v>
      </c>
      <c r="R925">
        <v>-136</v>
      </c>
      <c r="S925">
        <v>-144</v>
      </c>
      <c r="T925">
        <v>-151</v>
      </c>
      <c r="U925">
        <v>-159</v>
      </c>
      <c r="V925">
        <v>-166</v>
      </c>
      <c r="W925">
        <v>-172</v>
      </c>
      <c r="X925">
        <v>-178</v>
      </c>
      <c r="Y925">
        <v>-185</v>
      </c>
      <c r="Z925">
        <v>-191</v>
      </c>
      <c r="AA925">
        <v>-197</v>
      </c>
      <c r="AB925">
        <v>-202</v>
      </c>
      <c r="AC925">
        <v>-207</v>
      </c>
      <c r="AD925">
        <v>-212</v>
      </c>
      <c r="AE925">
        <v>-216</v>
      </c>
      <c r="AF925">
        <v>-221</v>
      </c>
      <c r="AG925">
        <v>-226</v>
      </c>
      <c r="AH925">
        <v>-230</v>
      </c>
      <c r="AI925">
        <v>-232</v>
      </c>
      <c r="AJ925" s="5" t="str">
        <f t="shared" si="13"/>
        <v>Jobs: Other non-metallic mineral products</v>
      </c>
    </row>
    <row r="926" spans="1:36" ht="16.5" thickTop="1" thickBot="1" x14ac:dyDescent="0.3">
      <c r="A926" t="s">
        <v>87</v>
      </c>
      <c r="B926" t="s">
        <v>159</v>
      </c>
      <c r="C926" t="s">
        <v>160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2</v>
      </c>
      <c r="T926">
        <v>2</v>
      </c>
      <c r="U926">
        <v>2</v>
      </c>
      <c r="V926">
        <v>2</v>
      </c>
      <c r="W926">
        <v>2</v>
      </c>
      <c r="X926">
        <v>2</v>
      </c>
      <c r="Y926">
        <v>2</v>
      </c>
      <c r="Z926">
        <v>2</v>
      </c>
      <c r="AA926">
        <v>2</v>
      </c>
      <c r="AB926">
        <v>2</v>
      </c>
      <c r="AC926">
        <v>2</v>
      </c>
      <c r="AD926">
        <v>3</v>
      </c>
      <c r="AE926">
        <v>2</v>
      </c>
      <c r="AF926">
        <v>3</v>
      </c>
      <c r="AG926">
        <v>3</v>
      </c>
      <c r="AH926">
        <v>3</v>
      </c>
      <c r="AI926">
        <v>3</v>
      </c>
      <c r="AJ926" s="5" t="str">
        <f t="shared" si="13"/>
        <v>Jobs: Manufacture of basic metals</v>
      </c>
    </row>
    <row r="927" spans="1:36" ht="16.5" thickTop="1" thickBot="1" x14ac:dyDescent="0.3">
      <c r="A927" t="s">
        <v>88</v>
      </c>
      <c r="B927" t="s">
        <v>159</v>
      </c>
      <c r="C927" t="s">
        <v>160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2</v>
      </c>
      <c r="T927">
        <v>1</v>
      </c>
      <c r="U927">
        <v>2</v>
      </c>
      <c r="V927">
        <v>2</v>
      </c>
      <c r="W927">
        <v>2</v>
      </c>
      <c r="X927">
        <v>2</v>
      </c>
      <c r="Y927">
        <v>2</v>
      </c>
      <c r="Z927">
        <v>2</v>
      </c>
      <c r="AA927">
        <v>2</v>
      </c>
      <c r="AB927">
        <v>2</v>
      </c>
      <c r="AC927">
        <v>2</v>
      </c>
      <c r="AD927">
        <v>3</v>
      </c>
      <c r="AE927">
        <v>2</v>
      </c>
      <c r="AF927">
        <v>2</v>
      </c>
      <c r="AG927">
        <v>2</v>
      </c>
      <c r="AH927">
        <v>2</v>
      </c>
      <c r="AI927">
        <v>2</v>
      </c>
      <c r="AJ927" s="5" t="str">
        <f t="shared" si="13"/>
        <v>Jobs: Fabricated metal products, except machinery and equipment</v>
      </c>
    </row>
    <row r="928" spans="1:36" ht="16.5" thickTop="1" thickBot="1" x14ac:dyDescent="0.3">
      <c r="A928" t="s">
        <v>89</v>
      </c>
      <c r="B928" t="s">
        <v>159</v>
      </c>
      <c r="C928" t="s">
        <v>160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1</v>
      </c>
      <c r="Z928">
        <v>0</v>
      </c>
      <c r="AA928">
        <v>0</v>
      </c>
      <c r="AB928">
        <v>0</v>
      </c>
      <c r="AC928">
        <v>0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0</v>
      </c>
      <c r="AJ928" s="5" t="str">
        <f t="shared" si="13"/>
        <v>Jobs: Computer, electronic and optical products</v>
      </c>
    </row>
    <row r="929" spans="1:36" ht="16.5" thickTop="1" thickBot="1" x14ac:dyDescent="0.3">
      <c r="A929" t="s">
        <v>90</v>
      </c>
      <c r="B929" t="s">
        <v>159</v>
      </c>
      <c r="C929" t="s">
        <v>160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2</v>
      </c>
      <c r="Y929">
        <v>2</v>
      </c>
      <c r="Z929">
        <v>2</v>
      </c>
      <c r="AA929">
        <v>2</v>
      </c>
      <c r="AB929">
        <v>2</v>
      </c>
      <c r="AC929">
        <v>2</v>
      </c>
      <c r="AD929">
        <v>2</v>
      </c>
      <c r="AE929">
        <v>2</v>
      </c>
      <c r="AF929">
        <v>2</v>
      </c>
      <c r="AG929">
        <v>2</v>
      </c>
      <c r="AH929">
        <v>2</v>
      </c>
      <c r="AI929">
        <v>2</v>
      </c>
      <c r="AJ929" s="5" t="str">
        <f t="shared" si="13"/>
        <v>Jobs: Electrical equipment</v>
      </c>
    </row>
    <row r="930" spans="1:36" ht="16.5" thickTop="1" thickBot="1" x14ac:dyDescent="0.3">
      <c r="A930" t="s">
        <v>91</v>
      </c>
      <c r="B930" t="s">
        <v>159</v>
      </c>
      <c r="C930" t="s">
        <v>160</v>
      </c>
      <c r="D930">
        <v>0</v>
      </c>
      <c r="E930">
        <v>0</v>
      </c>
      <c r="F930">
        <v>1</v>
      </c>
      <c r="G930">
        <v>2</v>
      </c>
      <c r="H930">
        <v>3</v>
      </c>
      <c r="I930">
        <v>4</v>
      </c>
      <c r="J930">
        <v>5</v>
      </c>
      <c r="K930">
        <v>7</v>
      </c>
      <c r="L930">
        <v>8</v>
      </c>
      <c r="M930">
        <v>9</v>
      </c>
      <c r="N930">
        <v>10</v>
      </c>
      <c r="O930">
        <v>11</v>
      </c>
      <c r="P930">
        <v>12</v>
      </c>
      <c r="Q930">
        <v>13</v>
      </c>
      <c r="R930">
        <v>13</v>
      </c>
      <c r="S930">
        <v>15</v>
      </c>
      <c r="T930">
        <v>16</v>
      </c>
      <c r="U930">
        <v>16</v>
      </c>
      <c r="V930">
        <v>17</v>
      </c>
      <c r="W930">
        <v>18</v>
      </c>
      <c r="X930">
        <v>19</v>
      </c>
      <c r="Y930">
        <v>20</v>
      </c>
      <c r="Z930">
        <v>20</v>
      </c>
      <c r="AA930">
        <v>21</v>
      </c>
      <c r="AB930">
        <v>21</v>
      </c>
      <c r="AC930">
        <v>21</v>
      </c>
      <c r="AD930">
        <v>23</v>
      </c>
      <c r="AE930">
        <v>23</v>
      </c>
      <c r="AF930">
        <v>24</v>
      </c>
      <c r="AG930">
        <v>24</v>
      </c>
      <c r="AH930">
        <v>25</v>
      </c>
      <c r="AI930">
        <v>25</v>
      </c>
      <c r="AJ930" s="5" t="str">
        <f t="shared" si="13"/>
        <v>Jobs: Machinery and equipment n.e.c.</v>
      </c>
    </row>
    <row r="931" spans="1:36" ht="16.5" thickTop="1" thickBot="1" x14ac:dyDescent="0.3">
      <c r="A931" t="s">
        <v>92</v>
      </c>
      <c r="B931" t="s">
        <v>159</v>
      </c>
      <c r="C931" t="s">
        <v>160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2</v>
      </c>
      <c r="O931">
        <v>2</v>
      </c>
      <c r="P931">
        <v>2</v>
      </c>
      <c r="Q931">
        <v>2</v>
      </c>
      <c r="R931">
        <v>2</v>
      </c>
      <c r="S931">
        <v>3</v>
      </c>
      <c r="T931">
        <v>3</v>
      </c>
      <c r="U931">
        <v>3</v>
      </c>
      <c r="V931">
        <v>3</v>
      </c>
      <c r="W931">
        <v>3</v>
      </c>
      <c r="X931">
        <v>3</v>
      </c>
      <c r="Y931">
        <v>4</v>
      </c>
      <c r="Z931">
        <v>4</v>
      </c>
      <c r="AA931">
        <v>4</v>
      </c>
      <c r="AB931">
        <v>4</v>
      </c>
      <c r="AC931">
        <v>4</v>
      </c>
      <c r="AD931">
        <v>5</v>
      </c>
      <c r="AE931">
        <v>4</v>
      </c>
      <c r="AF931">
        <v>5</v>
      </c>
      <c r="AG931">
        <v>5</v>
      </c>
      <c r="AH931">
        <v>5</v>
      </c>
      <c r="AI931">
        <v>5</v>
      </c>
      <c r="AJ931" s="5" t="str">
        <f t="shared" si="13"/>
        <v>Jobs: Motor vehicles, trailers and semi-trailers</v>
      </c>
    </row>
    <row r="932" spans="1:36" ht="16.5" thickTop="1" thickBot="1" x14ac:dyDescent="0.3">
      <c r="A932" t="s">
        <v>93</v>
      </c>
      <c r="B932" t="s">
        <v>159</v>
      </c>
      <c r="C932" t="s">
        <v>160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1</v>
      </c>
      <c r="L932">
        <v>1</v>
      </c>
      <c r="M932">
        <v>1</v>
      </c>
      <c r="N932">
        <v>2</v>
      </c>
      <c r="O932">
        <v>2</v>
      </c>
      <c r="P932">
        <v>2</v>
      </c>
      <c r="Q932">
        <v>2</v>
      </c>
      <c r="R932">
        <v>2</v>
      </c>
      <c r="S932">
        <v>3</v>
      </c>
      <c r="T932">
        <v>3</v>
      </c>
      <c r="U932">
        <v>3</v>
      </c>
      <c r="V932">
        <v>3</v>
      </c>
      <c r="W932">
        <v>3</v>
      </c>
      <c r="X932">
        <v>3</v>
      </c>
      <c r="Y932">
        <v>4</v>
      </c>
      <c r="Z932">
        <v>3</v>
      </c>
      <c r="AA932">
        <v>4</v>
      </c>
      <c r="AB932">
        <v>4</v>
      </c>
      <c r="AC932">
        <v>4</v>
      </c>
      <c r="AD932">
        <v>5</v>
      </c>
      <c r="AE932">
        <v>4</v>
      </c>
      <c r="AF932">
        <v>4</v>
      </c>
      <c r="AG932">
        <v>4</v>
      </c>
      <c r="AH932">
        <v>5</v>
      </c>
      <c r="AI932">
        <v>4</v>
      </c>
      <c r="AJ932" s="5" t="str">
        <f t="shared" si="13"/>
        <v>Jobs: Other transport equipment</v>
      </c>
    </row>
    <row r="933" spans="1:36" ht="16.5" thickTop="1" thickBot="1" x14ac:dyDescent="0.3">
      <c r="A933" t="s">
        <v>94</v>
      </c>
      <c r="B933" t="s">
        <v>159</v>
      </c>
      <c r="C933" t="s">
        <v>160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2</v>
      </c>
      <c r="Q933">
        <v>2</v>
      </c>
      <c r="R933">
        <v>2</v>
      </c>
      <c r="S933">
        <v>2</v>
      </c>
      <c r="T933">
        <v>2</v>
      </c>
      <c r="U933">
        <v>3</v>
      </c>
      <c r="V933">
        <v>3</v>
      </c>
      <c r="W933">
        <v>3</v>
      </c>
      <c r="X933">
        <v>3</v>
      </c>
      <c r="Y933">
        <v>3</v>
      </c>
      <c r="Z933">
        <v>3</v>
      </c>
      <c r="AA933">
        <v>3</v>
      </c>
      <c r="AB933">
        <v>3</v>
      </c>
      <c r="AC933">
        <v>3</v>
      </c>
      <c r="AD933">
        <v>4</v>
      </c>
      <c r="AE933">
        <v>4</v>
      </c>
      <c r="AF933">
        <v>4</v>
      </c>
      <c r="AG933">
        <v>4</v>
      </c>
      <c r="AH933">
        <v>4</v>
      </c>
      <c r="AI933">
        <v>4</v>
      </c>
      <c r="AJ933" s="5" t="str">
        <f t="shared" si="13"/>
        <v>Jobs: Other manufacturing; repair and installation of machinery and equipment</v>
      </c>
    </row>
    <row r="934" spans="1:36" ht="16.5" thickTop="1" thickBot="1" x14ac:dyDescent="0.3">
      <c r="A934" t="s">
        <v>95</v>
      </c>
      <c r="B934" t="s">
        <v>159</v>
      </c>
      <c r="C934" t="s">
        <v>160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2</v>
      </c>
      <c r="K934">
        <v>0</v>
      </c>
      <c r="L934">
        <v>1</v>
      </c>
      <c r="M934">
        <v>2</v>
      </c>
      <c r="N934">
        <v>1</v>
      </c>
      <c r="O934">
        <v>3</v>
      </c>
      <c r="P934">
        <v>2</v>
      </c>
      <c r="Q934">
        <v>4</v>
      </c>
      <c r="R934">
        <v>3</v>
      </c>
      <c r="S934">
        <v>2</v>
      </c>
      <c r="T934">
        <v>2</v>
      </c>
      <c r="U934">
        <v>3</v>
      </c>
      <c r="V934">
        <v>3</v>
      </c>
      <c r="W934">
        <v>5</v>
      </c>
      <c r="X934">
        <v>3</v>
      </c>
      <c r="Y934">
        <v>2</v>
      </c>
      <c r="Z934">
        <v>4</v>
      </c>
      <c r="AA934">
        <v>3</v>
      </c>
      <c r="AB934">
        <v>3</v>
      </c>
      <c r="AC934">
        <v>7</v>
      </c>
      <c r="AD934">
        <v>0</v>
      </c>
      <c r="AE934">
        <v>4</v>
      </c>
      <c r="AF934">
        <v>3</v>
      </c>
      <c r="AG934">
        <v>4</v>
      </c>
      <c r="AH934">
        <v>4</v>
      </c>
      <c r="AI934">
        <v>5</v>
      </c>
      <c r="AJ934" s="5" t="str">
        <f t="shared" si="13"/>
        <v>Jobs: Electricity, gas, water supply, sewerage, waste and remediation services</v>
      </c>
    </row>
    <row r="935" spans="1:36" ht="16.5" thickTop="1" thickBot="1" x14ac:dyDescent="0.3">
      <c r="A935" t="s">
        <v>96</v>
      </c>
      <c r="B935" t="s">
        <v>159</v>
      </c>
      <c r="C935" t="s">
        <v>160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-2</v>
      </c>
      <c r="K935">
        <v>-1</v>
      </c>
      <c r="L935">
        <v>-1</v>
      </c>
      <c r="M935">
        <v>-2</v>
      </c>
      <c r="N935">
        <v>-2</v>
      </c>
      <c r="O935">
        <v>-4</v>
      </c>
      <c r="P935">
        <v>-3</v>
      </c>
      <c r="Q935">
        <v>-6</v>
      </c>
      <c r="R935">
        <v>-6</v>
      </c>
      <c r="S935">
        <v>-4</v>
      </c>
      <c r="T935">
        <v>-6</v>
      </c>
      <c r="U935">
        <v>-6</v>
      </c>
      <c r="V935">
        <v>-7</v>
      </c>
      <c r="W935">
        <v>-9</v>
      </c>
      <c r="X935">
        <v>-8</v>
      </c>
      <c r="Y935">
        <v>-8</v>
      </c>
      <c r="Z935">
        <v>-12</v>
      </c>
      <c r="AA935">
        <v>-12</v>
      </c>
      <c r="AB935">
        <v>-13</v>
      </c>
      <c r="AC935">
        <v>-19</v>
      </c>
      <c r="AD935">
        <v>-9</v>
      </c>
      <c r="AE935">
        <v>-14</v>
      </c>
      <c r="AF935">
        <v>-14</v>
      </c>
      <c r="AG935">
        <v>-17</v>
      </c>
      <c r="AH935">
        <v>-18</v>
      </c>
      <c r="AI935">
        <v>-21</v>
      </c>
      <c r="AJ935" s="5" t="str">
        <f t="shared" si="13"/>
        <v>Jobs: Construction</v>
      </c>
    </row>
    <row r="936" spans="1:36" ht="16.5" thickTop="1" thickBot="1" x14ac:dyDescent="0.3">
      <c r="A936" t="s">
        <v>97</v>
      </c>
      <c r="B936" t="s">
        <v>159</v>
      </c>
      <c r="C936" t="s">
        <v>160</v>
      </c>
      <c r="D936">
        <v>0</v>
      </c>
      <c r="E936">
        <v>0</v>
      </c>
      <c r="F936">
        <v>1</v>
      </c>
      <c r="G936">
        <v>2</v>
      </c>
      <c r="H936">
        <v>3</v>
      </c>
      <c r="I936">
        <v>5</v>
      </c>
      <c r="J936">
        <v>6</v>
      </c>
      <c r="K936">
        <v>9</v>
      </c>
      <c r="L936">
        <v>10</v>
      </c>
      <c r="M936">
        <v>12</v>
      </c>
      <c r="N936">
        <v>13</v>
      </c>
      <c r="O936">
        <v>15</v>
      </c>
      <c r="P936">
        <v>17</v>
      </c>
      <c r="Q936">
        <v>18</v>
      </c>
      <c r="R936">
        <v>20</v>
      </c>
      <c r="S936">
        <v>23</v>
      </c>
      <c r="T936">
        <v>24</v>
      </c>
      <c r="U936">
        <v>26</v>
      </c>
      <c r="V936">
        <v>28</v>
      </c>
      <c r="W936">
        <v>29</v>
      </c>
      <c r="X936">
        <v>31</v>
      </c>
      <c r="Y936">
        <v>34</v>
      </c>
      <c r="Z936">
        <v>35</v>
      </c>
      <c r="AA936">
        <v>38</v>
      </c>
      <c r="AB936">
        <v>39</v>
      </c>
      <c r="AC936">
        <v>40</v>
      </c>
      <c r="AD936">
        <v>46</v>
      </c>
      <c r="AE936">
        <v>46</v>
      </c>
      <c r="AF936">
        <v>48</v>
      </c>
      <c r="AG936">
        <v>50</v>
      </c>
      <c r="AH936">
        <v>52</v>
      </c>
      <c r="AI936">
        <v>53</v>
      </c>
      <c r="AJ936" s="5" t="str">
        <f t="shared" si="13"/>
        <v>Jobs: Wholesale and retail trade; repair of motor vehicles</v>
      </c>
    </row>
    <row r="937" spans="1:36" ht="16.5" thickTop="1" thickBot="1" x14ac:dyDescent="0.3">
      <c r="A937" t="s">
        <v>98</v>
      </c>
      <c r="B937" t="s">
        <v>159</v>
      </c>
      <c r="C937" t="s">
        <v>160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2</v>
      </c>
      <c r="J937">
        <v>2</v>
      </c>
      <c r="K937">
        <v>3</v>
      </c>
      <c r="L937">
        <v>4</v>
      </c>
      <c r="M937">
        <v>4</v>
      </c>
      <c r="N937">
        <v>5</v>
      </c>
      <c r="O937">
        <v>5</v>
      </c>
      <c r="P937">
        <v>6</v>
      </c>
      <c r="Q937">
        <v>6</v>
      </c>
      <c r="R937">
        <v>7</v>
      </c>
      <c r="S937">
        <v>9</v>
      </c>
      <c r="T937">
        <v>9</v>
      </c>
      <c r="U937">
        <v>10</v>
      </c>
      <c r="V937">
        <v>10</v>
      </c>
      <c r="W937">
        <v>11</v>
      </c>
      <c r="X937">
        <v>11</v>
      </c>
      <c r="Y937">
        <v>13</v>
      </c>
      <c r="Z937">
        <v>13</v>
      </c>
      <c r="AA937">
        <v>14</v>
      </c>
      <c r="AB937">
        <v>15</v>
      </c>
      <c r="AC937">
        <v>15</v>
      </c>
      <c r="AD937">
        <v>17</v>
      </c>
      <c r="AE937">
        <v>17</v>
      </c>
      <c r="AF937">
        <v>18</v>
      </c>
      <c r="AG937">
        <v>19</v>
      </c>
      <c r="AH937">
        <v>20</v>
      </c>
      <c r="AI937">
        <v>20</v>
      </c>
      <c r="AJ937" s="5" t="str">
        <f t="shared" ref="AJ937:AJ1000" si="14">AJ899</f>
        <v>Jobs: Transportation and storage</v>
      </c>
    </row>
    <row r="938" spans="1:36" ht="16.5" thickTop="1" thickBot="1" x14ac:dyDescent="0.3">
      <c r="A938" t="s">
        <v>99</v>
      </c>
      <c r="B938" t="s">
        <v>159</v>
      </c>
      <c r="C938" t="s">
        <v>160</v>
      </c>
      <c r="D938">
        <v>0</v>
      </c>
      <c r="E938">
        <v>0</v>
      </c>
      <c r="F938">
        <v>1</v>
      </c>
      <c r="G938">
        <v>2</v>
      </c>
      <c r="H938">
        <v>3</v>
      </c>
      <c r="I938">
        <v>5</v>
      </c>
      <c r="J938">
        <v>5</v>
      </c>
      <c r="K938">
        <v>8</v>
      </c>
      <c r="L938">
        <v>10</v>
      </c>
      <c r="M938">
        <v>11</v>
      </c>
      <c r="N938">
        <v>13</v>
      </c>
      <c r="O938">
        <v>14</v>
      </c>
      <c r="P938">
        <v>15</v>
      </c>
      <c r="Q938">
        <v>16</v>
      </c>
      <c r="R938">
        <v>19</v>
      </c>
      <c r="S938">
        <v>21</v>
      </c>
      <c r="T938">
        <v>22</v>
      </c>
      <c r="U938">
        <v>24</v>
      </c>
      <c r="V938">
        <v>25</v>
      </c>
      <c r="W938">
        <v>27</v>
      </c>
      <c r="X938">
        <v>29</v>
      </c>
      <c r="Y938">
        <v>32</v>
      </c>
      <c r="Z938">
        <v>32</v>
      </c>
      <c r="AA938">
        <v>35</v>
      </c>
      <c r="AB938">
        <v>36</v>
      </c>
      <c r="AC938">
        <v>36</v>
      </c>
      <c r="AD938">
        <v>43</v>
      </c>
      <c r="AE938">
        <v>42</v>
      </c>
      <c r="AF938">
        <v>44</v>
      </c>
      <c r="AG938">
        <v>47</v>
      </c>
      <c r="AH938">
        <v>48</v>
      </c>
      <c r="AI938">
        <v>49</v>
      </c>
      <c r="AJ938" s="5" t="str">
        <f t="shared" si="14"/>
        <v>Jobs: Accomodation and food services</v>
      </c>
    </row>
    <row r="939" spans="1:36" ht="16.5" thickTop="1" thickBot="1" x14ac:dyDescent="0.3">
      <c r="A939" t="s">
        <v>100</v>
      </c>
      <c r="B939" t="s">
        <v>159</v>
      </c>
      <c r="C939" t="s">
        <v>160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 s="5" t="str">
        <f t="shared" si="14"/>
        <v>Jobs: Publishing, audiovisual and broadcasting activities</v>
      </c>
    </row>
    <row r="940" spans="1:36" ht="16.5" thickTop="1" thickBot="1" x14ac:dyDescent="0.3">
      <c r="A940" t="s">
        <v>101</v>
      </c>
      <c r="B940" t="s">
        <v>159</v>
      </c>
      <c r="C940" t="s">
        <v>160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2</v>
      </c>
      <c r="T940">
        <v>2</v>
      </c>
      <c r="U940">
        <v>2</v>
      </c>
      <c r="V940">
        <v>2</v>
      </c>
      <c r="W940">
        <v>2</v>
      </c>
      <c r="X940">
        <v>2</v>
      </c>
      <c r="Y940">
        <v>2</v>
      </c>
      <c r="Z940">
        <v>2</v>
      </c>
      <c r="AA940">
        <v>2</v>
      </c>
      <c r="AB940">
        <v>2</v>
      </c>
      <c r="AC940">
        <v>2</v>
      </c>
      <c r="AD940">
        <v>2</v>
      </c>
      <c r="AE940">
        <v>2</v>
      </c>
      <c r="AF940">
        <v>2</v>
      </c>
      <c r="AG940">
        <v>2</v>
      </c>
      <c r="AH940">
        <v>2</v>
      </c>
      <c r="AI940">
        <v>1</v>
      </c>
      <c r="AJ940" s="5" t="str">
        <f t="shared" si="14"/>
        <v>Jobs: Telecommunications</v>
      </c>
    </row>
    <row r="941" spans="1:36" ht="16.5" thickTop="1" thickBot="1" x14ac:dyDescent="0.3">
      <c r="A941" t="s">
        <v>102</v>
      </c>
      <c r="B941" t="s">
        <v>159</v>
      </c>
      <c r="C941" t="s">
        <v>160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 s="5" t="str">
        <f t="shared" si="14"/>
        <v>Jobs: IT and other information services</v>
      </c>
    </row>
    <row r="942" spans="1:36" ht="16.5" thickTop="1" thickBot="1" x14ac:dyDescent="0.3">
      <c r="A942" t="s">
        <v>103</v>
      </c>
      <c r="B942" t="s">
        <v>159</v>
      </c>
      <c r="C942" t="s">
        <v>160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1</v>
      </c>
      <c r="J942">
        <v>1</v>
      </c>
      <c r="K942">
        <v>3</v>
      </c>
      <c r="L942">
        <v>3</v>
      </c>
      <c r="M942">
        <v>3</v>
      </c>
      <c r="N942">
        <v>4</v>
      </c>
      <c r="O942">
        <v>4</v>
      </c>
      <c r="P942">
        <v>5</v>
      </c>
      <c r="Q942">
        <v>5</v>
      </c>
      <c r="R942">
        <v>6</v>
      </c>
      <c r="S942">
        <v>6</v>
      </c>
      <c r="T942">
        <v>7</v>
      </c>
      <c r="U942">
        <v>7</v>
      </c>
      <c r="V942">
        <v>8</v>
      </c>
      <c r="W942">
        <v>8</v>
      </c>
      <c r="X942">
        <v>9</v>
      </c>
      <c r="Y942">
        <v>9</v>
      </c>
      <c r="Z942">
        <v>9</v>
      </c>
      <c r="AA942">
        <v>10</v>
      </c>
      <c r="AB942">
        <v>11</v>
      </c>
      <c r="AC942">
        <v>10</v>
      </c>
      <c r="AD942">
        <v>12</v>
      </c>
      <c r="AE942">
        <v>12</v>
      </c>
      <c r="AF942">
        <v>13</v>
      </c>
      <c r="AG942">
        <v>13</v>
      </c>
      <c r="AH942">
        <v>14</v>
      </c>
      <c r="AI942">
        <v>14</v>
      </c>
      <c r="AJ942" s="5" t="str">
        <f t="shared" si="14"/>
        <v>Jobs: Financial and insurance activities</v>
      </c>
    </row>
    <row r="943" spans="1:36" ht="16.5" thickTop="1" thickBot="1" x14ac:dyDescent="0.3">
      <c r="A943" t="s">
        <v>104</v>
      </c>
      <c r="B943" t="s">
        <v>159</v>
      </c>
      <c r="C943" t="s">
        <v>160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1</v>
      </c>
      <c r="M943">
        <v>1</v>
      </c>
      <c r="N943">
        <v>2</v>
      </c>
      <c r="O943">
        <v>2</v>
      </c>
      <c r="P943">
        <v>2</v>
      </c>
      <c r="Q943">
        <v>2</v>
      </c>
      <c r="R943">
        <v>2</v>
      </c>
      <c r="S943">
        <v>3</v>
      </c>
      <c r="T943">
        <v>3</v>
      </c>
      <c r="U943">
        <v>3</v>
      </c>
      <c r="V943">
        <v>3</v>
      </c>
      <c r="W943">
        <v>4</v>
      </c>
      <c r="X943">
        <v>4</v>
      </c>
      <c r="Y943">
        <v>4</v>
      </c>
      <c r="Z943">
        <v>4</v>
      </c>
      <c r="AA943">
        <v>5</v>
      </c>
      <c r="AB943">
        <v>5</v>
      </c>
      <c r="AC943">
        <v>5</v>
      </c>
      <c r="AD943">
        <v>6</v>
      </c>
      <c r="AE943">
        <v>5</v>
      </c>
      <c r="AF943">
        <v>6</v>
      </c>
      <c r="AG943">
        <v>6</v>
      </c>
      <c r="AH943">
        <v>6</v>
      </c>
      <c r="AI943">
        <v>6</v>
      </c>
      <c r="AJ943" s="5" t="str">
        <f t="shared" si="14"/>
        <v>Jobs: Real estate activities</v>
      </c>
    </row>
    <row r="944" spans="1:36" ht="16.5" thickTop="1" thickBot="1" x14ac:dyDescent="0.3">
      <c r="A944" t="s">
        <v>105</v>
      </c>
      <c r="B944" t="s">
        <v>159</v>
      </c>
      <c r="C944" t="s">
        <v>160</v>
      </c>
      <c r="D944">
        <v>0</v>
      </c>
      <c r="E944">
        <v>0</v>
      </c>
      <c r="F944">
        <v>0</v>
      </c>
      <c r="G944">
        <v>0</v>
      </c>
      <c r="H944">
        <v>1</v>
      </c>
      <c r="I944">
        <v>1</v>
      </c>
      <c r="J944">
        <v>1</v>
      </c>
      <c r="K944">
        <v>3</v>
      </c>
      <c r="L944">
        <v>3</v>
      </c>
      <c r="M944">
        <v>4</v>
      </c>
      <c r="N944">
        <v>4</v>
      </c>
      <c r="O944">
        <v>4</v>
      </c>
      <c r="P944">
        <v>5</v>
      </c>
      <c r="Q944">
        <v>5</v>
      </c>
      <c r="R944">
        <v>6</v>
      </c>
      <c r="S944">
        <v>7</v>
      </c>
      <c r="T944">
        <v>7</v>
      </c>
      <c r="U944">
        <v>7</v>
      </c>
      <c r="V944">
        <v>8</v>
      </c>
      <c r="W944">
        <v>8</v>
      </c>
      <c r="X944">
        <v>9</v>
      </c>
      <c r="Y944">
        <v>10</v>
      </c>
      <c r="Z944">
        <v>10</v>
      </c>
      <c r="AA944">
        <v>11</v>
      </c>
      <c r="AB944">
        <v>11</v>
      </c>
      <c r="AC944">
        <v>10</v>
      </c>
      <c r="AD944">
        <v>14</v>
      </c>
      <c r="AE944">
        <v>13</v>
      </c>
      <c r="AF944">
        <v>14</v>
      </c>
      <c r="AG944">
        <v>14</v>
      </c>
      <c r="AH944">
        <v>14</v>
      </c>
      <c r="AI944">
        <v>14</v>
      </c>
      <c r="AJ944" s="5" t="str">
        <f t="shared" si="14"/>
        <v>Jobs: Other business sector services</v>
      </c>
    </row>
    <row r="945" spans="1:36" ht="16.5" thickTop="1" thickBot="1" x14ac:dyDescent="0.3">
      <c r="A945" t="s">
        <v>106</v>
      </c>
      <c r="B945" t="s">
        <v>159</v>
      </c>
      <c r="C945" t="s">
        <v>160</v>
      </c>
      <c r="D945">
        <v>0</v>
      </c>
      <c r="E945">
        <v>0</v>
      </c>
      <c r="F945">
        <v>2</v>
      </c>
      <c r="G945">
        <v>5</v>
      </c>
      <c r="H945">
        <v>9</v>
      </c>
      <c r="I945">
        <v>15</v>
      </c>
      <c r="J945">
        <v>13</v>
      </c>
      <c r="K945">
        <v>24</v>
      </c>
      <c r="L945">
        <v>30</v>
      </c>
      <c r="M945">
        <v>35</v>
      </c>
      <c r="N945">
        <v>39</v>
      </c>
      <c r="O945">
        <v>41</v>
      </c>
      <c r="P945">
        <v>49</v>
      </c>
      <c r="Q945">
        <v>49</v>
      </c>
      <c r="R945">
        <v>55</v>
      </c>
      <c r="S945">
        <v>67</v>
      </c>
      <c r="T945">
        <v>72</v>
      </c>
      <c r="U945">
        <v>75</v>
      </c>
      <c r="V945">
        <v>79</v>
      </c>
      <c r="W945">
        <v>82</v>
      </c>
      <c r="X945">
        <v>87</v>
      </c>
      <c r="Y945">
        <v>101</v>
      </c>
      <c r="Z945">
        <v>100</v>
      </c>
      <c r="AA945">
        <v>108</v>
      </c>
      <c r="AB945">
        <v>113</v>
      </c>
      <c r="AC945">
        <v>109</v>
      </c>
      <c r="AD945">
        <v>134</v>
      </c>
      <c r="AE945">
        <v>134</v>
      </c>
      <c r="AF945">
        <v>138</v>
      </c>
      <c r="AG945">
        <v>143</v>
      </c>
      <c r="AH945">
        <v>150</v>
      </c>
      <c r="AI945">
        <v>151</v>
      </c>
      <c r="AJ945" s="5" t="str">
        <f t="shared" si="14"/>
        <v>Jobs: Public administration and defence; compulsory social security</v>
      </c>
    </row>
    <row r="946" spans="1:36" ht="16.5" thickTop="1" thickBot="1" x14ac:dyDescent="0.3">
      <c r="A946" t="s">
        <v>107</v>
      </c>
      <c r="B946" t="s">
        <v>159</v>
      </c>
      <c r="C946" t="s">
        <v>160</v>
      </c>
      <c r="D946">
        <v>0</v>
      </c>
      <c r="E946">
        <v>0</v>
      </c>
      <c r="F946">
        <v>1</v>
      </c>
      <c r="G946">
        <v>3</v>
      </c>
      <c r="H946">
        <v>5</v>
      </c>
      <c r="I946">
        <v>9</v>
      </c>
      <c r="J946">
        <v>8</v>
      </c>
      <c r="K946">
        <v>14</v>
      </c>
      <c r="L946">
        <v>17</v>
      </c>
      <c r="M946">
        <v>20</v>
      </c>
      <c r="N946">
        <v>22</v>
      </c>
      <c r="O946">
        <v>24</v>
      </c>
      <c r="P946">
        <v>28</v>
      </c>
      <c r="Q946">
        <v>28</v>
      </c>
      <c r="R946">
        <v>32</v>
      </c>
      <c r="S946">
        <v>38</v>
      </c>
      <c r="T946">
        <v>40</v>
      </c>
      <c r="U946">
        <v>43</v>
      </c>
      <c r="V946">
        <v>45</v>
      </c>
      <c r="W946">
        <v>47</v>
      </c>
      <c r="X946">
        <v>50</v>
      </c>
      <c r="Y946">
        <v>57</v>
      </c>
      <c r="Z946">
        <v>57</v>
      </c>
      <c r="AA946">
        <v>61</v>
      </c>
      <c r="AB946">
        <v>64</v>
      </c>
      <c r="AC946">
        <v>63</v>
      </c>
      <c r="AD946">
        <v>76</v>
      </c>
      <c r="AE946">
        <v>75</v>
      </c>
      <c r="AF946">
        <v>78</v>
      </c>
      <c r="AG946">
        <v>82</v>
      </c>
      <c r="AH946">
        <v>85</v>
      </c>
      <c r="AI946">
        <v>86</v>
      </c>
      <c r="AJ946" s="5" t="str">
        <f t="shared" si="14"/>
        <v>Jobs: Education</v>
      </c>
    </row>
    <row r="947" spans="1:36" ht="16.5" thickTop="1" thickBot="1" x14ac:dyDescent="0.3">
      <c r="A947" t="s">
        <v>108</v>
      </c>
      <c r="B947" t="s">
        <v>159</v>
      </c>
      <c r="C947" t="s">
        <v>160</v>
      </c>
      <c r="D947">
        <v>0</v>
      </c>
      <c r="E947">
        <v>0</v>
      </c>
      <c r="F947">
        <v>2</v>
      </c>
      <c r="G947">
        <v>4</v>
      </c>
      <c r="H947">
        <v>6</v>
      </c>
      <c r="I947">
        <v>10</v>
      </c>
      <c r="J947">
        <v>10</v>
      </c>
      <c r="K947">
        <v>16</v>
      </c>
      <c r="L947">
        <v>19</v>
      </c>
      <c r="M947">
        <v>21</v>
      </c>
      <c r="N947">
        <v>24</v>
      </c>
      <c r="O947">
        <v>27</v>
      </c>
      <c r="P947">
        <v>30</v>
      </c>
      <c r="Q947">
        <v>32</v>
      </c>
      <c r="R947">
        <v>36</v>
      </c>
      <c r="S947">
        <v>41</v>
      </c>
      <c r="T947">
        <v>43</v>
      </c>
      <c r="U947">
        <v>46</v>
      </c>
      <c r="V947">
        <v>49</v>
      </c>
      <c r="W947">
        <v>52</v>
      </c>
      <c r="X947">
        <v>55</v>
      </c>
      <c r="Y947">
        <v>61</v>
      </c>
      <c r="Z947">
        <v>62</v>
      </c>
      <c r="AA947">
        <v>67</v>
      </c>
      <c r="AB947">
        <v>70</v>
      </c>
      <c r="AC947">
        <v>70</v>
      </c>
      <c r="AD947">
        <v>82</v>
      </c>
      <c r="AE947">
        <v>81</v>
      </c>
      <c r="AF947">
        <v>85</v>
      </c>
      <c r="AG947">
        <v>90</v>
      </c>
      <c r="AH947">
        <v>93</v>
      </c>
      <c r="AI947">
        <v>95</v>
      </c>
      <c r="AJ947" s="5" t="str">
        <f t="shared" si="14"/>
        <v>Jobs: Human health and social work</v>
      </c>
    </row>
    <row r="948" spans="1:36" ht="16.5" thickTop="1" thickBot="1" x14ac:dyDescent="0.3">
      <c r="A948" t="s">
        <v>109</v>
      </c>
      <c r="B948" t="s">
        <v>159</v>
      </c>
      <c r="C948" t="s">
        <v>160</v>
      </c>
      <c r="D948">
        <v>0</v>
      </c>
      <c r="E948">
        <v>0</v>
      </c>
      <c r="F948">
        <v>0</v>
      </c>
      <c r="G948">
        <v>1</v>
      </c>
      <c r="H948">
        <v>2</v>
      </c>
      <c r="I948">
        <v>3</v>
      </c>
      <c r="J948">
        <v>3</v>
      </c>
      <c r="K948">
        <v>5</v>
      </c>
      <c r="L948">
        <v>6</v>
      </c>
      <c r="M948">
        <v>7</v>
      </c>
      <c r="N948">
        <v>8</v>
      </c>
      <c r="O948">
        <v>9</v>
      </c>
      <c r="P948">
        <v>10</v>
      </c>
      <c r="Q948">
        <v>11</v>
      </c>
      <c r="R948">
        <v>12</v>
      </c>
      <c r="S948">
        <v>14</v>
      </c>
      <c r="T948">
        <v>15</v>
      </c>
      <c r="U948">
        <v>16</v>
      </c>
      <c r="V948">
        <v>17</v>
      </c>
      <c r="W948">
        <v>18</v>
      </c>
      <c r="X948">
        <v>19</v>
      </c>
      <c r="Y948">
        <v>21</v>
      </c>
      <c r="Z948">
        <v>21</v>
      </c>
      <c r="AA948">
        <v>23</v>
      </c>
      <c r="AB948">
        <v>24</v>
      </c>
      <c r="AC948">
        <v>24</v>
      </c>
      <c r="AD948">
        <v>29</v>
      </c>
      <c r="AE948">
        <v>28</v>
      </c>
      <c r="AF948">
        <v>30</v>
      </c>
      <c r="AG948">
        <v>31</v>
      </c>
      <c r="AH948">
        <v>32</v>
      </c>
      <c r="AI948">
        <v>33</v>
      </c>
      <c r="AJ948" s="5" t="str">
        <f t="shared" si="14"/>
        <v>Jobs: Arts, entertainment, recreation and other service activities</v>
      </c>
    </row>
    <row r="949" spans="1:36" ht="16.5" thickTop="1" thickBot="1" x14ac:dyDescent="0.3">
      <c r="A949" t="s">
        <v>110</v>
      </c>
      <c r="B949" t="s">
        <v>159</v>
      </c>
      <c r="C949" t="s">
        <v>160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 s="5" t="str">
        <f t="shared" si="14"/>
        <v>Jobs: Private households with employed persons</v>
      </c>
    </row>
    <row r="950" spans="1:36" ht="16.5" thickTop="1" thickBot="1" x14ac:dyDescent="0.3">
      <c r="A950" t="s">
        <v>111</v>
      </c>
      <c r="B950" t="s">
        <v>159</v>
      </c>
      <c r="C950" t="s">
        <v>160</v>
      </c>
      <c r="D950">
        <v>0</v>
      </c>
      <c r="E950">
        <v>0</v>
      </c>
      <c r="F950" s="1">
        <v>1.16022E-5</v>
      </c>
      <c r="G950">
        <v>1.4288700000000001E-3</v>
      </c>
      <c r="H950">
        <v>1.68873E-3</v>
      </c>
      <c r="I950">
        <v>2.9235799999999998E-3</v>
      </c>
      <c r="J950">
        <v>3.0953600000000001E-3</v>
      </c>
      <c r="K950">
        <v>4.5178500000000003E-3</v>
      </c>
      <c r="L950">
        <v>5.8623099999999999E-3</v>
      </c>
      <c r="M950">
        <v>6.7315099999999996E-3</v>
      </c>
      <c r="N950">
        <v>6.9539600000000003E-3</v>
      </c>
      <c r="O950">
        <v>8.4238200000000003E-3</v>
      </c>
      <c r="P950">
        <v>8.3506299999999995E-3</v>
      </c>
      <c r="Q950">
        <v>1.0227200000000001E-2</v>
      </c>
      <c r="R950">
        <v>1.0767499999999999E-2</v>
      </c>
      <c r="S950">
        <v>1.17708E-2</v>
      </c>
      <c r="T950">
        <v>1.25033E-2</v>
      </c>
      <c r="U950">
        <v>1.3878700000000001E-2</v>
      </c>
      <c r="V950">
        <v>1.4641400000000001E-2</v>
      </c>
      <c r="W950">
        <v>1.6417399999999999E-2</v>
      </c>
      <c r="X950">
        <v>1.5998399999999999E-2</v>
      </c>
      <c r="Y950">
        <v>1.7271600000000002E-2</v>
      </c>
      <c r="Z950">
        <v>1.8032400000000001E-2</v>
      </c>
      <c r="AA950">
        <v>1.95509E-2</v>
      </c>
      <c r="AB950">
        <v>1.9845499999999999E-2</v>
      </c>
      <c r="AC950">
        <v>2.0818699999999999E-2</v>
      </c>
      <c r="AD950">
        <v>2.17422E-2</v>
      </c>
      <c r="AE950">
        <v>2.4344399999999999E-2</v>
      </c>
      <c r="AF950">
        <v>2.4870699999999999E-2</v>
      </c>
      <c r="AG950">
        <v>2.6552900000000001E-2</v>
      </c>
      <c r="AH950">
        <v>2.7043399999999999E-2</v>
      </c>
      <c r="AI950">
        <v>2.8021999999999998E-2</v>
      </c>
      <c r="AJ950" s="5" t="str">
        <f t="shared" si="14"/>
        <v>Output Change in GDP</v>
      </c>
    </row>
    <row r="951" spans="1:36" ht="16.5" thickTop="1" thickBot="1" x14ac:dyDescent="0.3">
      <c r="A951" t="s">
        <v>112</v>
      </c>
      <c r="B951" t="s">
        <v>159</v>
      </c>
      <c r="C951" t="s">
        <v>160</v>
      </c>
      <c r="D951">
        <v>5689.48</v>
      </c>
      <c r="E951">
        <v>4949.88</v>
      </c>
      <c r="F951">
        <v>5307.5</v>
      </c>
      <c r="G951">
        <v>5489.43</v>
      </c>
      <c r="H951">
        <v>5552.28</v>
      </c>
      <c r="I951">
        <v>5603.29</v>
      </c>
      <c r="J951">
        <v>5625.32</v>
      </c>
      <c r="K951">
        <v>5719.52</v>
      </c>
      <c r="L951">
        <v>5785.72</v>
      </c>
      <c r="M951">
        <v>5849.46</v>
      </c>
      <c r="N951">
        <v>5912.19</v>
      </c>
      <c r="O951">
        <v>5943</v>
      </c>
      <c r="P951">
        <v>5945.91</v>
      </c>
      <c r="Q951">
        <v>5952.51</v>
      </c>
      <c r="R951">
        <v>5963.34</v>
      </c>
      <c r="S951">
        <v>5972.5</v>
      </c>
      <c r="T951">
        <v>5972.81</v>
      </c>
      <c r="U951">
        <v>5972.26</v>
      </c>
      <c r="V951">
        <v>5978.81</v>
      </c>
      <c r="W951">
        <v>5981.65</v>
      </c>
      <c r="X951">
        <v>5988.54</v>
      </c>
      <c r="Y951">
        <v>5999.95</v>
      </c>
      <c r="Z951">
        <v>6006.12</v>
      </c>
      <c r="AA951">
        <v>6015.22</v>
      </c>
      <c r="AB951">
        <v>6026.22</v>
      </c>
      <c r="AC951">
        <v>6036.95</v>
      </c>
      <c r="AD951">
        <v>6047.15</v>
      </c>
      <c r="AE951">
        <v>6061.87</v>
      </c>
      <c r="AF951">
        <v>6084.39</v>
      </c>
      <c r="AG951">
        <v>6103.94</v>
      </c>
      <c r="AH951">
        <v>6121.66</v>
      </c>
      <c r="AI951">
        <v>6148.55</v>
      </c>
      <c r="AJ951" s="5" t="str">
        <f t="shared" si="14"/>
        <v>Output Total CO2e Emissions</v>
      </c>
    </row>
    <row r="952" spans="1:36" ht="16.5" thickTop="1" thickBot="1" x14ac:dyDescent="0.3">
      <c r="A952" t="s">
        <v>75</v>
      </c>
      <c r="B952" t="s">
        <v>161</v>
      </c>
      <c r="C952" t="s">
        <v>162</v>
      </c>
      <c r="D952">
        <v>0</v>
      </c>
      <c r="E952">
        <v>0</v>
      </c>
      <c r="F952">
        <v>-3</v>
      </c>
      <c r="G952">
        <v>-105</v>
      </c>
      <c r="H952">
        <v>-248</v>
      </c>
      <c r="I952">
        <v>-355</v>
      </c>
      <c r="J952">
        <v>-439</v>
      </c>
      <c r="K952">
        <v>-566</v>
      </c>
      <c r="L952">
        <v>-693</v>
      </c>
      <c r="M952">
        <v>-781</v>
      </c>
      <c r="N952">
        <v>-906</v>
      </c>
      <c r="O952">
        <v>-1028</v>
      </c>
      <c r="P952">
        <v>-1131</v>
      </c>
      <c r="Q952">
        <v>-1230</v>
      </c>
      <c r="R952">
        <v>-1348</v>
      </c>
      <c r="S952">
        <v>-1456</v>
      </c>
      <c r="T952">
        <v>-1564</v>
      </c>
      <c r="U952">
        <v>-1665</v>
      </c>
      <c r="V952">
        <v>-1765</v>
      </c>
      <c r="W952">
        <v>-1873</v>
      </c>
      <c r="X952">
        <v>-1985</v>
      </c>
      <c r="Y952">
        <v>-2068</v>
      </c>
      <c r="Z952">
        <v>-2153</v>
      </c>
      <c r="AA952">
        <v>-2248</v>
      </c>
      <c r="AB952">
        <v>-2332</v>
      </c>
      <c r="AC952">
        <v>-2422</v>
      </c>
      <c r="AD952">
        <v>-2515</v>
      </c>
      <c r="AE952">
        <v>-2609</v>
      </c>
      <c r="AF952">
        <v>-2678</v>
      </c>
      <c r="AG952">
        <v>-2774</v>
      </c>
      <c r="AH952">
        <v>-2859</v>
      </c>
      <c r="AI952">
        <v>-2945</v>
      </c>
      <c r="AJ952" s="5" t="str">
        <f t="shared" si="14"/>
        <v>Jobs: Agriculture, forestry and fishing</v>
      </c>
    </row>
    <row r="953" spans="1:36" ht="16.5" thickTop="1" thickBot="1" x14ac:dyDescent="0.3">
      <c r="A953" t="s">
        <v>76</v>
      </c>
      <c r="B953" t="s">
        <v>161</v>
      </c>
      <c r="C953" t="s">
        <v>162</v>
      </c>
      <c r="D953">
        <v>0</v>
      </c>
      <c r="E953">
        <v>0</v>
      </c>
      <c r="F953">
        <v>-122</v>
      </c>
      <c r="G953">
        <v>-155</v>
      </c>
      <c r="H953">
        <v>-143</v>
      </c>
      <c r="I953">
        <v>-143</v>
      </c>
      <c r="J953">
        <v>-192</v>
      </c>
      <c r="K953">
        <v>-222</v>
      </c>
      <c r="L953">
        <v>-220</v>
      </c>
      <c r="M953">
        <v>-282</v>
      </c>
      <c r="N953">
        <v>-302</v>
      </c>
      <c r="O953">
        <v>-303</v>
      </c>
      <c r="P953">
        <v>-339</v>
      </c>
      <c r="Q953">
        <v>-388</v>
      </c>
      <c r="R953">
        <v>-414</v>
      </c>
      <c r="S953">
        <v>-460</v>
      </c>
      <c r="T953">
        <v>-471</v>
      </c>
      <c r="U953">
        <v>-499</v>
      </c>
      <c r="V953">
        <v>-553</v>
      </c>
      <c r="W953">
        <v>-586</v>
      </c>
      <c r="X953">
        <v>-601</v>
      </c>
      <c r="Y953">
        <v>-632</v>
      </c>
      <c r="Z953">
        <v>-665</v>
      </c>
      <c r="AA953">
        <v>-711</v>
      </c>
      <c r="AB953">
        <v>-728</v>
      </c>
      <c r="AC953">
        <v>-780</v>
      </c>
      <c r="AD953">
        <v>-798</v>
      </c>
      <c r="AE953">
        <v>-813</v>
      </c>
      <c r="AF953">
        <v>-895</v>
      </c>
      <c r="AG953">
        <v>-913</v>
      </c>
      <c r="AH953">
        <v>-935</v>
      </c>
      <c r="AI953">
        <v>-959</v>
      </c>
      <c r="AJ953" s="5" t="str">
        <f t="shared" si="14"/>
        <v>Jobs: Mining and extraction of energy producing products</v>
      </c>
    </row>
    <row r="954" spans="1:36" ht="16.5" thickTop="1" thickBot="1" x14ac:dyDescent="0.3">
      <c r="A954" t="s">
        <v>77</v>
      </c>
      <c r="B954" t="s">
        <v>161</v>
      </c>
      <c r="C954" t="s">
        <v>162</v>
      </c>
      <c r="D954">
        <v>0</v>
      </c>
      <c r="E954">
        <v>0</v>
      </c>
      <c r="F954">
        <v>-19</v>
      </c>
      <c r="G954">
        <v>-26</v>
      </c>
      <c r="H954">
        <v>-26</v>
      </c>
      <c r="I954">
        <v>-29</v>
      </c>
      <c r="J954">
        <v>-41</v>
      </c>
      <c r="K954">
        <v>-50</v>
      </c>
      <c r="L954">
        <v>-54</v>
      </c>
      <c r="M954">
        <v>-68</v>
      </c>
      <c r="N954">
        <v>-75</v>
      </c>
      <c r="O954">
        <v>-78</v>
      </c>
      <c r="P954">
        <v>-87</v>
      </c>
      <c r="Q954">
        <v>-100</v>
      </c>
      <c r="R954">
        <v>-107</v>
      </c>
      <c r="S954">
        <v>-119</v>
      </c>
      <c r="T954">
        <v>-122</v>
      </c>
      <c r="U954">
        <v>-130</v>
      </c>
      <c r="V954">
        <v>-143</v>
      </c>
      <c r="W954">
        <v>-151</v>
      </c>
      <c r="X954">
        <v>-156</v>
      </c>
      <c r="Y954">
        <v>-164</v>
      </c>
      <c r="Z954">
        <v>-173</v>
      </c>
      <c r="AA954">
        <v>-185</v>
      </c>
      <c r="AB954">
        <v>-188</v>
      </c>
      <c r="AC954">
        <v>-200</v>
      </c>
      <c r="AD954">
        <v>-204</v>
      </c>
      <c r="AE954">
        <v>-209</v>
      </c>
      <c r="AF954">
        <v>-228</v>
      </c>
      <c r="AG954">
        <v>-232</v>
      </c>
      <c r="AH954">
        <v>-236</v>
      </c>
      <c r="AI954">
        <v>-243</v>
      </c>
      <c r="AJ954" s="5" t="str">
        <f t="shared" si="14"/>
        <v>Jobs: Mining and quarrying of non-energy producing products</v>
      </c>
    </row>
    <row r="955" spans="1:36" ht="16.5" thickTop="1" thickBot="1" x14ac:dyDescent="0.3">
      <c r="A955" t="s">
        <v>78</v>
      </c>
      <c r="B955" t="s">
        <v>161</v>
      </c>
      <c r="C955" t="s">
        <v>162</v>
      </c>
      <c r="D955">
        <v>0</v>
      </c>
      <c r="E955">
        <v>0</v>
      </c>
      <c r="F955">
        <v>-173</v>
      </c>
      <c r="G955">
        <v>-223</v>
      </c>
      <c r="H955">
        <v>-208</v>
      </c>
      <c r="I955">
        <v>-210</v>
      </c>
      <c r="J955">
        <v>-284</v>
      </c>
      <c r="K955">
        <v>-330</v>
      </c>
      <c r="L955">
        <v>-328</v>
      </c>
      <c r="M955">
        <v>-421</v>
      </c>
      <c r="N955">
        <v>-452</v>
      </c>
      <c r="O955">
        <v>-457</v>
      </c>
      <c r="P955">
        <v>-510</v>
      </c>
      <c r="Q955">
        <v>-584</v>
      </c>
      <c r="R955">
        <v>-625</v>
      </c>
      <c r="S955">
        <v>-693</v>
      </c>
      <c r="T955">
        <v>-711</v>
      </c>
      <c r="U955">
        <v>-754</v>
      </c>
      <c r="V955">
        <v>-835</v>
      </c>
      <c r="W955">
        <v>-887</v>
      </c>
      <c r="X955">
        <v>-911</v>
      </c>
      <c r="Y955">
        <v>-957</v>
      </c>
      <c r="Z955">
        <v>-1008</v>
      </c>
      <c r="AA955">
        <v>-1077</v>
      </c>
      <c r="AB955">
        <v>-1105</v>
      </c>
      <c r="AC955">
        <v>-1183</v>
      </c>
      <c r="AD955">
        <v>-1211</v>
      </c>
      <c r="AE955">
        <v>-1236</v>
      </c>
      <c r="AF955">
        <v>-1359</v>
      </c>
      <c r="AG955">
        <v>-1388</v>
      </c>
      <c r="AH955">
        <v>-1422</v>
      </c>
      <c r="AI955">
        <v>-1461</v>
      </c>
      <c r="AJ955" s="5" t="str">
        <f t="shared" si="14"/>
        <v>Jobs: Mining support service activities</v>
      </c>
    </row>
    <row r="956" spans="1:36" ht="16.5" thickTop="1" thickBot="1" x14ac:dyDescent="0.3">
      <c r="A956" t="s">
        <v>79</v>
      </c>
      <c r="B956" t="s">
        <v>161</v>
      </c>
      <c r="C956" t="s">
        <v>162</v>
      </c>
      <c r="D956">
        <v>0</v>
      </c>
      <c r="E956">
        <v>0</v>
      </c>
      <c r="F956">
        <v>17</v>
      </c>
      <c r="G956">
        <v>16</v>
      </c>
      <c r="H956">
        <v>-34</v>
      </c>
      <c r="I956">
        <v>-56</v>
      </c>
      <c r="J956">
        <v>-51</v>
      </c>
      <c r="K956">
        <v>-71</v>
      </c>
      <c r="L956">
        <v>-108</v>
      </c>
      <c r="M956">
        <v>-102</v>
      </c>
      <c r="N956">
        <v>-133</v>
      </c>
      <c r="O956">
        <v>-165</v>
      </c>
      <c r="P956">
        <v>-181</v>
      </c>
      <c r="Q956">
        <v>-188</v>
      </c>
      <c r="R956">
        <v>-211</v>
      </c>
      <c r="S956">
        <v>-222</v>
      </c>
      <c r="T956">
        <v>-245</v>
      </c>
      <c r="U956">
        <v>-263</v>
      </c>
      <c r="V956">
        <v>-274</v>
      </c>
      <c r="W956">
        <v>-295</v>
      </c>
      <c r="X956">
        <v>-317</v>
      </c>
      <c r="Y956">
        <v>-337</v>
      </c>
      <c r="Z956">
        <v>-347</v>
      </c>
      <c r="AA956">
        <v>-360</v>
      </c>
      <c r="AB956">
        <v>-368</v>
      </c>
      <c r="AC956">
        <v>-380</v>
      </c>
      <c r="AD956">
        <v>-394</v>
      </c>
      <c r="AE956">
        <v>-417</v>
      </c>
      <c r="AF956">
        <v>-406</v>
      </c>
      <c r="AG956">
        <v>-425</v>
      </c>
      <c r="AH956">
        <v>-437</v>
      </c>
      <c r="AI956">
        <v>-460</v>
      </c>
      <c r="AJ956" s="5" t="str">
        <f t="shared" si="14"/>
        <v>Jobs: Food products, beverages and tobacco</v>
      </c>
    </row>
    <row r="957" spans="1:36" ht="16.5" thickTop="1" thickBot="1" x14ac:dyDescent="0.3">
      <c r="A957" t="s">
        <v>80</v>
      </c>
      <c r="B957" t="s">
        <v>161</v>
      </c>
      <c r="C957" t="s">
        <v>162</v>
      </c>
      <c r="D957">
        <v>0</v>
      </c>
      <c r="E957">
        <v>0</v>
      </c>
      <c r="F957">
        <v>83</v>
      </c>
      <c r="G957">
        <v>56</v>
      </c>
      <c r="H957">
        <v>2</v>
      </c>
      <c r="I957">
        <v>-42</v>
      </c>
      <c r="J957">
        <v>-64</v>
      </c>
      <c r="K957">
        <v>-102</v>
      </c>
      <c r="L957">
        <v>-151</v>
      </c>
      <c r="M957">
        <v>-164</v>
      </c>
      <c r="N957">
        <v>-197</v>
      </c>
      <c r="O957">
        <v>-238</v>
      </c>
      <c r="P957">
        <v>-260</v>
      </c>
      <c r="Q957">
        <v>-279</v>
      </c>
      <c r="R957">
        <v>-309</v>
      </c>
      <c r="S957">
        <v>-327</v>
      </c>
      <c r="T957">
        <v>-358</v>
      </c>
      <c r="U957">
        <v>-380</v>
      </c>
      <c r="V957">
        <v>-393</v>
      </c>
      <c r="W957">
        <v>-415</v>
      </c>
      <c r="X957">
        <v>-443</v>
      </c>
      <c r="Y957">
        <v>-461</v>
      </c>
      <c r="Z957">
        <v>-480</v>
      </c>
      <c r="AA957">
        <v>-501</v>
      </c>
      <c r="AB957">
        <v>-518</v>
      </c>
      <c r="AC957">
        <v>-534</v>
      </c>
      <c r="AD957">
        <v>-553</v>
      </c>
      <c r="AE957">
        <v>-583</v>
      </c>
      <c r="AF957">
        <v>-587</v>
      </c>
      <c r="AG957">
        <v>-611</v>
      </c>
      <c r="AH957">
        <v>-631</v>
      </c>
      <c r="AI957">
        <v>-652</v>
      </c>
      <c r="AJ957" s="5" t="str">
        <f t="shared" si="14"/>
        <v>Jobs: Textiles, wearing apparel, leather and related products</v>
      </c>
    </row>
    <row r="958" spans="1:36" ht="16.5" thickTop="1" thickBot="1" x14ac:dyDescent="0.3">
      <c r="A958" t="s">
        <v>81</v>
      </c>
      <c r="B958" t="s">
        <v>161</v>
      </c>
      <c r="C958" t="s">
        <v>162</v>
      </c>
      <c r="D958">
        <v>0</v>
      </c>
      <c r="E958">
        <v>0</v>
      </c>
      <c r="F958">
        <v>50</v>
      </c>
      <c r="G958">
        <v>30</v>
      </c>
      <c r="H958">
        <v>-15</v>
      </c>
      <c r="I958">
        <v>-49</v>
      </c>
      <c r="J958">
        <v>-66</v>
      </c>
      <c r="K958">
        <v>-97</v>
      </c>
      <c r="L958">
        <v>-136</v>
      </c>
      <c r="M958">
        <v>-148</v>
      </c>
      <c r="N958">
        <v>-177</v>
      </c>
      <c r="O958">
        <v>-210</v>
      </c>
      <c r="P958">
        <v>-231</v>
      </c>
      <c r="Q958">
        <v>-247</v>
      </c>
      <c r="R958">
        <v>-273</v>
      </c>
      <c r="S958">
        <v>-291</v>
      </c>
      <c r="T958">
        <v>-317</v>
      </c>
      <c r="U958">
        <v>-337</v>
      </c>
      <c r="V958">
        <v>-351</v>
      </c>
      <c r="W958">
        <v>-371</v>
      </c>
      <c r="X958">
        <v>-396</v>
      </c>
      <c r="Y958">
        <v>-412</v>
      </c>
      <c r="Z958">
        <v>-429</v>
      </c>
      <c r="AA958">
        <v>-447</v>
      </c>
      <c r="AB958">
        <v>-461</v>
      </c>
      <c r="AC958">
        <v>-477</v>
      </c>
      <c r="AD958">
        <v>-493</v>
      </c>
      <c r="AE958">
        <v>-518</v>
      </c>
      <c r="AF958">
        <v>-522</v>
      </c>
      <c r="AG958">
        <v>-543</v>
      </c>
      <c r="AH958">
        <v>-560</v>
      </c>
      <c r="AI958">
        <v>-579</v>
      </c>
      <c r="AJ958" s="5" t="str">
        <f t="shared" si="14"/>
        <v>Jobs: Wood and of products of wood and cork (except furniture)</v>
      </c>
    </row>
    <row r="959" spans="1:36" ht="16.5" thickTop="1" thickBot="1" x14ac:dyDescent="0.3">
      <c r="A959" t="s">
        <v>82</v>
      </c>
      <c r="B959" t="s">
        <v>161</v>
      </c>
      <c r="C959" t="s">
        <v>162</v>
      </c>
      <c r="D959">
        <v>0</v>
      </c>
      <c r="E959">
        <v>0</v>
      </c>
      <c r="F959">
        <v>18</v>
      </c>
      <c r="G959">
        <v>19</v>
      </c>
      <c r="H959">
        <v>0</v>
      </c>
      <c r="I959">
        <v>-9</v>
      </c>
      <c r="J959">
        <v>-4</v>
      </c>
      <c r="K959">
        <v>-9</v>
      </c>
      <c r="L959">
        <v>-24</v>
      </c>
      <c r="M959">
        <v>-15</v>
      </c>
      <c r="N959">
        <v>-24</v>
      </c>
      <c r="O959">
        <v>-35</v>
      </c>
      <c r="P959">
        <v>-38</v>
      </c>
      <c r="Q959">
        <v>-36</v>
      </c>
      <c r="R959">
        <v>-41</v>
      </c>
      <c r="S959">
        <v>-40</v>
      </c>
      <c r="T959">
        <v>-47</v>
      </c>
      <c r="U959">
        <v>-50</v>
      </c>
      <c r="V959">
        <v>-49</v>
      </c>
      <c r="W959">
        <v>-52</v>
      </c>
      <c r="X959">
        <v>-58</v>
      </c>
      <c r="Y959">
        <v>-63</v>
      </c>
      <c r="Z959">
        <v>-64</v>
      </c>
      <c r="AA959">
        <v>-66</v>
      </c>
      <c r="AB959">
        <v>-64</v>
      </c>
      <c r="AC959">
        <v>-65</v>
      </c>
      <c r="AD959">
        <v>-66</v>
      </c>
      <c r="AE959">
        <v>-75</v>
      </c>
      <c r="AF959">
        <v>-64</v>
      </c>
      <c r="AG959">
        <v>-69</v>
      </c>
      <c r="AH959">
        <v>-71</v>
      </c>
      <c r="AI959">
        <v>-77</v>
      </c>
      <c r="AJ959" s="5" t="str">
        <f t="shared" si="14"/>
        <v>Jobs: Paper products and printing</v>
      </c>
    </row>
    <row r="960" spans="1:36" ht="16.5" thickTop="1" thickBot="1" x14ac:dyDescent="0.3">
      <c r="A960" t="s">
        <v>83</v>
      </c>
      <c r="B960" t="s">
        <v>161</v>
      </c>
      <c r="C960" t="s">
        <v>162</v>
      </c>
      <c r="D960">
        <v>0</v>
      </c>
      <c r="E960">
        <v>0</v>
      </c>
      <c r="F960">
        <v>-59</v>
      </c>
      <c r="G960">
        <v>-78</v>
      </c>
      <c r="H960">
        <v>-74</v>
      </c>
      <c r="I960">
        <v>-76</v>
      </c>
      <c r="J960">
        <v>-103</v>
      </c>
      <c r="K960">
        <v>-120</v>
      </c>
      <c r="L960">
        <v>-120</v>
      </c>
      <c r="M960">
        <v>-150</v>
      </c>
      <c r="N960">
        <v>-159</v>
      </c>
      <c r="O960">
        <v>-159</v>
      </c>
      <c r="P960">
        <v>-175</v>
      </c>
      <c r="Q960">
        <v>-196</v>
      </c>
      <c r="R960">
        <v>-206</v>
      </c>
      <c r="S960">
        <v>-224</v>
      </c>
      <c r="T960">
        <v>-226</v>
      </c>
      <c r="U960">
        <v>-235</v>
      </c>
      <c r="V960">
        <v>-254</v>
      </c>
      <c r="W960">
        <v>-264</v>
      </c>
      <c r="X960">
        <v>-267</v>
      </c>
      <c r="Y960">
        <v>-275</v>
      </c>
      <c r="Z960">
        <v>-284</v>
      </c>
      <c r="AA960">
        <v>-298</v>
      </c>
      <c r="AB960">
        <v>-299</v>
      </c>
      <c r="AC960">
        <v>-314</v>
      </c>
      <c r="AD960">
        <v>-315</v>
      </c>
      <c r="AE960">
        <v>-316</v>
      </c>
      <c r="AF960">
        <v>-340</v>
      </c>
      <c r="AG960">
        <v>-341</v>
      </c>
      <c r="AH960">
        <v>-343</v>
      </c>
      <c r="AI960">
        <v>-345</v>
      </c>
      <c r="AJ960" s="5" t="str">
        <f t="shared" si="14"/>
        <v>Jobs: Coke and refined petroleum products</v>
      </c>
    </row>
    <row r="961" spans="1:36" ht="16.5" thickTop="1" thickBot="1" x14ac:dyDescent="0.3">
      <c r="A961" t="s">
        <v>84</v>
      </c>
      <c r="B961" t="s">
        <v>161</v>
      </c>
      <c r="C961" t="s">
        <v>162</v>
      </c>
      <c r="D961">
        <v>0</v>
      </c>
      <c r="E961">
        <v>0</v>
      </c>
      <c r="F961">
        <v>-21</v>
      </c>
      <c r="G961">
        <v>117</v>
      </c>
      <c r="H961">
        <v>259</v>
      </c>
      <c r="I961">
        <v>439</v>
      </c>
      <c r="J961">
        <v>653</v>
      </c>
      <c r="K961">
        <v>848</v>
      </c>
      <c r="L961">
        <v>1023</v>
      </c>
      <c r="M961">
        <v>1222</v>
      </c>
      <c r="N961">
        <v>1380</v>
      </c>
      <c r="O961">
        <v>1544</v>
      </c>
      <c r="P961">
        <v>1705</v>
      </c>
      <c r="Q961">
        <v>1874</v>
      </c>
      <c r="R961">
        <v>2026</v>
      </c>
      <c r="S961">
        <v>2186</v>
      </c>
      <c r="T961">
        <v>2318</v>
      </c>
      <c r="U961">
        <v>2474</v>
      </c>
      <c r="V961">
        <v>2630</v>
      </c>
      <c r="W961">
        <v>2776</v>
      </c>
      <c r="X961">
        <v>2885</v>
      </c>
      <c r="Y961">
        <v>3025</v>
      </c>
      <c r="Z961">
        <v>3148</v>
      </c>
      <c r="AA961">
        <v>3271</v>
      </c>
      <c r="AB961">
        <v>3392</v>
      </c>
      <c r="AC961">
        <v>3513</v>
      </c>
      <c r="AD961">
        <v>3635</v>
      </c>
      <c r="AE961">
        <v>3742</v>
      </c>
      <c r="AF961">
        <v>3887</v>
      </c>
      <c r="AG961">
        <v>3992</v>
      </c>
      <c r="AH961">
        <v>4091</v>
      </c>
      <c r="AI961">
        <v>4213</v>
      </c>
      <c r="AJ961" s="5" t="str">
        <f t="shared" si="14"/>
        <v>Jobs: Chemicals and pharmaceutical products</v>
      </c>
    </row>
    <row r="962" spans="1:36" ht="16.5" thickTop="1" thickBot="1" x14ac:dyDescent="0.3">
      <c r="A962" t="s">
        <v>85</v>
      </c>
      <c r="B962" t="s">
        <v>161</v>
      </c>
      <c r="C962" t="s">
        <v>162</v>
      </c>
      <c r="D962">
        <v>0</v>
      </c>
      <c r="E962">
        <v>0</v>
      </c>
      <c r="F962">
        <v>25</v>
      </c>
      <c r="G962">
        <v>34</v>
      </c>
      <c r="H962">
        <v>23</v>
      </c>
      <c r="I962">
        <v>25</v>
      </c>
      <c r="J962">
        <v>46</v>
      </c>
      <c r="K962">
        <v>55</v>
      </c>
      <c r="L962">
        <v>53</v>
      </c>
      <c r="M962">
        <v>76</v>
      </c>
      <c r="N962">
        <v>79</v>
      </c>
      <c r="O962">
        <v>79</v>
      </c>
      <c r="P962">
        <v>89</v>
      </c>
      <c r="Q962">
        <v>104</v>
      </c>
      <c r="R962">
        <v>109</v>
      </c>
      <c r="S962">
        <v>122</v>
      </c>
      <c r="T962">
        <v>125</v>
      </c>
      <c r="U962">
        <v>133</v>
      </c>
      <c r="V962">
        <v>147</v>
      </c>
      <c r="W962">
        <v>154</v>
      </c>
      <c r="X962">
        <v>156</v>
      </c>
      <c r="Y962">
        <v>163</v>
      </c>
      <c r="Z962">
        <v>170</v>
      </c>
      <c r="AA962">
        <v>177</v>
      </c>
      <c r="AB962">
        <v>186</v>
      </c>
      <c r="AC962">
        <v>194</v>
      </c>
      <c r="AD962">
        <v>201</v>
      </c>
      <c r="AE962">
        <v>200</v>
      </c>
      <c r="AF962">
        <v>220</v>
      </c>
      <c r="AG962">
        <v>222</v>
      </c>
      <c r="AH962">
        <v>226</v>
      </c>
      <c r="AI962">
        <v>229</v>
      </c>
      <c r="AJ962" s="5" t="str">
        <f t="shared" si="14"/>
        <v>Jobs: Rubber and plastics products</v>
      </c>
    </row>
    <row r="963" spans="1:36" ht="16.5" thickTop="1" thickBot="1" x14ac:dyDescent="0.3">
      <c r="A963" t="s">
        <v>86</v>
      </c>
      <c r="B963" t="s">
        <v>161</v>
      </c>
      <c r="C963" t="s">
        <v>162</v>
      </c>
      <c r="D963">
        <v>0</v>
      </c>
      <c r="E963">
        <v>0</v>
      </c>
      <c r="F963">
        <v>5</v>
      </c>
      <c r="G963">
        <v>-5</v>
      </c>
      <c r="H963">
        <v>-26</v>
      </c>
      <c r="I963">
        <v>-40</v>
      </c>
      <c r="J963">
        <v>-48</v>
      </c>
      <c r="K963">
        <v>-62</v>
      </c>
      <c r="L963">
        <v>-79</v>
      </c>
      <c r="M963">
        <v>-80</v>
      </c>
      <c r="N963">
        <v>-91</v>
      </c>
      <c r="O963">
        <v>-106</v>
      </c>
      <c r="P963">
        <v>-110</v>
      </c>
      <c r="Q963">
        <v>-115</v>
      </c>
      <c r="R963">
        <v>-129</v>
      </c>
      <c r="S963">
        <v>-137</v>
      </c>
      <c r="T963">
        <v>-146</v>
      </c>
      <c r="U963">
        <v>-169</v>
      </c>
      <c r="V963">
        <v>-173</v>
      </c>
      <c r="W963">
        <v>-181</v>
      </c>
      <c r="X963">
        <v>-194</v>
      </c>
      <c r="Y963">
        <v>-201</v>
      </c>
      <c r="Z963">
        <v>-207</v>
      </c>
      <c r="AA963">
        <v>-214</v>
      </c>
      <c r="AB963">
        <v>-220</v>
      </c>
      <c r="AC963">
        <v>-227</v>
      </c>
      <c r="AD963">
        <v>-232</v>
      </c>
      <c r="AE963">
        <v>-244</v>
      </c>
      <c r="AF963">
        <v>-244</v>
      </c>
      <c r="AG963">
        <v>-255</v>
      </c>
      <c r="AH963">
        <v>-262</v>
      </c>
      <c r="AI963">
        <v>-268</v>
      </c>
      <c r="AJ963" s="5" t="str">
        <f t="shared" si="14"/>
        <v>Jobs: Other non-metallic mineral products</v>
      </c>
    </row>
    <row r="964" spans="1:36" ht="16.5" thickTop="1" thickBot="1" x14ac:dyDescent="0.3">
      <c r="A964" t="s">
        <v>87</v>
      </c>
      <c r="B964" t="s">
        <v>161</v>
      </c>
      <c r="C964" t="s">
        <v>162</v>
      </c>
      <c r="D964">
        <v>0</v>
      </c>
      <c r="E964">
        <v>0</v>
      </c>
      <c r="F964">
        <v>-35</v>
      </c>
      <c r="G964">
        <v>-38</v>
      </c>
      <c r="H964">
        <v>-48</v>
      </c>
      <c r="I964">
        <v>-45</v>
      </c>
      <c r="J964">
        <v>-33</v>
      </c>
      <c r="K964">
        <v>-37</v>
      </c>
      <c r="L964">
        <v>-40</v>
      </c>
      <c r="M964">
        <v>-37</v>
      </c>
      <c r="N964">
        <v>-44</v>
      </c>
      <c r="O964">
        <v>-50</v>
      </c>
      <c r="P964">
        <v>-50</v>
      </c>
      <c r="Q964">
        <v>-50</v>
      </c>
      <c r="R964">
        <v>-59</v>
      </c>
      <c r="S964">
        <v>-66</v>
      </c>
      <c r="T964">
        <v>-82</v>
      </c>
      <c r="U964">
        <v>-96</v>
      </c>
      <c r="V964">
        <v>-107</v>
      </c>
      <c r="W964">
        <v>-118</v>
      </c>
      <c r="X964">
        <v>-131</v>
      </c>
      <c r="Y964">
        <v>-140</v>
      </c>
      <c r="Z964">
        <v>-148</v>
      </c>
      <c r="AA964">
        <v>-163</v>
      </c>
      <c r="AB964">
        <v>-171</v>
      </c>
      <c r="AC964">
        <v>-184</v>
      </c>
      <c r="AD964">
        <v>-194</v>
      </c>
      <c r="AE964">
        <v>-210</v>
      </c>
      <c r="AF964">
        <v>-218</v>
      </c>
      <c r="AG964">
        <v>-236</v>
      </c>
      <c r="AH964">
        <v>-249</v>
      </c>
      <c r="AI964">
        <v>-260</v>
      </c>
      <c r="AJ964" s="5" t="str">
        <f t="shared" si="14"/>
        <v>Jobs: Manufacture of basic metals</v>
      </c>
    </row>
    <row r="965" spans="1:36" ht="16.5" thickTop="1" thickBot="1" x14ac:dyDescent="0.3">
      <c r="A965" t="s">
        <v>88</v>
      </c>
      <c r="B965" t="s">
        <v>161</v>
      </c>
      <c r="C965" t="s">
        <v>162</v>
      </c>
      <c r="D965">
        <v>0</v>
      </c>
      <c r="E965">
        <v>0</v>
      </c>
      <c r="F965">
        <v>-58</v>
      </c>
      <c r="G965">
        <v>-58</v>
      </c>
      <c r="H965">
        <v>-79</v>
      </c>
      <c r="I965">
        <v>-82</v>
      </c>
      <c r="J965">
        <v>-71</v>
      </c>
      <c r="K965">
        <v>-68</v>
      </c>
      <c r="L965">
        <v>-77</v>
      </c>
      <c r="M965">
        <v>-68</v>
      </c>
      <c r="N965">
        <v>-80</v>
      </c>
      <c r="O965">
        <v>-87</v>
      </c>
      <c r="P965">
        <v>-92</v>
      </c>
      <c r="Q965">
        <v>-88</v>
      </c>
      <c r="R965">
        <v>-92</v>
      </c>
      <c r="S965">
        <v>-91</v>
      </c>
      <c r="T965">
        <v>-99</v>
      </c>
      <c r="U965">
        <v>-107</v>
      </c>
      <c r="V965">
        <v>-113</v>
      </c>
      <c r="W965">
        <v>-123</v>
      </c>
      <c r="X965">
        <v>-129</v>
      </c>
      <c r="Y965">
        <v>-141</v>
      </c>
      <c r="Z965">
        <v>-147</v>
      </c>
      <c r="AA965">
        <v>-150</v>
      </c>
      <c r="AB965">
        <v>-150</v>
      </c>
      <c r="AC965">
        <v>-157</v>
      </c>
      <c r="AD965">
        <v>-162</v>
      </c>
      <c r="AE965">
        <v>-175</v>
      </c>
      <c r="AF965">
        <v>-167</v>
      </c>
      <c r="AG965">
        <v>-177</v>
      </c>
      <c r="AH965">
        <v>-182</v>
      </c>
      <c r="AI965">
        <v>-196</v>
      </c>
      <c r="AJ965" s="5" t="str">
        <f t="shared" si="14"/>
        <v>Jobs: Fabricated metal products, except machinery and equipment</v>
      </c>
    </row>
    <row r="966" spans="1:36" ht="16.5" thickTop="1" thickBot="1" x14ac:dyDescent="0.3">
      <c r="A966" t="s">
        <v>89</v>
      </c>
      <c r="B966" t="s">
        <v>161</v>
      </c>
      <c r="C966" t="s">
        <v>162</v>
      </c>
      <c r="D966">
        <v>0</v>
      </c>
      <c r="E966">
        <v>0</v>
      </c>
      <c r="F966">
        <v>-50</v>
      </c>
      <c r="G966">
        <v>-59</v>
      </c>
      <c r="H966">
        <v>-75</v>
      </c>
      <c r="I966">
        <v>-89</v>
      </c>
      <c r="J966">
        <v>-94</v>
      </c>
      <c r="K966">
        <v>-106</v>
      </c>
      <c r="L966">
        <v>-125</v>
      </c>
      <c r="M966">
        <v>-124</v>
      </c>
      <c r="N966">
        <v>-140</v>
      </c>
      <c r="O966">
        <v>-154</v>
      </c>
      <c r="P966">
        <v>-164</v>
      </c>
      <c r="Q966">
        <v>-169</v>
      </c>
      <c r="R966">
        <v>-179</v>
      </c>
      <c r="S966">
        <v>-187</v>
      </c>
      <c r="T966">
        <v>-201</v>
      </c>
      <c r="U966">
        <v>-212</v>
      </c>
      <c r="V966">
        <v>-222</v>
      </c>
      <c r="W966">
        <v>-234</v>
      </c>
      <c r="X966">
        <v>-244</v>
      </c>
      <c r="Y966">
        <v>-257</v>
      </c>
      <c r="Z966">
        <v>-265</v>
      </c>
      <c r="AA966">
        <v>-269</v>
      </c>
      <c r="AB966">
        <v>-273</v>
      </c>
      <c r="AC966">
        <v>-282</v>
      </c>
      <c r="AD966">
        <v>-292</v>
      </c>
      <c r="AE966">
        <v>-305</v>
      </c>
      <c r="AF966">
        <v>-303</v>
      </c>
      <c r="AG966">
        <v>-315</v>
      </c>
      <c r="AH966">
        <v>-323</v>
      </c>
      <c r="AI966">
        <v>-336</v>
      </c>
      <c r="AJ966" s="5" t="str">
        <f t="shared" si="14"/>
        <v>Jobs: Computer, electronic and optical products</v>
      </c>
    </row>
    <row r="967" spans="1:36" ht="16.5" thickTop="1" thickBot="1" x14ac:dyDescent="0.3">
      <c r="A967" t="s">
        <v>90</v>
      </c>
      <c r="B967" t="s">
        <v>161</v>
      </c>
      <c r="C967" t="s">
        <v>162</v>
      </c>
      <c r="D967">
        <v>0</v>
      </c>
      <c r="E967">
        <v>0</v>
      </c>
      <c r="F967">
        <v>24</v>
      </c>
      <c r="G967">
        <v>13</v>
      </c>
      <c r="H967">
        <v>-12</v>
      </c>
      <c r="I967">
        <v>-30</v>
      </c>
      <c r="J967">
        <v>-37</v>
      </c>
      <c r="K967">
        <v>-52</v>
      </c>
      <c r="L967">
        <v>-73</v>
      </c>
      <c r="M967">
        <v>-77</v>
      </c>
      <c r="N967">
        <v>-93</v>
      </c>
      <c r="O967">
        <v>-111</v>
      </c>
      <c r="P967">
        <v>-121</v>
      </c>
      <c r="Q967">
        <v>-129</v>
      </c>
      <c r="R967">
        <v>-143</v>
      </c>
      <c r="S967">
        <v>-150</v>
      </c>
      <c r="T967">
        <v>-165</v>
      </c>
      <c r="U967">
        <v>-177</v>
      </c>
      <c r="V967">
        <v>-184</v>
      </c>
      <c r="W967">
        <v>-195</v>
      </c>
      <c r="X967">
        <v>-209</v>
      </c>
      <c r="Y967">
        <v>-219</v>
      </c>
      <c r="Z967">
        <v>-228</v>
      </c>
      <c r="AA967">
        <v>-239</v>
      </c>
      <c r="AB967">
        <v>-247</v>
      </c>
      <c r="AC967">
        <v>-256</v>
      </c>
      <c r="AD967">
        <v>-265</v>
      </c>
      <c r="AE967">
        <v>-280</v>
      </c>
      <c r="AF967">
        <v>-281</v>
      </c>
      <c r="AG967">
        <v>-294</v>
      </c>
      <c r="AH967">
        <v>-304</v>
      </c>
      <c r="AI967">
        <v>-317</v>
      </c>
      <c r="AJ967" s="5" t="str">
        <f t="shared" si="14"/>
        <v>Jobs: Electrical equipment</v>
      </c>
    </row>
    <row r="968" spans="1:36" ht="16.5" thickTop="1" thickBot="1" x14ac:dyDescent="0.3">
      <c r="A968" t="s">
        <v>91</v>
      </c>
      <c r="B968" t="s">
        <v>161</v>
      </c>
      <c r="C968" t="s">
        <v>162</v>
      </c>
      <c r="D968">
        <v>0</v>
      </c>
      <c r="E968">
        <v>0</v>
      </c>
      <c r="F968">
        <v>392</v>
      </c>
      <c r="G968">
        <v>399</v>
      </c>
      <c r="H968">
        <v>349</v>
      </c>
      <c r="I968">
        <v>319</v>
      </c>
      <c r="J968">
        <v>315</v>
      </c>
      <c r="K968">
        <v>294</v>
      </c>
      <c r="L968">
        <v>250</v>
      </c>
      <c r="M968">
        <v>255</v>
      </c>
      <c r="N968">
        <v>237</v>
      </c>
      <c r="O968">
        <v>184</v>
      </c>
      <c r="P968">
        <v>178</v>
      </c>
      <c r="Q968">
        <v>169</v>
      </c>
      <c r="R968">
        <v>139</v>
      </c>
      <c r="S968">
        <v>149</v>
      </c>
      <c r="T968">
        <v>115</v>
      </c>
      <c r="U968">
        <v>89</v>
      </c>
      <c r="V968">
        <v>99</v>
      </c>
      <c r="W968">
        <v>77</v>
      </c>
      <c r="X968">
        <v>51</v>
      </c>
      <c r="Y968">
        <v>42</v>
      </c>
      <c r="Z968">
        <v>24</v>
      </c>
      <c r="AA968">
        <v>3</v>
      </c>
      <c r="AB968">
        <v>-12</v>
      </c>
      <c r="AC968">
        <v>-24</v>
      </c>
      <c r="AD968">
        <v>-29</v>
      </c>
      <c r="AE968">
        <v>-67</v>
      </c>
      <c r="AF968">
        <v>-53</v>
      </c>
      <c r="AG968">
        <v>-79</v>
      </c>
      <c r="AH968">
        <v>-102</v>
      </c>
      <c r="AI968">
        <v>-130</v>
      </c>
      <c r="AJ968" s="5" t="str">
        <f t="shared" si="14"/>
        <v>Jobs: Machinery and equipment n.e.c.</v>
      </c>
    </row>
    <row r="969" spans="1:36" ht="16.5" thickTop="1" thickBot="1" x14ac:dyDescent="0.3">
      <c r="A969" t="s">
        <v>92</v>
      </c>
      <c r="B969" t="s">
        <v>161</v>
      </c>
      <c r="C969" t="s">
        <v>162</v>
      </c>
      <c r="D969">
        <v>0</v>
      </c>
      <c r="E969">
        <v>0</v>
      </c>
      <c r="F969">
        <v>28</v>
      </c>
      <c r="G969">
        <v>39</v>
      </c>
      <c r="H969">
        <v>13</v>
      </c>
      <c r="I969">
        <v>-1</v>
      </c>
      <c r="J969">
        <v>2</v>
      </c>
      <c r="K969">
        <v>-2</v>
      </c>
      <c r="L969">
        <v>-21</v>
      </c>
      <c r="M969">
        <v>-13</v>
      </c>
      <c r="N969">
        <v>-23</v>
      </c>
      <c r="O969">
        <v>-39</v>
      </c>
      <c r="P969">
        <v>-43</v>
      </c>
      <c r="Q969">
        <v>-40</v>
      </c>
      <c r="R969">
        <v>-46</v>
      </c>
      <c r="S969">
        <v>-46</v>
      </c>
      <c r="T969">
        <v>-55</v>
      </c>
      <c r="U969">
        <v>-62</v>
      </c>
      <c r="V969">
        <v>-61</v>
      </c>
      <c r="W969">
        <v>-66</v>
      </c>
      <c r="X969">
        <v>-74</v>
      </c>
      <c r="Y969">
        <v>-83</v>
      </c>
      <c r="Z969">
        <v>-85</v>
      </c>
      <c r="AA969">
        <v>-88</v>
      </c>
      <c r="AB969">
        <v>-89</v>
      </c>
      <c r="AC969">
        <v>-91</v>
      </c>
      <c r="AD969">
        <v>-94</v>
      </c>
      <c r="AE969">
        <v>-106</v>
      </c>
      <c r="AF969">
        <v>-95</v>
      </c>
      <c r="AG969">
        <v>-102</v>
      </c>
      <c r="AH969">
        <v>-106</v>
      </c>
      <c r="AI969">
        <v>-117</v>
      </c>
      <c r="AJ969" s="5" t="str">
        <f t="shared" si="14"/>
        <v>Jobs: Motor vehicles, trailers and semi-trailers</v>
      </c>
    </row>
    <row r="970" spans="1:36" ht="16.5" thickTop="1" thickBot="1" x14ac:dyDescent="0.3">
      <c r="A970" t="s">
        <v>93</v>
      </c>
      <c r="B970" t="s">
        <v>161</v>
      </c>
      <c r="C970" t="s">
        <v>162</v>
      </c>
      <c r="D970">
        <v>0</v>
      </c>
      <c r="E970">
        <v>0</v>
      </c>
      <c r="F970">
        <v>34</v>
      </c>
      <c r="G970">
        <v>30</v>
      </c>
      <c r="H970">
        <v>6</v>
      </c>
      <c r="I970">
        <v>-10</v>
      </c>
      <c r="J970">
        <v>-10</v>
      </c>
      <c r="K970">
        <v>-20</v>
      </c>
      <c r="L970">
        <v>-42</v>
      </c>
      <c r="M970">
        <v>-38</v>
      </c>
      <c r="N970">
        <v>-51</v>
      </c>
      <c r="O970">
        <v>-68</v>
      </c>
      <c r="P970">
        <v>-75</v>
      </c>
      <c r="Q970">
        <v>-77</v>
      </c>
      <c r="R970">
        <v>-86</v>
      </c>
      <c r="S970">
        <v>-89</v>
      </c>
      <c r="T970">
        <v>-101</v>
      </c>
      <c r="U970">
        <v>-110</v>
      </c>
      <c r="V970">
        <v>-112</v>
      </c>
      <c r="W970">
        <v>-119</v>
      </c>
      <c r="X970">
        <v>-130</v>
      </c>
      <c r="Y970">
        <v>-138</v>
      </c>
      <c r="Z970">
        <v>-144</v>
      </c>
      <c r="AA970">
        <v>-150</v>
      </c>
      <c r="AB970">
        <v>-153</v>
      </c>
      <c r="AC970">
        <v>-158</v>
      </c>
      <c r="AD970">
        <v>-163</v>
      </c>
      <c r="AE970">
        <v>-177</v>
      </c>
      <c r="AF970">
        <v>-171</v>
      </c>
      <c r="AG970">
        <v>-181</v>
      </c>
      <c r="AH970">
        <v>-187</v>
      </c>
      <c r="AI970">
        <v>-197</v>
      </c>
      <c r="AJ970" s="5" t="str">
        <f t="shared" si="14"/>
        <v>Jobs: Other transport equipment</v>
      </c>
    </row>
    <row r="971" spans="1:36" ht="16.5" thickTop="1" thickBot="1" x14ac:dyDescent="0.3">
      <c r="A971" t="s">
        <v>94</v>
      </c>
      <c r="B971" t="s">
        <v>161</v>
      </c>
      <c r="C971" t="s">
        <v>162</v>
      </c>
      <c r="D971">
        <v>0</v>
      </c>
      <c r="E971">
        <v>0</v>
      </c>
      <c r="F971">
        <v>-7</v>
      </c>
      <c r="G971">
        <v>-28</v>
      </c>
      <c r="H971">
        <v>-74</v>
      </c>
      <c r="I971">
        <v>-102</v>
      </c>
      <c r="J971">
        <v>-113</v>
      </c>
      <c r="K971">
        <v>-136</v>
      </c>
      <c r="L971">
        <v>-170</v>
      </c>
      <c r="M971">
        <v>-177</v>
      </c>
      <c r="N971">
        <v>-208</v>
      </c>
      <c r="O971">
        <v>-238</v>
      </c>
      <c r="P971">
        <v>-259</v>
      </c>
      <c r="Q971">
        <v>-272</v>
      </c>
      <c r="R971">
        <v>-295</v>
      </c>
      <c r="S971">
        <v>-309</v>
      </c>
      <c r="T971">
        <v>-335</v>
      </c>
      <c r="U971">
        <v>-357</v>
      </c>
      <c r="V971">
        <v>-373</v>
      </c>
      <c r="W971">
        <v>-396</v>
      </c>
      <c r="X971">
        <v>-419</v>
      </c>
      <c r="Y971">
        <v>-441</v>
      </c>
      <c r="Z971">
        <v>-459</v>
      </c>
      <c r="AA971">
        <v>-477</v>
      </c>
      <c r="AB971">
        <v>-490</v>
      </c>
      <c r="AC971">
        <v>-507</v>
      </c>
      <c r="AD971">
        <v>-525</v>
      </c>
      <c r="AE971">
        <v>-552</v>
      </c>
      <c r="AF971">
        <v>-554</v>
      </c>
      <c r="AG971">
        <v>-578</v>
      </c>
      <c r="AH971">
        <v>-596</v>
      </c>
      <c r="AI971">
        <v>-621</v>
      </c>
      <c r="AJ971" s="5" t="str">
        <f t="shared" si="14"/>
        <v>Jobs: Other manufacturing; repair and installation of machinery and equipment</v>
      </c>
    </row>
    <row r="972" spans="1:36" ht="16.5" thickTop="1" thickBot="1" x14ac:dyDescent="0.3">
      <c r="A972" t="s">
        <v>95</v>
      </c>
      <c r="B972" t="s">
        <v>161</v>
      </c>
      <c r="C972" t="s">
        <v>162</v>
      </c>
      <c r="D972">
        <v>0</v>
      </c>
      <c r="E972">
        <v>0</v>
      </c>
      <c r="F972">
        <v>-381</v>
      </c>
      <c r="G972">
        <v>-475</v>
      </c>
      <c r="H972">
        <v>-418</v>
      </c>
      <c r="I972">
        <v>-402</v>
      </c>
      <c r="J972">
        <v>-528</v>
      </c>
      <c r="K972">
        <v>-602</v>
      </c>
      <c r="L972">
        <v>-576</v>
      </c>
      <c r="M972">
        <v>-746</v>
      </c>
      <c r="N972">
        <v>-793</v>
      </c>
      <c r="O972">
        <v>-779</v>
      </c>
      <c r="P972">
        <v>-874</v>
      </c>
      <c r="Q972">
        <v>-1012</v>
      </c>
      <c r="R972">
        <v>-1076</v>
      </c>
      <c r="S972">
        <v>-1201</v>
      </c>
      <c r="T972">
        <v>-1220</v>
      </c>
      <c r="U972">
        <v>-1290</v>
      </c>
      <c r="V972">
        <v>-1442</v>
      </c>
      <c r="W972">
        <v>-1532</v>
      </c>
      <c r="X972">
        <v>-1568</v>
      </c>
      <c r="Y972">
        <v>-1647</v>
      </c>
      <c r="Z972">
        <v>-1738</v>
      </c>
      <c r="AA972">
        <v>-1866</v>
      </c>
      <c r="AB972">
        <v>-1905</v>
      </c>
      <c r="AC972">
        <v>-2045</v>
      </c>
      <c r="AD972">
        <v>-2089</v>
      </c>
      <c r="AE972">
        <v>-2126</v>
      </c>
      <c r="AF972">
        <v>-2365</v>
      </c>
      <c r="AG972">
        <v>-2407</v>
      </c>
      <c r="AH972">
        <v>-2460</v>
      </c>
      <c r="AI972">
        <v>-2524</v>
      </c>
      <c r="AJ972" s="5" t="str">
        <f t="shared" si="14"/>
        <v>Jobs: Electricity, gas, water supply, sewerage, waste and remediation services</v>
      </c>
    </row>
    <row r="973" spans="1:36" ht="16.5" thickTop="1" thickBot="1" x14ac:dyDescent="0.3">
      <c r="A973" t="s">
        <v>96</v>
      </c>
      <c r="B973" t="s">
        <v>161</v>
      </c>
      <c r="C973" t="s">
        <v>162</v>
      </c>
      <c r="D973">
        <v>0</v>
      </c>
      <c r="E973">
        <v>0</v>
      </c>
      <c r="F973">
        <v>-519</v>
      </c>
      <c r="G973">
        <v>-388</v>
      </c>
      <c r="H973">
        <v>-417</v>
      </c>
      <c r="I973">
        <v>-316</v>
      </c>
      <c r="J973">
        <v>-111</v>
      </c>
      <c r="K973">
        <v>94</v>
      </c>
      <c r="L973">
        <v>220</v>
      </c>
      <c r="M973">
        <v>462</v>
      </c>
      <c r="N973">
        <v>593</v>
      </c>
      <c r="O973">
        <v>780</v>
      </c>
      <c r="P973">
        <v>927</v>
      </c>
      <c r="Q973">
        <v>1189</v>
      </c>
      <c r="R973">
        <v>1440</v>
      </c>
      <c r="S973">
        <v>1683</v>
      </c>
      <c r="T973">
        <v>1924</v>
      </c>
      <c r="U973">
        <v>2210</v>
      </c>
      <c r="V973">
        <v>2426</v>
      </c>
      <c r="W973">
        <v>2743</v>
      </c>
      <c r="X973">
        <v>3048</v>
      </c>
      <c r="Y973">
        <v>3220</v>
      </c>
      <c r="Z973">
        <v>3536</v>
      </c>
      <c r="AA973">
        <v>3925</v>
      </c>
      <c r="AB973">
        <v>4342</v>
      </c>
      <c r="AC973">
        <v>4729</v>
      </c>
      <c r="AD973">
        <v>5149</v>
      </c>
      <c r="AE973">
        <v>5523</v>
      </c>
      <c r="AF973">
        <v>6167</v>
      </c>
      <c r="AG973">
        <v>6657</v>
      </c>
      <c r="AH973">
        <v>7221</v>
      </c>
      <c r="AI973">
        <v>7623</v>
      </c>
      <c r="AJ973" s="5" t="str">
        <f t="shared" si="14"/>
        <v>Jobs: Construction</v>
      </c>
    </row>
    <row r="974" spans="1:36" ht="16.5" thickTop="1" thickBot="1" x14ac:dyDescent="0.3">
      <c r="A974" t="s">
        <v>97</v>
      </c>
      <c r="B974" t="s">
        <v>161</v>
      </c>
      <c r="C974" t="s">
        <v>162</v>
      </c>
      <c r="D974">
        <v>0</v>
      </c>
      <c r="E974">
        <v>0</v>
      </c>
      <c r="F974">
        <v>456</v>
      </c>
      <c r="G974">
        <v>386</v>
      </c>
      <c r="H974">
        <v>204</v>
      </c>
      <c r="I974">
        <v>38</v>
      </c>
      <c r="J974">
        <v>-64</v>
      </c>
      <c r="K974">
        <v>-222</v>
      </c>
      <c r="L974">
        <v>-404</v>
      </c>
      <c r="M974">
        <v>-486</v>
      </c>
      <c r="N974">
        <v>-619</v>
      </c>
      <c r="O974">
        <v>-800</v>
      </c>
      <c r="P974">
        <v>-902</v>
      </c>
      <c r="Q974">
        <v>-1006</v>
      </c>
      <c r="R974">
        <v>-1159</v>
      </c>
      <c r="S974">
        <v>-1262</v>
      </c>
      <c r="T974">
        <v>-1414</v>
      </c>
      <c r="U974">
        <v>-1541</v>
      </c>
      <c r="V974">
        <v>-1620</v>
      </c>
      <c r="W974">
        <v>-1744</v>
      </c>
      <c r="X974">
        <v>-1907</v>
      </c>
      <c r="Y974">
        <v>-2016</v>
      </c>
      <c r="Z974">
        <v>-2137</v>
      </c>
      <c r="AA974">
        <v>-2285</v>
      </c>
      <c r="AB974">
        <v>-2422</v>
      </c>
      <c r="AC974">
        <v>-2546</v>
      </c>
      <c r="AD974">
        <v>-2696</v>
      </c>
      <c r="AE974">
        <v>-2887</v>
      </c>
      <c r="AF974">
        <v>-2984</v>
      </c>
      <c r="AG974">
        <v>-3164</v>
      </c>
      <c r="AH974">
        <v>-3334</v>
      </c>
      <c r="AI974">
        <v>-3514</v>
      </c>
      <c r="AJ974" s="5" t="str">
        <f t="shared" si="14"/>
        <v>Jobs: Wholesale and retail trade; repair of motor vehicles</v>
      </c>
    </row>
    <row r="975" spans="1:36" ht="16.5" thickTop="1" thickBot="1" x14ac:dyDescent="0.3">
      <c r="A975" t="s">
        <v>98</v>
      </c>
      <c r="B975" t="s">
        <v>161</v>
      </c>
      <c r="C975" t="s">
        <v>162</v>
      </c>
      <c r="D975">
        <v>0</v>
      </c>
      <c r="E975">
        <v>0</v>
      </c>
      <c r="F975">
        <v>170</v>
      </c>
      <c r="G975">
        <v>149</v>
      </c>
      <c r="H975">
        <v>80</v>
      </c>
      <c r="I975">
        <v>12</v>
      </c>
      <c r="J975">
        <v>-20</v>
      </c>
      <c r="K975">
        <v>-75</v>
      </c>
      <c r="L975">
        <v>-146</v>
      </c>
      <c r="M975">
        <v>-172</v>
      </c>
      <c r="N975">
        <v>-216</v>
      </c>
      <c r="O975">
        <v>-280</v>
      </c>
      <c r="P975">
        <v>-316</v>
      </c>
      <c r="Q975">
        <v>-347</v>
      </c>
      <c r="R975">
        <v>-395</v>
      </c>
      <c r="S975">
        <v>-427</v>
      </c>
      <c r="T975">
        <v>-476</v>
      </c>
      <c r="U975">
        <v>-516</v>
      </c>
      <c r="V975">
        <v>-538</v>
      </c>
      <c r="W975">
        <v>-574</v>
      </c>
      <c r="X975">
        <v>-630</v>
      </c>
      <c r="Y975">
        <v>-665</v>
      </c>
      <c r="Z975">
        <v>-703</v>
      </c>
      <c r="AA975">
        <v>-750</v>
      </c>
      <c r="AB975">
        <v>-790</v>
      </c>
      <c r="AC975">
        <v>-826</v>
      </c>
      <c r="AD975">
        <v>-873</v>
      </c>
      <c r="AE975">
        <v>-939</v>
      </c>
      <c r="AF975">
        <v>-965</v>
      </c>
      <c r="AG975">
        <v>-1021</v>
      </c>
      <c r="AH975">
        <v>-1073</v>
      </c>
      <c r="AI975">
        <v>-1127</v>
      </c>
      <c r="AJ975" s="5" t="str">
        <f t="shared" si="14"/>
        <v>Jobs: Transportation and storage</v>
      </c>
    </row>
    <row r="976" spans="1:36" ht="16.5" thickTop="1" thickBot="1" x14ac:dyDescent="0.3">
      <c r="A976" t="s">
        <v>99</v>
      </c>
      <c r="B976" t="s">
        <v>161</v>
      </c>
      <c r="C976" t="s">
        <v>162</v>
      </c>
      <c r="D976">
        <v>0</v>
      </c>
      <c r="E976">
        <v>0</v>
      </c>
      <c r="F976">
        <v>435</v>
      </c>
      <c r="G976">
        <v>366</v>
      </c>
      <c r="H976">
        <v>183</v>
      </c>
      <c r="I976">
        <v>21</v>
      </c>
      <c r="J976">
        <v>-79</v>
      </c>
      <c r="K976">
        <v>-235</v>
      </c>
      <c r="L976">
        <v>-415</v>
      </c>
      <c r="M976">
        <v>-495</v>
      </c>
      <c r="N976">
        <v>-630</v>
      </c>
      <c r="O976">
        <v>-810</v>
      </c>
      <c r="P976">
        <v>-912</v>
      </c>
      <c r="Q976">
        <v>-1016</v>
      </c>
      <c r="R976">
        <v>-1168</v>
      </c>
      <c r="S976">
        <v>-1272</v>
      </c>
      <c r="T976">
        <v>-1422</v>
      </c>
      <c r="U976">
        <v>-1549</v>
      </c>
      <c r="V976">
        <v>-1630</v>
      </c>
      <c r="W976">
        <v>-1757</v>
      </c>
      <c r="X976">
        <v>-1918</v>
      </c>
      <c r="Y976">
        <v>-2030</v>
      </c>
      <c r="Z976">
        <v>-2151</v>
      </c>
      <c r="AA976">
        <v>-2300</v>
      </c>
      <c r="AB976">
        <v>-2436</v>
      </c>
      <c r="AC976">
        <v>-2564</v>
      </c>
      <c r="AD976">
        <v>-2715</v>
      </c>
      <c r="AE976">
        <v>-2907</v>
      </c>
      <c r="AF976">
        <v>-3006</v>
      </c>
      <c r="AG976">
        <v>-3189</v>
      </c>
      <c r="AH976">
        <v>-3361</v>
      </c>
      <c r="AI976">
        <v>-3546</v>
      </c>
      <c r="AJ976" s="5" t="str">
        <f t="shared" si="14"/>
        <v>Jobs: Accomodation and food services</v>
      </c>
    </row>
    <row r="977" spans="1:36" ht="16.5" thickTop="1" thickBot="1" x14ac:dyDescent="0.3">
      <c r="A977" t="s">
        <v>100</v>
      </c>
      <c r="B977" t="s">
        <v>161</v>
      </c>
      <c r="C977" t="s">
        <v>162</v>
      </c>
      <c r="D977">
        <v>0</v>
      </c>
      <c r="E977">
        <v>0</v>
      </c>
      <c r="F977">
        <v>60</v>
      </c>
      <c r="G977">
        <v>50</v>
      </c>
      <c r="H977">
        <v>26</v>
      </c>
      <c r="I977">
        <v>5</v>
      </c>
      <c r="J977">
        <v>-3</v>
      </c>
      <c r="K977">
        <v>-17</v>
      </c>
      <c r="L977">
        <v>-35</v>
      </c>
      <c r="M977">
        <v>-37</v>
      </c>
      <c r="N977">
        <v>-45</v>
      </c>
      <c r="O977">
        <v>-56</v>
      </c>
      <c r="P977">
        <v>-59</v>
      </c>
      <c r="Q977">
        <v>-61</v>
      </c>
      <c r="R977">
        <v>-66</v>
      </c>
      <c r="S977">
        <v>-68</v>
      </c>
      <c r="T977">
        <v>-72</v>
      </c>
      <c r="U977">
        <v>-74</v>
      </c>
      <c r="V977">
        <v>-72</v>
      </c>
      <c r="W977">
        <v>-72</v>
      </c>
      <c r="X977">
        <v>-75</v>
      </c>
      <c r="Y977">
        <v>-75</v>
      </c>
      <c r="Z977">
        <v>-75</v>
      </c>
      <c r="AA977">
        <v>-75</v>
      </c>
      <c r="AB977">
        <v>-75</v>
      </c>
      <c r="AC977">
        <v>-74</v>
      </c>
      <c r="AD977">
        <v>-74</v>
      </c>
      <c r="AE977">
        <v>-75</v>
      </c>
      <c r="AF977">
        <v>-73</v>
      </c>
      <c r="AG977">
        <v>-73</v>
      </c>
      <c r="AH977">
        <v>-72</v>
      </c>
      <c r="AI977">
        <v>-72</v>
      </c>
      <c r="AJ977" s="5" t="str">
        <f t="shared" si="14"/>
        <v>Jobs: Publishing, audiovisual and broadcasting activities</v>
      </c>
    </row>
    <row r="978" spans="1:36" ht="16.5" thickTop="1" thickBot="1" x14ac:dyDescent="0.3">
      <c r="A978" t="s">
        <v>101</v>
      </c>
      <c r="B978" t="s">
        <v>161</v>
      </c>
      <c r="C978" t="s">
        <v>162</v>
      </c>
      <c r="D978">
        <v>0</v>
      </c>
      <c r="E978">
        <v>0</v>
      </c>
      <c r="F978">
        <v>83</v>
      </c>
      <c r="G978">
        <v>73</v>
      </c>
      <c r="H978">
        <v>44</v>
      </c>
      <c r="I978">
        <v>15</v>
      </c>
      <c r="J978">
        <v>5</v>
      </c>
      <c r="K978">
        <v>-12</v>
      </c>
      <c r="L978">
        <v>-36</v>
      </c>
      <c r="M978">
        <v>-38</v>
      </c>
      <c r="N978">
        <v>-46</v>
      </c>
      <c r="O978">
        <v>-60</v>
      </c>
      <c r="P978">
        <v>-64</v>
      </c>
      <c r="Q978">
        <v>-66</v>
      </c>
      <c r="R978">
        <v>-72</v>
      </c>
      <c r="S978">
        <v>-73</v>
      </c>
      <c r="T978">
        <v>-79</v>
      </c>
      <c r="U978">
        <v>-80</v>
      </c>
      <c r="V978">
        <v>-78</v>
      </c>
      <c r="W978">
        <v>-77</v>
      </c>
      <c r="X978">
        <v>-81</v>
      </c>
      <c r="Y978">
        <v>-80</v>
      </c>
      <c r="Z978">
        <v>-80</v>
      </c>
      <c r="AA978">
        <v>-81</v>
      </c>
      <c r="AB978">
        <v>-80</v>
      </c>
      <c r="AC978">
        <v>-78</v>
      </c>
      <c r="AD978">
        <v>-78</v>
      </c>
      <c r="AE978">
        <v>-80</v>
      </c>
      <c r="AF978">
        <v>-76</v>
      </c>
      <c r="AG978">
        <v>-77</v>
      </c>
      <c r="AH978">
        <v>-76</v>
      </c>
      <c r="AI978">
        <v>-75</v>
      </c>
      <c r="AJ978" s="5" t="str">
        <f t="shared" si="14"/>
        <v>Jobs: Telecommunications</v>
      </c>
    </row>
    <row r="979" spans="1:36" ht="16.5" thickTop="1" thickBot="1" x14ac:dyDescent="0.3">
      <c r="A979" t="s">
        <v>102</v>
      </c>
      <c r="B979" t="s">
        <v>161</v>
      </c>
      <c r="C979" t="s">
        <v>162</v>
      </c>
      <c r="D979">
        <v>0</v>
      </c>
      <c r="E979">
        <v>0</v>
      </c>
      <c r="F979">
        <v>70</v>
      </c>
      <c r="G979">
        <v>62</v>
      </c>
      <c r="H979">
        <v>38</v>
      </c>
      <c r="I979">
        <v>14</v>
      </c>
      <c r="J979">
        <v>6</v>
      </c>
      <c r="K979">
        <v>-7</v>
      </c>
      <c r="L979">
        <v>-28</v>
      </c>
      <c r="M979">
        <v>-29</v>
      </c>
      <c r="N979">
        <v>-35</v>
      </c>
      <c r="O979">
        <v>-47</v>
      </c>
      <c r="P979">
        <v>-50</v>
      </c>
      <c r="Q979">
        <v>-52</v>
      </c>
      <c r="R979">
        <v>-56</v>
      </c>
      <c r="S979">
        <v>-57</v>
      </c>
      <c r="T979">
        <v>-61</v>
      </c>
      <c r="U979">
        <v>-63</v>
      </c>
      <c r="V979">
        <v>-60</v>
      </c>
      <c r="W979">
        <v>-60</v>
      </c>
      <c r="X979">
        <v>-63</v>
      </c>
      <c r="Y979">
        <v>-62</v>
      </c>
      <c r="Z979">
        <v>-62</v>
      </c>
      <c r="AA979">
        <v>-63</v>
      </c>
      <c r="AB979">
        <v>-62</v>
      </c>
      <c r="AC979">
        <v>-60</v>
      </c>
      <c r="AD979">
        <v>-60</v>
      </c>
      <c r="AE979">
        <v>-62</v>
      </c>
      <c r="AF979">
        <v>-59</v>
      </c>
      <c r="AG979">
        <v>-59</v>
      </c>
      <c r="AH979">
        <v>-59</v>
      </c>
      <c r="AI979">
        <v>-58</v>
      </c>
      <c r="AJ979" s="5" t="str">
        <f t="shared" si="14"/>
        <v>Jobs: IT and other information services</v>
      </c>
    </row>
    <row r="980" spans="1:36" ht="16.5" thickTop="1" thickBot="1" x14ac:dyDescent="0.3">
      <c r="A980" t="s">
        <v>103</v>
      </c>
      <c r="B980" t="s">
        <v>161</v>
      </c>
      <c r="C980" t="s">
        <v>162</v>
      </c>
      <c r="D980">
        <v>0</v>
      </c>
      <c r="E980">
        <v>0</v>
      </c>
      <c r="F980">
        <v>149</v>
      </c>
      <c r="G980">
        <v>126</v>
      </c>
      <c r="H980">
        <v>64</v>
      </c>
      <c r="I980">
        <v>8</v>
      </c>
      <c r="J980">
        <v>-24</v>
      </c>
      <c r="K980">
        <v>-74</v>
      </c>
      <c r="L980">
        <v>-133</v>
      </c>
      <c r="M980">
        <v>-156</v>
      </c>
      <c r="N980">
        <v>-196</v>
      </c>
      <c r="O980">
        <v>-251</v>
      </c>
      <c r="P980">
        <v>-281</v>
      </c>
      <c r="Q980">
        <v>-310</v>
      </c>
      <c r="R980">
        <v>-354</v>
      </c>
      <c r="S980">
        <v>-383</v>
      </c>
      <c r="T980">
        <v>-425</v>
      </c>
      <c r="U980">
        <v>-459</v>
      </c>
      <c r="V980">
        <v>-479</v>
      </c>
      <c r="W980">
        <v>-509</v>
      </c>
      <c r="X980">
        <v>-554</v>
      </c>
      <c r="Y980">
        <v>-582</v>
      </c>
      <c r="Z980">
        <v>-613</v>
      </c>
      <c r="AA980">
        <v>-651</v>
      </c>
      <c r="AB980">
        <v>-685</v>
      </c>
      <c r="AC980">
        <v>-715</v>
      </c>
      <c r="AD980">
        <v>-752</v>
      </c>
      <c r="AE980">
        <v>-801</v>
      </c>
      <c r="AF980">
        <v>-822</v>
      </c>
      <c r="AG980">
        <v>-867</v>
      </c>
      <c r="AH980">
        <v>-908</v>
      </c>
      <c r="AI980">
        <v>-951</v>
      </c>
      <c r="AJ980" s="5" t="str">
        <f t="shared" si="14"/>
        <v>Jobs: Financial and insurance activities</v>
      </c>
    </row>
    <row r="981" spans="1:36" ht="16.5" thickTop="1" thickBot="1" x14ac:dyDescent="0.3">
      <c r="A981" t="s">
        <v>104</v>
      </c>
      <c r="B981" t="s">
        <v>161</v>
      </c>
      <c r="C981" t="s">
        <v>162</v>
      </c>
      <c r="D981">
        <v>0</v>
      </c>
      <c r="E981">
        <v>0</v>
      </c>
      <c r="F981">
        <v>64</v>
      </c>
      <c r="G981">
        <v>53</v>
      </c>
      <c r="H981">
        <v>23</v>
      </c>
      <c r="I981">
        <v>-4</v>
      </c>
      <c r="J981">
        <v>-19</v>
      </c>
      <c r="K981">
        <v>-43</v>
      </c>
      <c r="L981">
        <v>-71</v>
      </c>
      <c r="M981">
        <v>-82</v>
      </c>
      <c r="N981">
        <v>-101</v>
      </c>
      <c r="O981">
        <v>-126</v>
      </c>
      <c r="P981">
        <v>-141</v>
      </c>
      <c r="Q981">
        <v>-155</v>
      </c>
      <c r="R981">
        <v>-175</v>
      </c>
      <c r="S981">
        <v>-189</v>
      </c>
      <c r="T981">
        <v>-208</v>
      </c>
      <c r="U981">
        <v>-224</v>
      </c>
      <c r="V981">
        <v>-234</v>
      </c>
      <c r="W981">
        <v>-245</v>
      </c>
      <c r="X981">
        <v>-266</v>
      </c>
      <c r="Y981">
        <v>-280</v>
      </c>
      <c r="Z981">
        <v>-294</v>
      </c>
      <c r="AA981">
        <v>-313</v>
      </c>
      <c r="AB981">
        <v>-328</v>
      </c>
      <c r="AC981">
        <v>-342</v>
      </c>
      <c r="AD981">
        <v>-359</v>
      </c>
      <c r="AE981">
        <v>-383</v>
      </c>
      <c r="AF981">
        <v>-393</v>
      </c>
      <c r="AG981">
        <v>-413</v>
      </c>
      <c r="AH981">
        <v>-432</v>
      </c>
      <c r="AI981">
        <v>-452</v>
      </c>
      <c r="AJ981" s="5" t="str">
        <f t="shared" si="14"/>
        <v>Jobs: Real estate activities</v>
      </c>
    </row>
    <row r="982" spans="1:36" ht="16.5" thickTop="1" thickBot="1" x14ac:dyDescent="0.3">
      <c r="A982" t="s">
        <v>105</v>
      </c>
      <c r="B982" t="s">
        <v>161</v>
      </c>
      <c r="C982" t="s">
        <v>162</v>
      </c>
      <c r="D982">
        <v>0</v>
      </c>
      <c r="E982">
        <v>0</v>
      </c>
      <c r="F982">
        <v>152</v>
      </c>
      <c r="G982">
        <v>135</v>
      </c>
      <c r="H982">
        <v>42</v>
      </c>
      <c r="I982">
        <v>-50</v>
      </c>
      <c r="J982">
        <v>-81</v>
      </c>
      <c r="K982">
        <v>-140</v>
      </c>
      <c r="L982">
        <v>-229</v>
      </c>
      <c r="M982">
        <v>-236</v>
      </c>
      <c r="N982">
        <v>-275</v>
      </c>
      <c r="O982">
        <v>-340</v>
      </c>
      <c r="P982">
        <v>-373</v>
      </c>
      <c r="Q982">
        <v>-391</v>
      </c>
      <c r="R982">
        <v>-429</v>
      </c>
      <c r="S982">
        <v>-457</v>
      </c>
      <c r="T982">
        <v>-502</v>
      </c>
      <c r="U982">
        <v>-525</v>
      </c>
      <c r="V982">
        <v>-533</v>
      </c>
      <c r="W982">
        <v>-540</v>
      </c>
      <c r="X982">
        <v>-587</v>
      </c>
      <c r="Y982">
        <v>-613</v>
      </c>
      <c r="Z982">
        <v>-635</v>
      </c>
      <c r="AA982">
        <v>-662</v>
      </c>
      <c r="AB982">
        <v>-687</v>
      </c>
      <c r="AC982">
        <v>-698</v>
      </c>
      <c r="AD982">
        <v>-726</v>
      </c>
      <c r="AE982">
        <v>-782</v>
      </c>
      <c r="AF982">
        <v>-783</v>
      </c>
      <c r="AG982">
        <v>-818</v>
      </c>
      <c r="AH982">
        <v>-848</v>
      </c>
      <c r="AI982">
        <v>-885</v>
      </c>
      <c r="AJ982" s="5" t="str">
        <f t="shared" si="14"/>
        <v>Jobs: Other business sector services</v>
      </c>
    </row>
    <row r="983" spans="1:36" ht="16.5" thickTop="1" thickBot="1" x14ac:dyDescent="0.3">
      <c r="A983" t="s">
        <v>106</v>
      </c>
      <c r="B983" t="s">
        <v>161</v>
      </c>
      <c r="C983" t="s">
        <v>162</v>
      </c>
      <c r="D983">
        <v>0</v>
      </c>
      <c r="E983">
        <v>0</v>
      </c>
      <c r="F983">
        <v>1236</v>
      </c>
      <c r="G983">
        <v>1386</v>
      </c>
      <c r="H983">
        <v>1454</v>
      </c>
      <c r="I983">
        <v>1240</v>
      </c>
      <c r="J983">
        <v>1391</v>
      </c>
      <c r="K983">
        <v>1417</v>
      </c>
      <c r="L983">
        <v>1069</v>
      </c>
      <c r="M983">
        <v>1318</v>
      </c>
      <c r="N983">
        <v>1465</v>
      </c>
      <c r="O983">
        <v>1344</v>
      </c>
      <c r="P983">
        <v>1449</v>
      </c>
      <c r="Q983">
        <v>1640</v>
      </c>
      <c r="R983">
        <v>1749</v>
      </c>
      <c r="S983">
        <v>1949</v>
      </c>
      <c r="T983">
        <v>1982</v>
      </c>
      <c r="U983">
        <v>2095</v>
      </c>
      <c r="V983">
        <v>2426</v>
      </c>
      <c r="W983">
        <v>2683</v>
      </c>
      <c r="X983">
        <v>2714</v>
      </c>
      <c r="Y983">
        <v>2908</v>
      </c>
      <c r="Z983">
        <v>3058</v>
      </c>
      <c r="AA983">
        <v>3255</v>
      </c>
      <c r="AB983">
        <v>3448</v>
      </c>
      <c r="AC983">
        <v>3819</v>
      </c>
      <c r="AD983">
        <v>4041</v>
      </c>
      <c r="AE983">
        <v>4069</v>
      </c>
      <c r="AF983">
        <v>4493</v>
      </c>
      <c r="AG983">
        <v>4724</v>
      </c>
      <c r="AH983">
        <v>4987</v>
      </c>
      <c r="AI983">
        <v>5351</v>
      </c>
      <c r="AJ983" s="5" t="str">
        <f t="shared" si="14"/>
        <v>Jobs: Public administration and defence; compulsory social security</v>
      </c>
    </row>
    <row r="984" spans="1:36" ht="16.5" thickTop="1" thickBot="1" x14ac:dyDescent="0.3">
      <c r="A984" t="s">
        <v>107</v>
      </c>
      <c r="B984" t="s">
        <v>161</v>
      </c>
      <c r="C984" t="s">
        <v>162</v>
      </c>
      <c r="D984">
        <v>0</v>
      </c>
      <c r="E984">
        <v>0</v>
      </c>
      <c r="F984">
        <v>728</v>
      </c>
      <c r="G984">
        <v>742</v>
      </c>
      <c r="H984">
        <v>664</v>
      </c>
      <c r="I984">
        <v>493</v>
      </c>
      <c r="J984">
        <v>489</v>
      </c>
      <c r="K984">
        <v>408</v>
      </c>
      <c r="L984">
        <v>176</v>
      </c>
      <c r="M984">
        <v>219</v>
      </c>
      <c r="N984">
        <v>195</v>
      </c>
      <c r="O984">
        <v>44</v>
      </c>
      <c r="P984">
        <v>24</v>
      </c>
      <c r="Q984">
        <v>31</v>
      </c>
      <c r="R984">
        <v>-19</v>
      </c>
      <c r="S984">
        <v>-7</v>
      </c>
      <c r="T984">
        <v>-84</v>
      </c>
      <c r="U984">
        <v>-118</v>
      </c>
      <c r="V984">
        <v>-44</v>
      </c>
      <c r="W984">
        <v>-27</v>
      </c>
      <c r="X984">
        <v>-112</v>
      </c>
      <c r="Y984">
        <v>-106</v>
      </c>
      <c r="Z984">
        <v>-125</v>
      </c>
      <c r="AA984">
        <v>-143</v>
      </c>
      <c r="AB984">
        <v>-157</v>
      </c>
      <c r="AC984">
        <v>-98</v>
      </c>
      <c r="AD984">
        <v>-108</v>
      </c>
      <c r="AE984">
        <v>-213</v>
      </c>
      <c r="AF984">
        <v>-120</v>
      </c>
      <c r="AG984">
        <v>-147</v>
      </c>
      <c r="AH984">
        <v>-157</v>
      </c>
      <c r="AI984">
        <v>-135</v>
      </c>
      <c r="AJ984" s="5" t="str">
        <f t="shared" si="14"/>
        <v>Jobs: Education</v>
      </c>
    </row>
    <row r="985" spans="1:36" ht="16.5" thickTop="1" thickBot="1" x14ac:dyDescent="0.3">
      <c r="A985" t="s">
        <v>108</v>
      </c>
      <c r="B985" t="s">
        <v>161</v>
      </c>
      <c r="C985" t="s">
        <v>162</v>
      </c>
      <c r="D985">
        <v>0</v>
      </c>
      <c r="E985">
        <v>0</v>
      </c>
      <c r="F985">
        <v>831</v>
      </c>
      <c r="G985">
        <v>699</v>
      </c>
      <c r="H985">
        <v>362</v>
      </c>
      <c r="I985">
        <v>63</v>
      </c>
      <c r="J985">
        <v>-128</v>
      </c>
      <c r="K985">
        <v>-421</v>
      </c>
      <c r="L985">
        <v>-749</v>
      </c>
      <c r="M985">
        <v>-905</v>
      </c>
      <c r="N985">
        <v>-1158</v>
      </c>
      <c r="O985">
        <v>-1493</v>
      </c>
      <c r="P985">
        <v>-1683</v>
      </c>
      <c r="Q985">
        <v>-1882</v>
      </c>
      <c r="R985">
        <v>-2172</v>
      </c>
      <c r="S985">
        <v>-2367</v>
      </c>
      <c r="T985">
        <v>-2652</v>
      </c>
      <c r="U985">
        <v>-2891</v>
      </c>
      <c r="V985">
        <v>-3046</v>
      </c>
      <c r="W985">
        <v>-3289</v>
      </c>
      <c r="X985">
        <v>-3596</v>
      </c>
      <c r="Y985">
        <v>-3806</v>
      </c>
      <c r="Z985">
        <v>-4038</v>
      </c>
      <c r="AA985">
        <v>-4326</v>
      </c>
      <c r="AB985">
        <v>-4591</v>
      </c>
      <c r="AC985">
        <v>-4840</v>
      </c>
      <c r="AD985">
        <v>-5133</v>
      </c>
      <c r="AE985">
        <v>-5500</v>
      </c>
      <c r="AF985">
        <v>-5698</v>
      </c>
      <c r="AG985">
        <v>-6054</v>
      </c>
      <c r="AH985">
        <v>-6391</v>
      </c>
      <c r="AI985">
        <v>-6749</v>
      </c>
      <c r="AJ985" s="5" t="str">
        <f t="shared" si="14"/>
        <v>Jobs: Human health and social work</v>
      </c>
    </row>
    <row r="986" spans="1:36" ht="16.5" thickTop="1" thickBot="1" x14ac:dyDescent="0.3">
      <c r="A986" t="s">
        <v>109</v>
      </c>
      <c r="B986" t="s">
        <v>161</v>
      </c>
      <c r="C986" t="s">
        <v>162</v>
      </c>
      <c r="D986">
        <v>0</v>
      </c>
      <c r="E986">
        <v>0</v>
      </c>
      <c r="F986">
        <v>283</v>
      </c>
      <c r="G986">
        <v>248</v>
      </c>
      <c r="H986">
        <v>145</v>
      </c>
      <c r="I986">
        <v>45</v>
      </c>
      <c r="J986">
        <v>-9</v>
      </c>
      <c r="K986">
        <v>-98</v>
      </c>
      <c r="L986">
        <v>-211</v>
      </c>
      <c r="M986">
        <v>-251</v>
      </c>
      <c r="N986">
        <v>-323</v>
      </c>
      <c r="O986">
        <v>-429</v>
      </c>
      <c r="P986">
        <v>-485</v>
      </c>
      <c r="Q986">
        <v>-540</v>
      </c>
      <c r="R986">
        <v>-625</v>
      </c>
      <c r="S986">
        <v>-679</v>
      </c>
      <c r="T986">
        <v>-765</v>
      </c>
      <c r="U986">
        <v>-834</v>
      </c>
      <c r="V986">
        <v>-872</v>
      </c>
      <c r="W986">
        <v>-936</v>
      </c>
      <c r="X986">
        <v>-1029</v>
      </c>
      <c r="Y986">
        <v>-1088</v>
      </c>
      <c r="Z986">
        <v>-1154</v>
      </c>
      <c r="AA986">
        <v>-1236</v>
      </c>
      <c r="AB986">
        <v>-1310</v>
      </c>
      <c r="AC986">
        <v>-1374</v>
      </c>
      <c r="AD986">
        <v>-1455</v>
      </c>
      <c r="AE986">
        <v>-1567</v>
      </c>
      <c r="AF986">
        <v>-1615</v>
      </c>
      <c r="AG986">
        <v>-1715</v>
      </c>
      <c r="AH986">
        <v>-1808</v>
      </c>
      <c r="AI986">
        <v>-1906</v>
      </c>
      <c r="AJ986" s="5" t="str">
        <f t="shared" si="14"/>
        <v>Jobs: Arts, entertainment, recreation and other service activities</v>
      </c>
    </row>
    <row r="987" spans="1:36" ht="16.5" thickTop="1" thickBot="1" x14ac:dyDescent="0.3">
      <c r="A987" t="s">
        <v>110</v>
      </c>
      <c r="B987" t="s">
        <v>161</v>
      </c>
      <c r="C987" t="s">
        <v>162</v>
      </c>
      <c r="D987">
        <v>0</v>
      </c>
      <c r="E987">
        <v>0</v>
      </c>
      <c r="F987">
        <v>13</v>
      </c>
      <c r="G987">
        <v>11</v>
      </c>
      <c r="H987">
        <v>5</v>
      </c>
      <c r="I987">
        <v>0</v>
      </c>
      <c r="J987">
        <v>-2</v>
      </c>
      <c r="K987">
        <v>-7</v>
      </c>
      <c r="L987">
        <v>-12</v>
      </c>
      <c r="M987">
        <v>-15</v>
      </c>
      <c r="N987">
        <v>-20</v>
      </c>
      <c r="O987">
        <v>-26</v>
      </c>
      <c r="P987">
        <v>-29</v>
      </c>
      <c r="Q987">
        <v>-33</v>
      </c>
      <c r="R987">
        <v>-38</v>
      </c>
      <c r="S987">
        <v>-42</v>
      </c>
      <c r="T987">
        <v>-47</v>
      </c>
      <c r="U987">
        <v>-52</v>
      </c>
      <c r="V987">
        <v>-55</v>
      </c>
      <c r="W987">
        <v>-59</v>
      </c>
      <c r="X987">
        <v>-65</v>
      </c>
      <c r="Y987">
        <v>-70</v>
      </c>
      <c r="Z987">
        <v>-74</v>
      </c>
      <c r="AA987">
        <v>-80</v>
      </c>
      <c r="AB987">
        <v>-85</v>
      </c>
      <c r="AC987">
        <v>-90</v>
      </c>
      <c r="AD987">
        <v>-97</v>
      </c>
      <c r="AE987">
        <v>-104</v>
      </c>
      <c r="AF987">
        <v>-108</v>
      </c>
      <c r="AG987">
        <v>-116</v>
      </c>
      <c r="AH987">
        <v>-123</v>
      </c>
      <c r="AI987">
        <v>-130</v>
      </c>
      <c r="AJ987" s="5" t="str">
        <f t="shared" si="14"/>
        <v>Jobs: Private households with employed persons</v>
      </c>
    </row>
    <row r="988" spans="1:36" ht="16.5" thickTop="1" thickBot="1" x14ac:dyDescent="0.3">
      <c r="A988" t="s">
        <v>111</v>
      </c>
      <c r="B988" t="s">
        <v>161</v>
      </c>
      <c r="C988" t="s">
        <v>162</v>
      </c>
      <c r="D988">
        <v>0</v>
      </c>
      <c r="E988">
        <v>0</v>
      </c>
      <c r="F988">
        <v>-5.79666E-2</v>
      </c>
      <c r="G988">
        <v>-8.9371000000000006E-2</v>
      </c>
      <c r="H988">
        <v>-7.86549E-2</v>
      </c>
      <c r="I988">
        <v>-7.3692400000000005E-2</v>
      </c>
      <c r="J988">
        <v>-8.4194099999999994E-2</v>
      </c>
      <c r="K988">
        <v>-0.113554</v>
      </c>
      <c r="L988">
        <v>-0.126551</v>
      </c>
      <c r="M988">
        <v>-0.15079300000000001</v>
      </c>
      <c r="N988">
        <v>-0.146928</v>
      </c>
      <c r="O988">
        <v>-0.12803999999999999</v>
      </c>
      <c r="P988">
        <v>-0.142043</v>
      </c>
      <c r="Q988">
        <v>-0.16426499999999999</v>
      </c>
      <c r="R988">
        <v>-0.17167399999999999</v>
      </c>
      <c r="S988">
        <v>-0.182202</v>
      </c>
      <c r="T988">
        <v>-0.15722900000000001</v>
      </c>
      <c r="U988">
        <v>-0.132469</v>
      </c>
      <c r="V988">
        <v>-0.135189</v>
      </c>
      <c r="W988">
        <v>-0.101974</v>
      </c>
      <c r="X988">
        <v>-0.10181999999999999</v>
      </c>
      <c r="Y988">
        <v>-6.5711199999999997E-2</v>
      </c>
      <c r="Z988">
        <v>-5.3804299999999999E-2</v>
      </c>
      <c r="AA988">
        <v>-0.102233</v>
      </c>
      <c r="AB988">
        <v>3.3028799999999998E-3</v>
      </c>
      <c r="AC988">
        <v>-1.4286200000000001E-2</v>
      </c>
      <c r="AD988">
        <v>9.2158400000000001E-2</v>
      </c>
      <c r="AE988">
        <v>9.3333100000000002E-2</v>
      </c>
      <c r="AF988">
        <v>8.0019000000000007E-2</v>
      </c>
      <c r="AG988">
        <v>0.14294699999999999</v>
      </c>
      <c r="AH988">
        <v>0.217641</v>
      </c>
      <c r="AI988">
        <v>0.30080099999999999</v>
      </c>
      <c r="AJ988" s="5" t="str">
        <f t="shared" si="14"/>
        <v>Output Change in GDP</v>
      </c>
    </row>
    <row r="989" spans="1:36" ht="16.5" thickTop="1" thickBot="1" x14ac:dyDescent="0.3">
      <c r="A989" t="s">
        <v>112</v>
      </c>
      <c r="B989" t="s">
        <v>161</v>
      </c>
      <c r="C989" t="s">
        <v>162</v>
      </c>
      <c r="D989">
        <v>5689.48</v>
      </c>
      <c r="E989">
        <v>4949.88</v>
      </c>
      <c r="F989">
        <v>5304.43</v>
      </c>
      <c r="G989">
        <v>5483.42</v>
      </c>
      <c r="H989">
        <v>5544.88</v>
      </c>
      <c r="I989">
        <v>5593.23</v>
      </c>
      <c r="J989">
        <v>5612.97</v>
      </c>
      <c r="K989">
        <v>5705.3</v>
      </c>
      <c r="L989">
        <v>5769.01</v>
      </c>
      <c r="M989">
        <v>5830.64</v>
      </c>
      <c r="N989">
        <v>5891.19</v>
      </c>
      <c r="O989">
        <v>5920.22</v>
      </c>
      <c r="P989">
        <v>5920.63</v>
      </c>
      <c r="Q989">
        <v>5924.84</v>
      </c>
      <c r="R989">
        <v>5933.56</v>
      </c>
      <c r="S989">
        <v>5940.35</v>
      </c>
      <c r="T989">
        <v>5938.32</v>
      </c>
      <c r="U989">
        <v>5935.59</v>
      </c>
      <c r="V989">
        <v>5939.85</v>
      </c>
      <c r="W989">
        <v>5940.6</v>
      </c>
      <c r="X989">
        <v>5945.27</v>
      </c>
      <c r="Y989">
        <v>5954.3</v>
      </c>
      <c r="Z989">
        <v>5957.9</v>
      </c>
      <c r="AA989">
        <v>5964.36</v>
      </c>
      <c r="AB989">
        <v>5973.4</v>
      </c>
      <c r="AC989">
        <v>5982.55</v>
      </c>
      <c r="AD989">
        <v>5990.41</v>
      </c>
      <c r="AE989">
        <v>6002.3</v>
      </c>
      <c r="AF989">
        <v>6022.12</v>
      </c>
      <c r="AG989">
        <v>6038.82</v>
      </c>
      <c r="AH989">
        <v>6054.08</v>
      </c>
      <c r="AI989">
        <v>6077.74</v>
      </c>
      <c r="AJ989" s="5" t="str">
        <f t="shared" si="14"/>
        <v>Output Total CO2e Emissions</v>
      </c>
    </row>
    <row r="990" spans="1:36" ht="16.5" thickTop="1" thickBot="1" x14ac:dyDescent="0.3">
      <c r="A990" t="s">
        <v>75</v>
      </c>
      <c r="B990" t="s">
        <v>163</v>
      </c>
      <c r="C990" t="s">
        <v>164</v>
      </c>
      <c r="D990">
        <v>0</v>
      </c>
      <c r="E990">
        <v>0</v>
      </c>
      <c r="F990">
        <v>227</v>
      </c>
      <c r="G990">
        <v>217</v>
      </c>
      <c r="H990">
        <v>177</v>
      </c>
      <c r="I990">
        <v>156</v>
      </c>
      <c r="J990">
        <v>108</v>
      </c>
      <c r="K990">
        <v>68</v>
      </c>
      <c r="L990">
        <v>9</v>
      </c>
      <c r="M990">
        <v>-3</v>
      </c>
      <c r="N990">
        <v>-51</v>
      </c>
      <c r="O990">
        <v>-114</v>
      </c>
      <c r="P990">
        <v>-136</v>
      </c>
      <c r="Q990">
        <v>-175</v>
      </c>
      <c r="R990">
        <v>-228</v>
      </c>
      <c r="S990">
        <v>-242</v>
      </c>
      <c r="T990">
        <v>-292</v>
      </c>
      <c r="U990">
        <v>-327</v>
      </c>
      <c r="V990">
        <v>-330</v>
      </c>
      <c r="W990">
        <v>-383</v>
      </c>
      <c r="X990">
        <v>-417</v>
      </c>
      <c r="Y990">
        <v>-436</v>
      </c>
      <c r="Z990">
        <v>-464</v>
      </c>
      <c r="AA990">
        <v>-491</v>
      </c>
      <c r="AB990">
        <v>-524</v>
      </c>
      <c r="AC990">
        <v>-554</v>
      </c>
      <c r="AD990">
        <v>-573</v>
      </c>
      <c r="AE990">
        <v>-613</v>
      </c>
      <c r="AF990">
        <v>-626</v>
      </c>
      <c r="AG990">
        <v>-654</v>
      </c>
      <c r="AH990">
        <v>-683</v>
      </c>
      <c r="AI990">
        <v>-714</v>
      </c>
      <c r="AJ990" s="5" t="str">
        <f t="shared" si="14"/>
        <v>Jobs: Agriculture, forestry and fishing</v>
      </c>
    </row>
    <row r="991" spans="1:36" ht="16.5" thickTop="1" thickBot="1" x14ac:dyDescent="0.3">
      <c r="A991" t="s">
        <v>76</v>
      </c>
      <c r="B991" t="s">
        <v>163</v>
      </c>
      <c r="C991" t="s">
        <v>164</v>
      </c>
      <c r="D991">
        <v>0</v>
      </c>
      <c r="E991">
        <v>0</v>
      </c>
      <c r="F991">
        <v>-332</v>
      </c>
      <c r="G991">
        <v>-351</v>
      </c>
      <c r="H991">
        <v>-331</v>
      </c>
      <c r="I991">
        <v>-352</v>
      </c>
      <c r="J991">
        <v>-350</v>
      </c>
      <c r="K991">
        <v>-358</v>
      </c>
      <c r="L991">
        <v>-313</v>
      </c>
      <c r="M991">
        <v>-361</v>
      </c>
      <c r="N991">
        <v>-350</v>
      </c>
      <c r="O991">
        <v>-291</v>
      </c>
      <c r="P991">
        <v>-326</v>
      </c>
      <c r="Q991">
        <v>-346</v>
      </c>
      <c r="R991">
        <v>-315</v>
      </c>
      <c r="S991">
        <v>-379</v>
      </c>
      <c r="T991">
        <v>-336</v>
      </c>
      <c r="U991">
        <v>-313</v>
      </c>
      <c r="V991">
        <v>-393</v>
      </c>
      <c r="W991">
        <v>-343</v>
      </c>
      <c r="X991">
        <v>-345</v>
      </c>
      <c r="Y991">
        <v>-359</v>
      </c>
      <c r="Z991">
        <v>-350</v>
      </c>
      <c r="AA991">
        <v>-357</v>
      </c>
      <c r="AB991">
        <v>-346</v>
      </c>
      <c r="AC991">
        <v>-342</v>
      </c>
      <c r="AD991">
        <v>-346</v>
      </c>
      <c r="AE991">
        <v>-306</v>
      </c>
      <c r="AF991">
        <v>-394</v>
      </c>
      <c r="AG991">
        <v>-371</v>
      </c>
      <c r="AH991">
        <v>-349</v>
      </c>
      <c r="AI991">
        <v>-321</v>
      </c>
      <c r="AJ991" s="5" t="str">
        <f t="shared" si="14"/>
        <v>Jobs: Mining and extraction of energy producing products</v>
      </c>
    </row>
    <row r="992" spans="1:36" ht="16.5" thickTop="1" thickBot="1" x14ac:dyDescent="0.3">
      <c r="A992" t="s">
        <v>77</v>
      </c>
      <c r="B992" t="s">
        <v>163</v>
      </c>
      <c r="C992" t="s">
        <v>164</v>
      </c>
      <c r="D992">
        <v>0</v>
      </c>
      <c r="E992">
        <v>0</v>
      </c>
      <c r="F992">
        <v>-50</v>
      </c>
      <c r="G992">
        <v>-52</v>
      </c>
      <c r="H992">
        <v>-48</v>
      </c>
      <c r="I992">
        <v>-52</v>
      </c>
      <c r="J992">
        <v>-53</v>
      </c>
      <c r="K992">
        <v>-55</v>
      </c>
      <c r="L992">
        <v>-48</v>
      </c>
      <c r="M992">
        <v>-58</v>
      </c>
      <c r="N992">
        <v>-56</v>
      </c>
      <c r="O992">
        <v>-45</v>
      </c>
      <c r="P992">
        <v>-53</v>
      </c>
      <c r="Q992">
        <v>-59</v>
      </c>
      <c r="R992">
        <v>-54</v>
      </c>
      <c r="S992">
        <v>-67</v>
      </c>
      <c r="T992">
        <v>-58</v>
      </c>
      <c r="U992">
        <v>-53</v>
      </c>
      <c r="V992">
        <v>-69</v>
      </c>
      <c r="W992">
        <v>-59</v>
      </c>
      <c r="X992">
        <v>-60</v>
      </c>
      <c r="Y992">
        <v>-63</v>
      </c>
      <c r="Z992">
        <v>-62</v>
      </c>
      <c r="AA992">
        <v>-64</v>
      </c>
      <c r="AB992">
        <v>-61</v>
      </c>
      <c r="AC992">
        <v>-61</v>
      </c>
      <c r="AD992">
        <v>-62</v>
      </c>
      <c r="AE992">
        <v>-54</v>
      </c>
      <c r="AF992">
        <v>-73</v>
      </c>
      <c r="AG992">
        <v>-68</v>
      </c>
      <c r="AH992">
        <v>-63</v>
      </c>
      <c r="AI992">
        <v>-59</v>
      </c>
      <c r="AJ992" s="5" t="str">
        <f t="shared" si="14"/>
        <v>Jobs: Mining and quarrying of non-energy producing products</v>
      </c>
    </row>
    <row r="993" spans="1:36" ht="16.5" thickTop="1" thickBot="1" x14ac:dyDescent="0.3">
      <c r="A993" t="s">
        <v>78</v>
      </c>
      <c r="B993" t="s">
        <v>163</v>
      </c>
      <c r="C993" t="s">
        <v>164</v>
      </c>
      <c r="D993">
        <v>0</v>
      </c>
      <c r="E993">
        <v>0</v>
      </c>
      <c r="F993">
        <v>-474</v>
      </c>
      <c r="G993">
        <v>-502</v>
      </c>
      <c r="H993">
        <v>-473</v>
      </c>
      <c r="I993">
        <v>-504</v>
      </c>
      <c r="J993">
        <v>-501</v>
      </c>
      <c r="K993">
        <v>-513</v>
      </c>
      <c r="L993">
        <v>-448</v>
      </c>
      <c r="M993">
        <v>-517</v>
      </c>
      <c r="N993">
        <v>-502</v>
      </c>
      <c r="O993">
        <v>-418</v>
      </c>
      <c r="P993">
        <v>-468</v>
      </c>
      <c r="Q993">
        <v>-498</v>
      </c>
      <c r="R993">
        <v>-454</v>
      </c>
      <c r="S993">
        <v>-546</v>
      </c>
      <c r="T993">
        <v>-484</v>
      </c>
      <c r="U993">
        <v>-452</v>
      </c>
      <c r="V993">
        <v>-568</v>
      </c>
      <c r="W993">
        <v>-496</v>
      </c>
      <c r="X993">
        <v>-498</v>
      </c>
      <c r="Y993">
        <v>-519</v>
      </c>
      <c r="Z993">
        <v>-507</v>
      </c>
      <c r="AA993">
        <v>-518</v>
      </c>
      <c r="AB993">
        <v>-503</v>
      </c>
      <c r="AC993">
        <v>-496</v>
      </c>
      <c r="AD993">
        <v>-503</v>
      </c>
      <c r="AE993">
        <v>-445</v>
      </c>
      <c r="AF993">
        <v>-573</v>
      </c>
      <c r="AG993">
        <v>-540</v>
      </c>
      <c r="AH993">
        <v>-508</v>
      </c>
      <c r="AI993">
        <v>-468</v>
      </c>
      <c r="AJ993" s="5" t="str">
        <f t="shared" si="14"/>
        <v>Jobs: Mining support service activities</v>
      </c>
    </row>
    <row r="994" spans="1:36" ht="16.5" thickTop="1" thickBot="1" x14ac:dyDescent="0.3">
      <c r="A994" t="s">
        <v>79</v>
      </c>
      <c r="B994" t="s">
        <v>163</v>
      </c>
      <c r="C994" t="s">
        <v>164</v>
      </c>
      <c r="D994">
        <v>0</v>
      </c>
      <c r="E994">
        <v>0</v>
      </c>
      <c r="F994">
        <v>218</v>
      </c>
      <c r="G994">
        <v>223</v>
      </c>
      <c r="H994">
        <v>198</v>
      </c>
      <c r="I994">
        <v>200</v>
      </c>
      <c r="J994">
        <v>171</v>
      </c>
      <c r="K994">
        <v>157</v>
      </c>
      <c r="L994">
        <v>111</v>
      </c>
      <c r="M994">
        <v>122</v>
      </c>
      <c r="N994">
        <v>93</v>
      </c>
      <c r="O994">
        <v>44</v>
      </c>
      <c r="P994">
        <v>36</v>
      </c>
      <c r="Q994">
        <v>27</v>
      </c>
      <c r="R994">
        <v>-10</v>
      </c>
      <c r="S994">
        <v>8</v>
      </c>
      <c r="T994">
        <v>-25</v>
      </c>
      <c r="U994">
        <v>-45</v>
      </c>
      <c r="V994">
        <v>-20</v>
      </c>
      <c r="W994">
        <v>-63</v>
      </c>
      <c r="X994">
        <v>-70</v>
      </c>
      <c r="Y994">
        <v>-78</v>
      </c>
      <c r="Z994">
        <v>-95</v>
      </c>
      <c r="AA994">
        <v>-103</v>
      </c>
      <c r="AB994">
        <v>-120</v>
      </c>
      <c r="AC994">
        <v>-134</v>
      </c>
      <c r="AD994">
        <v>-143</v>
      </c>
      <c r="AE994">
        <v>-169</v>
      </c>
      <c r="AF994">
        <v>-152</v>
      </c>
      <c r="AG994">
        <v>-163</v>
      </c>
      <c r="AH994">
        <v>-174</v>
      </c>
      <c r="AI994">
        <v>-208</v>
      </c>
      <c r="AJ994" s="5" t="str">
        <f t="shared" si="14"/>
        <v>Jobs: Food products, beverages and tobacco</v>
      </c>
    </row>
    <row r="995" spans="1:36" ht="16.5" thickTop="1" thickBot="1" x14ac:dyDescent="0.3">
      <c r="A995" t="s">
        <v>80</v>
      </c>
      <c r="B995" t="s">
        <v>163</v>
      </c>
      <c r="C995" t="s">
        <v>164</v>
      </c>
      <c r="D995">
        <v>0</v>
      </c>
      <c r="E995">
        <v>0</v>
      </c>
      <c r="F995">
        <v>288</v>
      </c>
      <c r="G995">
        <v>273</v>
      </c>
      <c r="H995">
        <v>253</v>
      </c>
      <c r="I995">
        <v>252</v>
      </c>
      <c r="J995">
        <v>237</v>
      </c>
      <c r="K995">
        <v>222</v>
      </c>
      <c r="L995">
        <v>183</v>
      </c>
      <c r="M995">
        <v>196</v>
      </c>
      <c r="N995">
        <v>180</v>
      </c>
      <c r="O995">
        <v>138</v>
      </c>
      <c r="P995">
        <v>143</v>
      </c>
      <c r="Q995">
        <v>134</v>
      </c>
      <c r="R995">
        <v>106</v>
      </c>
      <c r="S995">
        <v>125</v>
      </c>
      <c r="T995">
        <v>97</v>
      </c>
      <c r="U995">
        <v>84</v>
      </c>
      <c r="V995">
        <v>109</v>
      </c>
      <c r="W995">
        <v>76</v>
      </c>
      <c r="X995">
        <v>69</v>
      </c>
      <c r="Y995">
        <v>70</v>
      </c>
      <c r="Z995">
        <v>56</v>
      </c>
      <c r="AA995">
        <v>47</v>
      </c>
      <c r="AB995">
        <v>38</v>
      </c>
      <c r="AC995">
        <v>27</v>
      </c>
      <c r="AD995">
        <v>24</v>
      </c>
      <c r="AE995">
        <v>0</v>
      </c>
      <c r="AF995">
        <v>22</v>
      </c>
      <c r="AG995">
        <v>2</v>
      </c>
      <c r="AH995">
        <v>-11</v>
      </c>
      <c r="AI995">
        <v>-29</v>
      </c>
      <c r="AJ995" s="5" t="str">
        <f t="shared" si="14"/>
        <v>Jobs: Textiles, wearing apparel, leather and related products</v>
      </c>
    </row>
    <row r="996" spans="1:36" ht="16.5" thickTop="1" thickBot="1" x14ac:dyDescent="0.3">
      <c r="A996" t="s">
        <v>81</v>
      </c>
      <c r="B996" t="s">
        <v>163</v>
      </c>
      <c r="C996" t="s">
        <v>164</v>
      </c>
      <c r="D996">
        <v>0</v>
      </c>
      <c r="E996">
        <v>0</v>
      </c>
      <c r="F996">
        <v>199</v>
      </c>
      <c r="G996">
        <v>194</v>
      </c>
      <c r="H996">
        <v>177</v>
      </c>
      <c r="I996">
        <v>176</v>
      </c>
      <c r="J996">
        <v>161</v>
      </c>
      <c r="K996">
        <v>149</v>
      </c>
      <c r="L996">
        <v>118</v>
      </c>
      <c r="M996">
        <v>126</v>
      </c>
      <c r="N996">
        <v>112</v>
      </c>
      <c r="O996">
        <v>79</v>
      </c>
      <c r="P996">
        <v>79</v>
      </c>
      <c r="Q996">
        <v>72</v>
      </c>
      <c r="R996">
        <v>49</v>
      </c>
      <c r="S996">
        <v>61</v>
      </c>
      <c r="T996">
        <v>39</v>
      </c>
      <c r="U996">
        <v>26</v>
      </c>
      <c r="V996">
        <v>43</v>
      </c>
      <c r="W996">
        <v>17</v>
      </c>
      <c r="X996">
        <v>10</v>
      </c>
      <c r="Y996">
        <v>8</v>
      </c>
      <c r="Z996">
        <v>-2</v>
      </c>
      <c r="AA996">
        <v>-9</v>
      </c>
      <c r="AB996">
        <v>-18</v>
      </c>
      <c r="AC996">
        <v>-27</v>
      </c>
      <c r="AD996">
        <v>-31</v>
      </c>
      <c r="AE996">
        <v>-50</v>
      </c>
      <c r="AF996">
        <v>-36</v>
      </c>
      <c r="AG996">
        <v>-50</v>
      </c>
      <c r="AH996">
        <v>-60</v>
      </c>
      <c r="AI996">
        <v>-76</v>
      </c>
      <c r="AJ996" s="5" t="str">
        <f t="shared" si="14"/>
        <v>Jobs: Wood and of products of wood and cork (except furniture)</v>
      </c>
    </row>
    <row r="997" spans="1:36" ht="16.5" thickTop="1" thickBot="1" x14ac:dyDescent="0.3">
      <c r="A997" t="s">
        <v>82</v>
      </c>
      <c r="B997" t="s">
        <v>163</v>
      </c>
      <c r="C997" t="s">
        <v>164</v>
      </c>
      <c r="D997">
        <v>0</v>
      </c>
      <c r="E997">
        <v>0</v>
      </c>
      <c r="F997">
        <v>123</v>
      </c>
      <c r="G997">
        <v>120</v>
      </c>
      <c r="H997">
        <v>108</v>
      </c>
      <c r="I997">
        <v>111</v>
      </c>
      <c r="J997">
        <v>100</v>
      </c>
      <c r="K997">
        <v>95</v>
      </c>
      <c r="L997">
        <v>72</v>
      </c>
      <c r="M997">
        <v>81</v>
      </c>
      <c r="N997">
        <v>69</v>
      </c>
      <c r="O997">
        <v>46</v>
      </c>
      <c r="P997">
        <v>46</v>
      </c>
      <c r="Q997">
        <v>43</v>
      </c>
      <c r="R997">
        <v>26</v>
      </c>
      <c r="S997">
        <v>39</v>
      </c>
      <c r="T997">
        <v>23</v>
      </c>
      <c r="U997">
        <v>16</v>
      </c>
      <c r="V997">
        <v>32</v>
      </c>
      <c r="W997">
        <v>11</v>
      </c>
      <c r="X997">
        <v>10</v>
      </c>
      <c r="Y997">
        <v>8</v>
      </c>
      <c r="Z997">
        <v>1</v>
      </c>
      <c r="AA997">
        <v>-1</v>
      </c>
      <c r="AB997">
        <v>-6</v>
      </c>
      <c r="AC997">
        <v>-12</v>
      </c>
      <c r="AD997">
        <v>-14</v>
      </c>
      <c r="AE997">
        <v>-27</v>
      </c>
      <c r="AF997">
        <v>-14</v>
      </c>
      <c r="AG997">
        <v>-21</v>
      </c>
      <c r="AH997">
        <v>-25</v>
      </c>
      <c r="AI997">
        <v>-40</v>
      </c>
      <c r="AJ997" s="5" t="str">
        <f t="shared" si="14"/>
        <v>Jobs: Paper products and printing</v>
      </c>
    </row>
    <row r="998" spans="1:36" ht="16.5" thickTop="1" thickBot="1" x14ac:dyDescent="0.3">
      <c r="A998" t="s">
        <v>83</v>
      </c>
      <c r="B998" t="s">
        <v>163</v>
      </c>
      <c r="C998" t="s">
        <v>164</v>
      </c>
      <c r="D998">
        <v>0</v>
      </c>
      <c r="E998">
        <v>0</v>
      </c>
      <c r="F998">
        <v>-166</v>
      </c>
      <c r="G998">
        <v>-173</v>
      </c>
      <c r="H998">
        <v>-159</v>
      </c>
      <c r="I998">
        <v>-168</v>
      </c>
      <c r="J998">
        <v>-163</v>
      </c>
      <c r="K998">
        <v>-165</v>
      </c>
      <c r="L998">
        <v>-141</v>
      </c>
      <c r="M998">
        <v>-161</v>
      </c>
      <c r="N998">
        <v>-153</v>
      </c>
      <c r="O998">
        <v>-124</v>
      </c>
      <c r="P998">
        <v>-137</v>
      </c>
      <c r="Q998">
        <v>-144</v>
      </c>
      <c r="R998">
        <v>-129</v>
      </c>
      <c r="S998">
        <v>-154</v>
      </c>
      <c r="T998">
        <v>-132</v>
      </c>
      <c r="U998">
        <v>-120</v>
      </c>
      <c r="V998">
        <v>-150</v>
      </c>
      <c r="W998">
        <v>-127</v>
      </c>
      <c r="X998">
        <v>-125</v>
      </c>
      <c r="Y998">
        <v>-128</v>
      </c>
      <c r="Z998">
        <v>-122</v>
      </c>
      <c r="AA998">
        <v>-123</v>
      </c>
      <c r="AB998">
        <v>-116</v>
      </c>
      <c r="AC998">
        <v>-112</v>
      </c>
      <c r="AD998">
        <v>-111</v>
      </c>
      <c r="AE998">
        <v>-96</v>
      </c>
      <c r="AF998">
        <v>-123</v>
      </c>
      <c r="AG998">
        <v>-114</v>
      </c>
      <c r="AH998">
        <v>-105</v>
      </c>
      <c r="AI998">
        <v>-93</v>
      </c>
      <c r="AJ998" s="5" t="str">
        <f t="shared" si="14"/>
        <v>Jobs: Coke and refined petroleum products</v>
      </c>
    </row>
    <row r="999" spans="1:36" ht="16.5" thickTop="1" thickBot="1" x14ac:dyDescent="0.3">
      <c r="A999" t="s">
        <v>84</v>
      </c>
      <c r="B999" t="s">
        <v>163</v>
      </c>
      <c r="C999" t="s">
        <v>164</v>
      </c>
      <c r="D999">
        <v>0</v>
      </c>
      <c r="E999">
        <v>0</v>
      </c>
      <c r="F999">
        <v>-167</v>
      </c>
      <c r="G999">
        <v>-184</v>
      </c>
      <c r="H999">
        <v>-176</v>
      </c>
      <c r="I999">
        <v>-131</v>
      </c>
      <c r="J999">
        <v>-85</v>
      </c>
      <c r="K999">
        <v>-22</v>
      </c>
      <c r="L999">
        <v>5</v>
      </c>
      <c r="M999">
        <v>68</v>
      </c>
      <c r="N999">
        <v>85</v>
      </c>
      <c r="O999">
        <v>114</v>
      </c>
      <c r="P999">
        <v>168</v>
      </c>
      <c r="Q999">
        <v>207</v>
      </c>
      <c r="R999">
        <v>243</v>
      </c>
      <c r="S999">
        <v>295</v>
      </c>
      <c r="T999">
        <v>311</v>
      </c>
      <c r="U999">
        <v>355</v>
      </c>
      <c r="V999">
        <v>414</v>
      </c>
      <c r="W999">
        <v>439</v>
      </c>
      <c r="X999">
        <v>460</v>
      </c>
      <c r="Y999">
        <v>498</v>
      </c>
      <c r="Z999">
        <v>533</v>
      </c>
      <c r="AA999">
        <v>554</v>
      </c>
      <c r="AB999">
        <v>592</v>
      </c>
      <c r="AC999">
        <v>615</v>
      </c>
      <c r="AD999">
        <v>653</v>
      </c>
      <c r="AE999">
        <v>657</v>
      </c>
      <c r="AF999">
        <v>720</v>
      </c>
      <c r="AG999">
        <v>740</v>
      </c>
      <c r="AH999">
        <v>745</v>
      </c>
      <c r="AI999">
        <v>798</v>
      </c>
      <c r="AJ999" s="5" t="str">
        <f t="shared" si="14"/>
        <v>Jobs: Chemicals and pharmaceutical products</v>
      </c>
    </row>
    <row r="1000" spans="1:36" ht="16.5" thickTop="1" thickBot="1" x14ac:dyDescent="0.3">
      <c r="A1000" t="s">
        <v>85</v>
      </c>
      <c r="B1000" t="s">
        <v>163</v>
      </c>
      <c r="C1000" t="s">
        <v>164</v>
      </c>
      <c r="D1000">
        <v>0</v>
      </c>
      <c r="E1000">
        <v>0</v>
      </c>
      <c r="F1000">
        <v>122</v>
      </c>
      <c r="G1000">
        <v>113</v>
      </c>
      <c r="H1000">
        <v>102</v>
      </c>
      <c r="I1000">
        <v>108</v>
      </c>
      <c r="J1000">
        <v>103</v>
      </c>
      <c r="K1000">
        <v>103</v>
      </c>
      <c r="L1000">
        <v>83</v>
      </c>
      <c r="M1000">
        <v>98</v>
      </c>
      <c r="N1000">
        <v>89</v>
      </c>
      <c r="O1000">
        <v>67</v>
      </c>
      <c r="P1000">
        <v>75</v>
      </c>
      <c r="Q1000">
        <v>76</v>
      </c>
      <c r="R1000">
        <v>62</v>
      </c>
      <c r="S1000">
        <v>81</v>
      </c>
      <c r="T1000">
        <v>66</v>
      </c>
      <c r="U1000">
        <v>62</v>
      </c>
      <c r="V1000">
        <v>85</v>
      </c>
      <c r="W1000">
        <v>66</v>
      </c>
      <c r="X1000">
        <v>66</v>
      </c>
      <c r="Y1000">
        <v>69</v>
      </c>
      <c r="Z1000">
        <v>65</v>
      </c>
      <c r="AA1000">
        <v>63</v>
      </c>
      <c r="AB1000">
        <v>61</v>
      </c>
      <c r="AC1000">
        <v>58</v>
      </c>
      <c r="AD1000">
        <v>59</v>
      </c>
      <c r="AE1000">
        <v>46</v>
      </c>
      <c r="AF1000">
        <v>67</v>
      </c>
      <c r="AG1000">
        <v>59</v>
      </c>
      <c r="AH1000">
        <v>54</v>
      </c>
      <c r="AI1000">
        <v>46</v>
      </c>
      <c r="AJ1000" s="5" t="str">
        <f t="shared" si="14"/>
        <v>Jobs: Rubber and plastics products</v>
      </c>
    </row>
    <row r="1001" spans="1:36" ht="16.5" thickTop="1" thickBot="1" x14ac:dyDescent="0.3">
      <c r="A1001" t="s">
        <v>86</v>
      </c>
      <c r="B1001" t="s">
        <v>163</v>
      </c>
      <c r="C1001" t="s">
        <v>164</v>
      </c>
      <c r="D1001">
        <v>0</v>
      </c>
      <c r="E1001">
        <v>0</v>
      </c>
      <c r="F1001">
        <v>-102</v>
      </c>
      <c r="G1001">
        <v>-111</v>
      </c>
      <c r="H1001">
        <v>-105</v>
      </c>
      <c r="I1001">
        <v>-90</v>
      </c>
      <c r="J1001">
        <v>-79</v>
      </c>
      <c r="K1001">
        <v>-68</v>
      </c>
      <c r="L1001">
        <v>-52</v>
      </c>
      <c r="M1001">
        <v>-26</v>
      </c>
      <c r="N1001">
        <v>-15</v>
      </c>
      <c r="O1001">
        <v>-5</v>
      </c>
      <c r="P1001">
        <v>30</v>
      </c>
      <c r="Q1001">
        <v>46</v>
      </c>
      <c r="R1001">
        <v>48</v>
      </c>
      <c r="S1001">
        <v>68</v>
      </c>
      <c r="T1001">
        <v>103</v>
      </c>
      <c r="U1001">
        <v>35</v>
      </c>
      <c r="V1001">
        <v>58</v>
      </c>
      <c r="W1001">
        <v>57</v>
      </c>
      <c r="X1001">
        <v>65</v>
      </c>
      <c r="Y1001">
        <v>64</v>
      </c>
      <c r="Z1001">
        <v>65</v>
      </c>
      <c r="AA1001">
        <v>76</v>
      </c>
      <c r="AB1001">
        <v>78</v>
      </c>
      <c r="AC1001">
        <v>75</v>
      </c>
      <c r="AD1001">
        <v>81</v>
      </c>
      <c r="AE1001">
        <v>82</v>
      </c>
      <c r="AF1001">
        <v>103</v>
      </c>
      <c r="AG1001">
        <v>100</v>
      </c>
      <c r="AH1001">
        <v>101</v>
      </c>
      <c r="AI1001">
        <v>103</v>
      </c>
      <c r="AJ1001" s="5" t="str">
        <f t="shared" ref="AJ1001:AJ1064" si="15">AJ963</f>
        <v>Jobs: Other non-metallic mineral products</v>
      </c>
    </row>
    <row r="1002" spans="1:36" ht="16.5" thickTop="1" thickBot="1" x14ac:dyDescent="0.3">
      <c r="A1002" t="s">
        <v>87</v>
      </c>
      <c r="B1002" t="s">
        <v>163</v>
      </c>
      <c r="C1002" t="s">
        <v>164</v>
      </c>
      <c r="D1002">
        <v>0</v>
      </c>
      <c r="E1002">
        <v>0</v>
      </c>
      <c r="F1002">
        <v>-429</v>
      </c>
      <c r="G1002">
        <v>-418</v>
      </c>
      <c r="H1002">
        <v>-411</v>
      </c>
      <c r="I1002">
        <v>-372</v>
      </c>
      <c r="J1002">
        <v>-317</v>
      </c>
      <c r="K1002">
        <v>-267</v>
      </c>
      <c r="L1002">
        <v>-231</v>
      </c>
      <c r="M1002">
        <v>-186</v>
      </c>
      <c r="N1002">
        <v>-169</v>
      </c>
      <c r="O1002">
        <v>-132</v>
      </c>
      <c r="P1002">
        <v>-64</v>
      </c>
      <c r="Q1002">
        <v>4</v>
      </c>
      <c r="R1002">
        <v>55</v>
      </c>
      <c r="S1002">
        <v>83</v>
      </c>
      <c r="T1002">
        <v>64</v>
      </c>
      <c r="U1002">
        <v>50</v>
      </c>
      <c r="V1002">
        <v>52</v>
      </c>
      <c r="W1002">
        <v>58</v>
      </c>
      <c r="X1002">
        <v>72</v>
      </c>
      <c r="Y1002">
        <v>82</v>
      </c>
      <c r="Z1002">
        <v>105</v>
      </c>
      <c r="AA1002">
        <v>117</v>
      </c>
      <c r="AB1002">
        <v>133</v>
      </c>
      <c r="AC1002">
        <v>146</v>
      </c>
      <c r="AD1002">
        <v>165</v>
      </c>
      <c r="AE1002">
        <v>175</v>
      </c>
      <c r="AF1002">
        <v>209</v>
      </c>
      <c r="AG1002">
        <v>210</v>
      </c>
      <c r="AH1002">
        <v>229</v>
      </c>
      <c r="AI1002">
        <v>258</v>
      </c>
      <c r="AJ1002" s="5" t="str">
        <f t="shared" si="15"/>
        <v>Jobs: Manufacture of basic metals</v>
      </c>
    </row>
    <row r="1003" spans="1:36" ht="16.5" thickTop="1" thickBot="1" x14ac:dyDescent="0.3">
      <c r="A1003" t="s">
        <v>88</v>
      </c>
      <c r="B1003" t="s">
        <v>163</v>
      </c>
      <c r="C1003" t="s">
        <v>164</v>
      </c>
      <c r="D1003">
        <v>0</v>
      </c>
      <c r="E1003">
        <v>0</v>
      </c>
      <c r="F1003">
        <v>-48</v>
      </c>
      <c r="G1003">
        <v>-64</v>
      </c>
      <c r="H1003">
        <v>-75</v>
      </c>
      <c r="I1003">
        <v>-68</v>
      </c>
      <c r="J1003">
        <v>-75</v>
      </c>
      <c r="K1003">
        <v>-71</v>
      </c>
      <c r="L1003">
        <v>-86</v>
      </c>
      <c r="M1003">
        <v>-74</v>
      </c>
      <c r="N1003">
        <v>-88</v>
      </c>
      <c r="O1003">
        <v>-100</v>
      </c>
      <c r="P1003">
        <v>-98</v>
      </c>
      <c r="Q1003">
        <v>-92</v>
      </c>
      <c r="R1003">
        <v>-102</v>
      </c>
      <c r="S1003">
        <v>-88</v>
      </c>
      <c r="T1003">
        <v>-106</v>
      </c>
      <c r="U1003">
        <v>-115</v>
      </c>
      <c r="V1003">
        <v>-106</v>
      </c>
      <c r="W1003">
        <v>-128</v>
      </c>
      <c r="X1003">
        <v>-124</v>
      </c>
      <c r="Y1003">
        <v>-130</v>
      </c>
      <c r="Z1003">
        <v>-137</v>
      </c>
      <c r="AA1003">
        <v>-137</v>
      </c>
      <c r="AB1003">
        <v>-141</v>
      </c>
      <c r="AC1003">
        <v>-146</v>
      </c>
      <c r="AD1003">
        <v>-150</v>
      </c>
      <c r="AE1003">
        <v>-160</v>
      </c>
      <c r="AF1003">
        <v>-148</v>
      </c>
      <c r="AG1003">
        <v>-152</v>
      </c>
      <c r="AH1003">
        <v>-150</v>
      </c>
      <c r="AI1003">
        <v>-164</v>
      </c>
      <c r="AJ1003" s="5" t="str">
        <f t="shared" si="15"/>
        <v>Jobs: Fabricated metal products, except machinery and equipment</v>
      </c>
    </row>
    <row r="1004" spans="1:36" ht="16.5" thickTop="1" thickBot="1" x14ac:dyDescent="0.3">
      <c r="A1004" t="s">
        <v>89</v>
      </c>
      <c r="B1004" t="s">
        <v>163</v>
      </c>
      <c r="C1004" t="s">
        <v>164</v>
      </c>
      <c r="D1004">
        <v>0</v>
      </c>
      <c r="E1004">
        <v>0</v>
      </c>
      <c r="F1004">
        <v>-18</v>
      </c>
      <c r="G1004">
        <v>-37</v>
      </c>
      <c r="H1004">
        <v>-44</v>
      </c>
      <c r="I1004">
        <v>-45</v>
      </c>
      <c r="J1004">
        <v>-57</v>
      </c>
      <c r="K1004">
        <v>-61</v>
      </c>
      <c r="L1004">
        <v>-76</v>
      </c>
      <c r="M1004">
        <v>-72</v>
      </c>
      <c r="N1004">
        <v>-85</v>
      </c>
      <c r="O1004">
        <v>-97</v>
      </c>
      <c r="P1004">
        <v>-101</v>
      </c>
      <c r="Q1004">
        <v>-105</v>
      </c>
      <c r="R1004">
        <v>-116</v>
      </c>
      <c r="S1004">
        <v>-112</v>
      </c>
      <c r="T1004">
        <v>-125</v>
      </c>
      <c r="U1004">
        <v>-130</v>
      </c>
      <c r="V1004">
        <v>-126</v>
      </c>
      <c r="W1004">
        <v>-144</v>
      </c>
      <c r="X1004">
        <v>-142</v>
      </c>
      <c r="Y1004">
        <v>-149</v>
      </c>
      <c r="Z1004">
        <v>-157</v>
      </c>
      <c r="AA1004">
        <v>-157</v>
      </c>
      <c r="AB1004">
        <v>-161</v>
      </c>
      <c r="AC1004">
        <v>-168</v>
      </c>
      <c r="AD1004">
        <v>-173</v>
      </c>
      <c r="AE1004">
        <v>-181</v>
      </c>
      <c r="AF1004">
        <v>-176</v>
      </c>
      <c r="AG1004">
        <v>-181</v>
      </c>
      <c r="AH1004">
        <v>-181</v>
      </c>
      <c r="AI1004">
        <v>-193</v>
      </c>
      <c r="AJ1004" s="5" t="str">
        <f t="shared" si="15"/>
        <v>Jobs: Computer, electronic and optical products</v>
      </c>
    </row>
    <row r="1005" spans="1:36" ht="16.5" thickTop="1" thickBot="1" x14ac:dyDescent="0.3">
      <c r="A1005" t="s">
        <v>90</v>
      </c>
      <c r="B1005" t="s">
        <v>163</v>
      </c>
      <c r="C1005" t="s">
        <v>164</v>
      </c>
      <c r="D1005">
        <v>0</v>
      </c>
      <c r="E1005">
        <v>0</v>
      </c>
      <c r="F1005">
        <v>92</v>
      </c>
      <c r="G1005">
        <v>84</v>
      </c>
      <c r="H1005">
        <v>75</v>
      </c>
      <c r="I1005">
        <v>78</v>
      </c>
      <c r="J1005">
        <v>73</v>
      </c>
      <c r="K1005">
        <v>70</v>
      </c>
      <c r="L1005">
        <v>54</v>
      </c>
      <c r="M1005">
        <v>63</v>
      </c>
      <c r="N1005">
        <v>55</v>
      </c>
      <c r="O1005">
        <v>37</v>
      </c>
      <c r="P1005">
        <v>43</v>
      </c>
      <c r="Q1005">
        <v>44</v>
      </c>
      <c r="R1005">
        <v>33</v>
      </c>
      <c r="S1005">
        <v>45</v>
      </c>
      <c r="T1005">
        <v>29</v>
      </c>
      <c r="U1005">
        <v>21</v>
      </c>
      <c r="V1005">
        <v>34</v>
      </c>
      <c r="W1005">
        <v>16</v>
      </c>
      <c r="X1005">
        <v>15</v>
      </c>
      <c r="Y1005">
        <v>14</v>
      </c>
      <c r="Z1005">
        <v>9</v>
      </c>
      <c r="AA1005">
        <v>5</v>
      </c>
      <c r="AB1005">
        <v>1</v>
      </c>
      <c r="AC1005">
        <v>-2</v>
      </c>
      <c r="AD1005">
        <v>-4</v>
      </c>
      <c r="AE1005">
        <v>-15</v>
      </c>
      <c r="AF1005">
        <v>-1</v>
      </c>
      <c r="AG1005">
        <v>-11</v>
      </c>
      <c r="AH1005">
        <v>-15</v>
      </c>
      <c r="AI1005">
        <v>-24</v>
      </c>
      <c r="AJ1005" s="5" t="str">
        <f t="shared" si="15"/>
        <v>Jobs: Electrical equipment</v>
      </c>
    </row>
    <row r="1006" spans="1:36" ht="16.5" thickTop="1" thickBot="1" x14ac:dyDescent="0.3">
      <c r="A1006" t="s">
        <v>91</v>
      </c>
      <c r="B1006" t="s">
        <v>163</v>
      </c>
      <c r="C1006" t="s">
        <v>164</v>
      </c>
      <c r="D1006">
        <v>0</v>
      </c>
      <c r="E1006">
        <v>0</v>
      </c>
      <c r="F1006">
        <v>978</v>
      </c>
      <c r="G1006">
        <v>998</v>
      </c>
      <c r="H1006">
        <v>972</v>
      </c>
      <c r="I1006">
        <v>976</v>
      </c>
      <c r="J1006">
        <v>948</v>
      </c>
      <c r="K1006">
        <v>924</v>
      </c>
      <c r="L1006">
        <v>835</v>
      </c>
      <c r="M1006">
        <v>866</v>
      </c>
      <c r="N1006">
        <v>843</v>
      </c>
      <c r="O1006">
        <v>725</v>
      </c>
      <c r="P1006">
        <v>747</v>
      </c>
      <c r="Q1006">
        <v>742</v>
      </c>
      <c r="R1006">
        <v>665</v>
      </c>
      <c r="S1006">
        <v>736</v>
      </c>
      <c r="T1006">
        <v>659</v>
      </c>
      <c r="U1006">
        <v>622</v>
      </c>
      <c r="V1006">
        <v>711</v>
      </c>
      <c r="W1006">
        <v>622</v>
      </c>
      <c r="X1006">
        <v>608</v>
      </c>
      <c r="Y1006">
        <v>623</v>
      </c>
      <c r="Z1006">
        <v>595</v>
      </c>
      <c r="AA1006">
        <v>566</v>
      </c>
      <c r="AB1006">
        <v>545</v>
      </c>
      <c r="AC1006">
        <v>529</v>
      </c>
      <c r="AD1006">
        <v>527</v>
      </c>
      <c r="AE1006">
        <v>464</v>
      </c>
      <c r="AF1006">
        <v>531</v>
      </c>
      <c r="AG1006">
        <v>495</v>
      </c>
      <c r="AH1006">
        <v>459</v>
      </c>
      <c r="AI1006">
        <v>406</v>
      </c>
      <c r="AJ1006" s="5" t="str">
        <f t="shared" si="15"/>
        <v>Jobs: Machinery and equipment n.e.c.</v>
      </c>
    </row>
    <row r="1007" spans="1:36" ht="16.5" thickTop="1" thickBot="1" x14ac:dyDescent="0.3">
      <c r="A1007" t="s">
        <v>92</v>
      </c>
      <c r="B1007" t="s">
        <v>163</v>
      </c>
      <c r="C1007" t="s">
        <v>164</v>
      </c>
      <c r="D1007">
        <v>0</v>
      </c>
      <c r="E1007">
        <v>0</v>
      </c>
      <c r="F1007">
        <v>148</v>
      </c>
      <c r="G1007">
        <v>168</v>
      </c>
      <c r="H1007">
        <v>155</v>
      </c>
      <c r="I1007">
        <v>158</v>
      </c>
      <c r="J1007">
        <v>148</v>
      </c>
      <c r="K1007">
        <v>143</v>
      </c>
      <c r="L1007">
        <v>116</v>
      </c>
      <c r="M1007">
        <v>128</v>
      </c>
      <c r="N1007">
        <v>117</v>
      </c>
      <c r="O1007">
        <v>86</v>
      </c>
      <c r="P1007">
        <v>87</v>
      </c>
      <c r="Q1007">
        <v>90</v>
      </c>
      <c r="R1007">
        <v>70</v>
      </c>
      <c r="S1007">
        <v>88</v>
      </c>
      <c r="T1007">
        <v>69</v>
      </c>
      <c r="U1007">
        <v>54</v>
      </c>
      <c r="V1007">
        <v>75</v>
      </c>
      <c r="W1007">
        <v>51</v>
      </c>
      <c r="X1007">
        <v>48</v>
      </c>
      <c r="Y1007">
        <v>45</v>
      </c>
      <c r="Z1007">
        <v>37</v>
      </c>
      <c r="AA1007">
        <v>34</v>
      </c>
      <c r="AB1007">
        <v>26</v>
      </c>
      <c r="AC1007">
        <v>19</v>
      </c>
      <c r="AD1007">
        <v>15</v>
      </c>
      <c r="AE1007">
        <v>0</v>
      </c>
      <c r="AF1007">
        <v>17</v>
      </c>
      <c r="AG1007">
        <v>11</v>
      </c>
      <c r="AH1007">
        <v>5</v>
      </c>
      <c r="AI1007">
        <v>-15</v>
      </c>
      <c r="AJ1007" s="5" t="str">
        <f t="shared" si="15"/>
        <v>Jobs: Motor vehicles, trailers and semi-trailers</v>
      </c>
    </row>
    <row r="1008" spans="1:36" ht="16.5" thickTop="1" thickBot="1" x14ac:dyDescent="0.3">
      <c r="A1008" t="s">
        <v>93</v>
      </c>
      <c r="B1008" t="s">
        <v>163</v>
      </c>
      <c r="C1008" t="s">
        <v>164</v>
      </c>
      <c r="D1008">
        <v>0</v>
      </c>
      <c r="E1008">
        <v>0</v>
      </c>
      <c r="F1008">
        <v>142</v>
      </c>
      <c r="G1008">
        <v>143</v>
      </c>
      <c r="H1008">
        <v>126</v>
      </c>
      <c r="I1008">
        <v>130</v>
      </c>
      <c r="J1008">
        <v>124</v>
      </c>
      <c r="K1008">
        <v>115</v>
      </c>
      <c r="L1008">
        <v>91</v>
      </c>
      <c r="M1008">
        <v>102</v>
      </c>
      <c r="N1008">
        <v>92</v>
      </c>
      <c r="O1008">
        <v>66</v>
      </c>
      <c r="P1008">
        <v>70</v>
      </c>
      <c r="Q1008">
        <v>70</v>
      </c>
      <c r="R1008">
        <v>56</v>
      </c>
      <c r="S1008">
        <v>68</v>
      </c>
      <c r="T1008">
        <v>50</v>
      </c>
      <c r="U1008">
        <v>39</v>
      </c>
      <c r="V1008">
        <v>57</v>
      </c>
      <c r="W1008">
        <v>34</v>
      </c>
      <c r="X1008">
        <v>33</v>
      </c>
      <c r="Y1008">
        <v>32</v>
      </c>
      <c r="Z1008">
        <v>23</v>
      </c>
      <c r="AA1008">
        <v>20</v>
      </c>
      <c r="AB1008">
        <v>14</v>
      </c>
      <c r="AC1008">
        <v>8</v>
      </c>
      <c r="AD1008">
        <v>6</v>
      </c>
      <c r="AE1008">
        <v>-8</v>
      </c>
      <c r="AF1008">
        <v>22</v>
      </c>
      <c r="AG1008">
        <v>0</v>
      </c>
      <c r="AH1008">
        <v>-6</v>
      </c>
      <c r="AI1008">
        <v>-21</v>
      </c>
      <c r="AJ1008" s="5" t="str">
        <f t="shared" si="15"/>
        <v>Jobs: Other transport equipment</v>
      </c>
    </row>
    <row r="1009" spans="1:36" ht="16.5" thickTop="1" thickBot="1" x14ac:dyDescent="0.3">
      <c r="A1009" t="s">
        <v>94</v>
      </c>
      <c r="B1009" t="s">
        <v>163</v>
      </c>
      <c r="C1009" t="s">
        <v>164</v>
      </c>
      <c r="D1009">
        <v>0</v>
      </c>
      <c r="E1009">
        <v>0</v>
      </c>
      <c r="F1009">
        <v>121</v>
      </c>
      <c r="G1009">
        <v>96</v>
      </c>
      <c r="H1009">
        <v>78</v>
      </c>
      <c r="I1009">
        <v>79</v>
      </c>
      <c r="J1009">
        <v>62</v>
      </c>
      <c r="K1009">
        <v>53</v>
      </c>
      <c r="L1009">
        <v>21</v>
      </c>
      <c r="M1009">
        <v>32</v>
      </c>
      <c r="N1009">
        <v>11</v>
      </c>
      <c r="O1009">
        <v>-19</v>
      </c>
      <c r="P1009">
        <v>-20</v>
      </c>
      <c r="Q1009">
        <v>-26</v>
      </c>
      <c r="R1009">
        <v>-50</v>
      </c>
      <c r="S1009">
        <v>-34</v>
      </c>
      <c r="T1009">
        <v>-62</v>
      </c>
      <c r="U1009">
        <v>-75</v>
      </c>
      <c r="V1009">
        <v>-58</v>
      </c>
      <c r="W1009">
        <v>-92</v>
      </c>
      <c r="X1009">
        <v>-93</v>
      </c>
      <c r="Y1009">
        <v>-100</v>
      </c>
      <c r="Z1009">
        <v>-114</v>
      </c>
      <c r="AA1009">
        <v>-120</v>
      </c>
      <c r="AB1009">
        <v>-129</v>
      </c>
      <c r="AC1009">
        <v>-139</v>
      </c>
      <c r="AD1009">
        <v>-147</v>
      </c>
      <c r="AE1009">
        <v>-167</v>
      </c>
      <c r="AF1009">
        <v>-150</v>
      </c>
      <c r="AG1009">
        <v>-165</v>
      </c>
      <c r="AH1009">
        <v>-172</v>
      </c>
      <c r="AI1009">
        <v>-193</v>
      </c>
      <c r="AJ1009" s="5" t="str">
        <f t="shared" si="15"/>
        <v>Jobs: Other manufacturing; repair and installation of machinery and equipment</v>
      </c>
    </row>
    <row r="1010" spans="1:36" ht="16.5" thickTop="1" thickBot="1" x14ac:dyDescent="0.3">
      <c r="A1010" t="s">
        <v>95</v>
      </c>
      <c r="B1010" t="s">
        <v>163</v>
      </c>
      <c r="C1010" t="s">
        <v>164</v>
      </c>
      <c r="D1010">
        <v>0</v>
      </c>
      <c r="E1010">
        <v>0</v>
      </c>
      <c r="F1010">
        <v>-1007</v>
      </c>
      <c r="G1010">
        <v>-1063</v>
      </c>
      <c r="H1010">
        <v>-1003</v>
      </c>
      <c r="I1010">
        <v>-1067</v>
      </c>
      <c r="J1010">
        <v>-1060</v>
      </c>
      <c r="K1010">
        <v>-1084</v>
      </c>
      <c r="L1010">
        <v>-948</v>
      </c>
      <c r="M1010">
        <v>-1093</v>
      </c>
      <c r="N1010">
        <v>-1061</v>
      </c>
      <c r="O1010">
        <v>-881</v>
      </c>
      <c r="P1010">
        <v>-987</v>
      </c>
      <c r="Q1010">
        <v>-1053</v>
      </c>
      <c r="R1010">
        <v>-959</v>
      </c>
      <c r="S1010">
        <v>-1156</v>
      </c>
      <c r="T1010">
        <v>-1022</v>
      </c>
      <c r="U1010">
        <v>-952</v>
      </c>
      <c r="V1010">
        <v>-1199</v>
      </c>
      <c r="W1010">
        <v>-1044</v>
      </c>
      <c r="X1010">
        <v>-1050</v>
      </c>
      <c r="Y1010">
        <v>-1093</v>
      </c>
      <c r="Z1010">
        <v>-1068</v>
      </c>
      <c r="AA1010">
        <v>-1090</v>
      </c>
      <c r="AB1010">
        <v>-1055</v>
      </c>
      <c r="AC1010">
        <v>-1043</v>
      </c>
      <c r="AD1010">
        <v>-1055</v>
      </c>
      <c r="AE1010">
        <v>-933</v>
      </c>
      <c r="AF1010">
        <v>-1205</v>
      </c>
      <c r="AG1010">
        <v>-1135</v>
      </c>
      <c r="AH1010">
        <v>-1065</v>
      </c>
      <c r="AI1010">
        <v>-979</v>
      </c>
      <c r="AJ1010" s="5" t="str">
        <f t="shared" si="15"/>
        <v>Jobs: Electricity, gas, water supply, sewerage, waste and remediation services</v>
      </c>
    </row>
    <row r="1011" spans="1:36" ht="16.5" thickTop="1" thickBot="1" x14ac:dyDescent="0.3">
      <c r="A1011" t="s">
        <v>96</v>
      </c>
      <c r="B1011" t="s">
        <v>163</v>
      </c>
      <c r="C1011" t="s">
        <v>164</v>
      </c>
      <c r="D1011">
        <v>0</v>
      </c>
      <c r="E1011">
        <v>0</v>
      </c>
      <c r="F1011">
        <v>-740</v>
      </c>
      <c r="G1011">
        <v>-787</v>
      </c>
      <c r="H1011">
        <v>-865</v>
      </c>
      <c r="I1011">
        <v>-868</v>
      </c>
      <c r="J1011">
        <v>-951</v>
      </c>
      <c r="K1011">
        <v>-951</v>
      </c>
      <c r="L1011">
        <v>-1030</v>
      </c>
      <c r="M1011">
        <v>-1035</v>
      </c>
      <c r="N1011">
        <v>-1146</v>
      </c>
      <c r="O1011">
        <v>-1174</v>
      </c>
      <c r="P1011">
        <v>-1291</v>
      </c>
      <c r="Q1011">
        <v>-1318</v>
      </c>
      <c r="R1011">
        <v>-1396</v>
      </c>
      <c r="S1011">
        <v>-1418</v>
      </c>
      <c r="T1011">
        <v>-1497</v>
      </c>
      <c r="U1011">
        <v>-1572</v>
      </c>
      <c r="V1011">
        <v>-1638</v>
      </c>
      <c r="W1011">
        <v>-1766</v>
      </c>
      <c r="X1011">
        <v>-1755</v>
      </c>
      <c r="Y1011">
        <v>-1939</v>
      </c>
      <c r="Z1011">
        <v>-2061</v>
      </c>
      <c r="AA1011">
        <v>-2075</v>
      </c>
      <c r="AB1011">
        <v>-2169</v>
      </c>
      <c r="AC1011">
        <v>-2291</v>
      </c>
      <c r="AD1011">
        <v>-2448</v>
      </c>
      <c r="AE1011">
        <v>-2529</v>
      </c>
      <c r="AF1011">
        <v>-2652</v>
      </c>
      <c r="AG1011">
        <v>-2622</v>
      </c>
      <c r="AH1011">
        <v>-2605</v>
      </c>
      <c r="AI1011">
        <v>-2918</v>
      </c>
      <c r="AJ1011" s="5" t="str">
        <f t="shared" si="15"/>
        <v>Jobs: Construction</v>
      </c>
    </row>
    <row r="1012" spans="1:36" ht="16.5" thickTop="1" thickBot="1" x14ac:dyDescent="0.3">
      <c r="A1012" t="s">
        <v>97</v>
      </c>
      <c r="B1012" t="s">
        <v>163</v>
      </c>
      <c r="C1012" t="s">
        <v>164</v>
      </c>
      <c r="D1012">
        <v>0</v>
      </c>
      <c r="E1012">
        <v>0</v>
      </c>
      <c r="F1012">
        <v>1190</v>
      </c>
      <c r="G1012">
        <v>1223</v>
      </c>
      <c r="H1012">
        <v>1187</v>
      </c>
      <c r="I1012">
        <v>1205</v>
      </c>
      <c r="J1012">
        <v>1189</v>
      </c>
      <c r="K1012">
        <v>1150</v>
      </c>
      <c r="L1012">
        <v>1041</v>
      </c>
      <c r="M1012">
        <v>1106</v>
      </c>
      <c r="N1012">
        <v>1088</v>
      </c>
      <c r="O1012">
        <v>936</v>
      </c>
      <c r="P1012">
        <v>986</v>
      </c>
      <c r="Q1012">
        <v>977</v>
      </c>
      <c r="R1012">
        <v>885</v>
      </c>
      <c r="S1012">
        <v>985</v>
      </c>
      <c r="T1012">
        <v>895</v>
      </c>
      <c r="U1012">
        <v>850</v>
      </c>
      <c r="V1012">
        <v>993</v>
      </c>
      <c r="W1012">
        <v>876</v>
      </c>
      <c r="X1012">
        <v>846</v>
      </c>
      <c r="Y1012">
        <v>887</v>
      </c>
      <c r="Z1012">
        <v>849</v>
      </c>
      <c r="AA1012">
        <v>821</v>
      </c>
      <c r="AB1012">
        <v>782</v>
      </c>
      <c r="AC1012">
        <v>754</v>
      </c>
      <c r="AD1012">
        <v>760</v>
      </c>
      <c r="AE1012">
        <v>648</v>
      </c>
      <c r="AF1012">
        <v>795</v>
      </c>
      <c r="AG1012">
        <v>694</v>
      </c>
      <c r="AH1012">
        <v>616</v>
      </c>
      <c r="AI1012">
        <v>527</v>
      </c>
      <c r="AJ1012" s="5" t="str">
        <f t="shared" si="15"/>
        <v>Jobs: Wholesale and retail trade; repair of motor vehicles</v>
      </c>
    </row>
    <row r="1013" spans="1:36" ht="16.5" thickTop="1" thickBot="1" x14ac:dyDescent="0.3">
      <c r="A1013" t="s">
        <v>98</v>
      </c>
      <c r="B1013" t="s">
        <v>163</v>
      </c>
      <c r="C1013" t="s">
        <v>164</v>
      </c>
      <c r="D1013">
        <v>0</v>
      </c>
      <c r="E1013">
        <v>0</v>
      </c>
      <c r="F1013">
        <v>436</v>
      </c>
      <c r="G1013">
        <v>450</v>
      </c>
      <c r="H1013">
        <v>432</v>
      </c>
      <c r="I1013">
        <v>439</v>
      </c>
      <c r="J1013">
        <v>432</v>
      </c>
      <c r="K1013">
        <v>417</v>
      </c>
      <c r="L1013">
        <v>374</v>
      </c>
      <c r="M1013">
        <v>399</v>
      </c>
      <c r="N1013">
        <v>395</v>
      </c>
      <c r="O1013">
        <v>338</v>
      </c>
      <c r="P1013">
        <v>355</v>
      </c>
      <c r="Q1013">
        <v>352</v>
      </c>
      <c r="R1013">
        <v>318</v>
      </c>
      <c r="S1013">
        <v>354</v>
      </c>
      <c r="T1013">
        <v>322</v>
      </c>
      <c r="U1013">
        <v>307</v>
      </c>
      <c r="V1013">
        <v>359</v>
      </c>
      <c r="W1013">
        <v>322</v>
      </c>
      <c r="X1013">
        <v>310</v>
      </c>
      <c r="Y1013">
        <v>324</v>
      </c>
      <c r="Z1013">
        <v>310</v>
      </c>
      <c r="AA1013">
        <v>304</v>
      </c>
      <c r="AB1013">
        <v>294</v>
      </c>
      <c r="AC1013">
        <v>283</v>
      </c>
      <c r="AD1013">
        <v>288</v>
      </c>
      <c r="AE1013">
        <v>250</v>
      </c>
      <c r="AF1013">
        <v>301</v>
      </c>
      <c r="AG1013">
        <v>268</v>
      </c>
      <c r="AH1013">
        <v>242</v>
      </c>
      <c r="AI1013">
        <v>213</v>
      </c>
      <c r="AJ1013" s="5" t="str">
        <f t="shared" si="15"/>
        <v>Jobs: Transportation and storage</v>
      </c>
    </row>
    <row r="1014" spans="1:36" ht="16.5" thickTop="1" thickBot="1" x14ac:dyDescent="0.3">
      <c r="A1014" t="s">
        <v>99</v>
      </c>
      <c r="B1014" t="s">
        <v>163</v>
      </c>
      <c r="C1014" t="s">
        <v>164</v>
      </c>
      <c r="D1014">
        <v>0</v>
      </c>
      <c r="E1014">
        <v>0</v>
      </c>
      <c r="F1014">
        <v>1157</v>
      </c>
      <c r="G1014">
        <v>1173</v>
      </c>
      <c r="H1014">
        <v>1133</v>
      </c>
      <c r="I1014">
        <v>1147</v>
      </c>
      <c r="J1014">
        <v>1120</v>
      </c>
      <c r="K1014">
        <v>1078</v>
      </c>
      <c r="L1014">
        <v>965</v>
      </c>
      <c r="M1014">
        <v>1024</v>
      </c>
      <c r="N1014">
        <v>999</v>
      </c>
      <c r="O1014">
        <v>844</v>
      </c>
      <c r="P1014">
        <v>887</v>
      </c>
      <c r="Q1014">
        <v>873</v>
      </c>
      <c r="R1014">
        <v>772</v>
      </c>
      <c r="S1014">
        <v>866</v>
      </c>
      <c r="T1014">
        <v>767</v>
      </c>
      <c r="U1014">
        <v>719</v>
      </c>
      <c r="V1014">
        <v>858</v>
      </c>
      <c r="W1014">
        <v>737</v>
      </c>
      <c r="X1014">
        <v>706</v>
      </c>
      <c r="Y1014">
        <v>736</v>
      </c>
      <c r="Z1014">
        <v>695</v>
      </c>
      <c r="AA1014">
        <v>664</v>
      </c>
      <c r="AB1014">
        <v>621</v>
      </c>
      <c r="AC1014">
        <v>590</v>
      </c>
      <c r="AD1014">
        <v>591</v>
      </c>
      <c r="AE1014">
        <v>478</v>
      </c>
      <c r="AF1014">
        <v>613</v>
      </c>
      <c r="AG1014">
        <v>512</v>
      </c>
      <c r="AH1014">
        <v>432</v>
      </c>
      <c r="AI1014">
        <v>337</v>
      </c>
      <c r="AJ1014" s="5" t="str">
        <f t="shared" si="15"/>
        <v>Jobs: Accomodation and food services</v>
      </c>
    </row>
    <row r="1015" spans="1:36" ht="16.5" thickTop="1" thickBot="1" x14ac:dyDescent="0.3">
      <c r="A1015" t="s">
        <v>100</v>
      </c>
      <c r="B1015" t="s">
        <v>163</v>
      </c>
      <c r="C1015" t="s">
        <v>164</v>
      </c>
      <c r="D1015">
        <v>0</v>
      </c>
      <c r="E1015">
        <v>0</v>
      </c>
      <c r="F1015">
        <v>156</v>
      </c>
      <c r="G1015">
        <v>152</v>
      </c>
      <c r="H1015">
        <v>138</v>
      </c>
      <c r="I1015">
        <v>133</v>
      </c>
      <c r="J1015">
        <v>123</v>
      </c>
      <c r="K1015">
        <v>112</v>
      </c>
      <c r="L1015">
        <v>95</v>
      </c>
      <c r="M1015">
        <v>96</v>
      </c>
      <c r="N1015">
        <v>89</v>
      </c>
      <c r="O1015">
        <v>72</v>
      </c>
      <c r="P1015">
        <v>72</v>
      </c>
      <c r="Q1015">
        <v>67</v>
      </c>
      <c r="R1015">
        <v>57</v>
      </c>
      <c r="S1015">
        <v>60</v>
      </c>
      <c r="T1015">
        <v>52</v>
      </c>
      <c r="U1015">
        <v>46</v>
      </c>
      <c r="V1015">
        <v>52</v>
      </c>
      <c r="W1015">
        <v>44</v>
      </c>
      <c r="X1015">
        <v>40</v>
      </c>
      <c r="Y1015">
        <v>39</v>
      </c>
      <c r="Z1015">
        <v>35</v>
      </c>
      <c r="AA1015">
        <v>33</v>
      </c>
      <c r="AB1015">
        <v>30</v>
      </c>
      <c r="AC1015">
        <v>27</v>
      </c>
      <c r="AD1015">
        <v>26</v>
      </c>
      <c r="AE1015">
        <v>21</v>
      </c>
      <c r="AF1015">
        <v>24</v>
      </c>
      <c r="AG1015">
        <v>20</v>
      </c>
      <c r="AH1015">
        <v>17</v>
      </c>
      <c r="AI1015">
        <v>14</v>
      </c>
      <c r="AJ1015" s="5" t="str">
        <f t="shared" si="15"/>
        <v>Jobs: Publishing, audiovisual and broadcasting activities</v>
      </c>
    </row>
    <row r="1016" spans="1:36" ht="16.5" thickTop="1" thickBot="1" x14ac:dyDescent="0.3">
      <c r="A1016" t="s">
        <v>101</v>
      </c>
      <c r="B1016" t="s">
        <v>163</v>
      </c>
      <c r="C1016" t="s">
        <v>164</v>
      </c>
      <c r="D1016">
        <v>0</v>
      </c>
      <c r="E1016">
        <v>0</v>
      </c>
      <c r="F1016">
        <v>215</v>
      </c>
      <c r="G1016">
        <v>213</v>
      </c>
      <c r="H1016">
        <v>194</v>
      </c>
      <c r="I1016">
        <v>187</v>
      </c>
      <c r="J1016">
        <v>175</v>
      </c>
      <c r="K1016">
        <v>160</v>
      </c>
      <c r="L1016">
        <v>135</v>
      </c>
      <c r="M1016">
        <v>137</v>
      </c>
      <c r="N1016">
        <v>129</v>
      </c>
      <c r="O1016">
        <v>105</v>
      </c>
      <c r="P1016">
        <v>104</v>
      </c>
      <c r="Q1016">
        <v>98</v>
      </c>
      <c r="R1016">
        <v>85</v>
      </c>
      <c r="S1016">
        <v>89</v>
      </c>
      <c r="T1016">
        <v>77</v>
      </c>
      <c r="U1016">
        <v>70</v>
      </c>
      <c r="V1016">
        <v>77</v>
      </c>
      <c r="W1016">
        <v>67</v>
      </c>
      <c r="X1016">
        <v>61</v>
      </c>
      <c r="Y1016">
        <v>60</v>
      </c>
      <c r="Z1016">
        <v>55</v>
      </c>
      <c r="AA1016">
        <v>51</v>
      </c>
      <c r="AB1016">
        <v>47</v>
      </c>
      <c r="AC1016">
        <v>44</v>
      </c>
      <c r="AD1016">
        <v>42</v>
      </c>
      <c r="AE1016">
        <v>35</v>
      </c>
      <c r="AF1016">
        <v>40</v>
      </c>
      <c r="AG1016">
        <v>34</v>
      </c>
      <c r="AH1016">
        <v>30</v>
      </c>
      <c r="AI1016">
        <v>26</v>
      </c>
      <c r="AJ1016" s="5" t="str">
        <f t="shared" si="15"/>
        <v>Jobs: Telecommunications</v>
      </c>
    </row>
    <row r="1017" spans="1:36" ht="16.5" thickTop="1" thickBot="1" x14ac:dyDescent="0.3">
      <c r="A1017" t="s">
        <v>102</v>
      </c>
      <c r="B1017" t="s">
        <v>163</v>
      </c>
      <c r="C1017" t="s">
        <v>164</v>
      </c>
      <c r="D1017">
        <v>0</v>
      </c>
      <c r="E1017">
        <v>0</v>
      </c>
      <c r="F1017">
        <v>179</v>
      </c>
      <c r="G1017">
        <v>178</v>
      </c>
      <c r="H1017">
        <v>162</v>
      </c>
      <c r="I1017">
        <v>157</v>
      </c>
      <c r="J1017">
        <v>146</v>
      </c>
      <c r="K1017">
        <v>134</v>
      </c>
      <c r="L1017">
        <v>113</v>
      </c>
      <c r="M1017">
        <v>115</v>
      </c>
      <c r="N1017">
        <v>108</v>
      </c>
      <c r="O1017">
        <v>88</v>
      </c>
      <c r="P1017">
        <v>88</v>
      </c>
      <c r="Q1017">
        <v>83</v>
      </c>
      <c r="R1017">
        <v>72</v>
      </c>
      <c r="S1017">
        <v>75</v>
      </c>
      <c r="T1017">
        <v>66</v>
      </c>
      <c r="U1017">
        <v>59</v>
      </c>
      <c r="V1017">
        <v>66</v>
      </c>
      <c r="W1017">
        <v>57</v>
      </c>
      <c r="X1017">
        <v>52</v>
      </c>
      <c r="Y1017">
        <v>51</v>
      </c>
      <c r="Z1017">
        <v>47</v>
      </c>
      <c r="AA1017">
        <v>44</v>
      </c>
      <c r="AB1017">
        <v>41</v>
      </c>
      <c r="AC1017">
        <v>38</v>
      </c>
      <c r="AD1017">
        <v>36</v>
      </c>
      <c r="AE1017">
        <v>31</v>
      </c>
      <c r="AF1017">
        <v>34</v>
      </c>
      <c r="AG1017">
        <v>30</v>
      </c>
      <c r="AH1017">
        <v>26</v>
      </c>
      <c r="AI1017">
        <v>23</v>
      </c>
      <c r="AJ1017" s="5" t="str">
        <f t="shared" si="15"/>
        <v>Jobs: IT and other information services</v>
      </c>
    </row>
    <row r="1018" spans="1:36" ht="16.5" thickTop="1" thickBot="1" x14ac:dyDescent="0.3">
      <c r="A1018" t="s">
        <v>103</v>
      </c>
      <c r="B1018" t="s">
        <v>163</v>
      </c>
      <c r="C1018" t="s">
        <v>164</v>
      </c>
      <c r="D1018">
        <v>0</v>
      </c>
      <c r="E1018">
        <v>0</v>
      </c>
      <c r="F1018">
        <v>388</v>
      </c>
      <c r="G1018">
        <v>393</v>
      </c>
      <c r="H1018">
        <v>376</v>
      </c>
      <c r="I1018">
        <v>379</v>
      </c>
      <c r="J1018">
        <v>369</v>
      </c>
      <c r="K1018">
        <v>353</v>
      </c>
      <c r="L1018">
        <v>314</v>
      </c>
      <c r="M1018">
        <v>332</v>
      </c>
      <c r="N1018">
        <v>324</v>
      </c>
      <c r="O1018">
        <v>273</v>
      </c>
      <c r="P1018">
        <v>286</v>
      </c>
      <c r="Q1018">
        <v>281</v>
      </c>
      <c r="R1018">
        <v>249</v>
      </c>
      <c r="S1018">
        <v>277</v>
      </c>
      <c r="T1018">
        <v>246</v>
      </c>
      <c r="U1018">
        <v>231</v>
      </c>
      <c r="V1018">
        <v>272</v>
      </c>
      <c r="W1018">
        <v>236</v>
      </c>
      <c r="X1018">
        <v>226</v>
      </c>
      <c r="Y1018">
        <v>234</v>
      </c>
      <c r="Z1018">
        <v>221</v>
      </c>
      <c r="AA1018">
        <v>212</v>
      </c>
      <c r="AB1018">
        <v>200</v>
      </c>
      <c r="AC1018">
        <v>191</v>
      </c>
      <c r="AD1018">
        <v>191</v>
      </c>
      <c r="AE1018">
        <v>159</v>
      </c>
      <c r="AF1018">
        <v>197</v>
      </c>
      <c r="AG1018">
        <v>168</v>
      </c>
      <c r="AH1018">
        <v>145</v>
      </c>
      <c r="AI1018">
        <v>120</v>
      </c>
      <c r="AJ1018" s="5" t="str">
        <f t="shared" si="15"/>
        <v>Jobs: Financial and insurance activities</v>
      </c>
    </row>
    <row r="1019" spans="1:36" ht="16.5" thickTop="1" thickBot="1" x14ac:dyDescent="0.3">
      <c r="A1019" t="s">
        <v>104</v>
      </c>
      <c r="B1019" t="s">
        <v>163</v>
      </c>
      <c r="C1019" t="s">
        <v>164</v>
      </c>
      <c r="D1019">
        <v>0</v>
      </c>
      <c r="E1019">
        <v>0</v>
      </c>
      <c r="F1019">
        <v>170</v>
      </c>
      <c r="G1019">
        <v>172</v>
      </c>
      <c r="H1019">
        <v>164</v>
      </c>
      <c r="I1019">
        <v>165</v>
      </c>
      <c r="J1019">
        <v>160</v>
      </c>
      <c r="K1019">
        <v>152</v>
      </c>
      <c r="L1019">
        <v>134</v>
      </c>
      <c r="M1019">
        <v>142</v>
      </c>
      <c r="N1019">
        <v>139</v>
      </c>
      <c r="O1019">
        <v>117</v>
      </c>
      <c r="P1019">
        <v>122</v>
      </c>
      <c r="Q1019">
        <v>119</v>
      </c>
      <c r="R1019">
        <v>105</v>
      </c>
      <c r="S1019">
        <v>116</v>
      </c>
      <c r="T1019">
        <v>103</v>
      </c>
      <c r="U1019">
        <v>96</v>
      </c>
      <c r="V1019">
        <v>114</v>
      </c>
      <c r="W1019">
        <v>99</v>
      </c>
      <c r="X1019">
        <v>95</v>
      </c>
      <c r="Y1019">
        <v>98</v>
      </c>
      <c r="Z1019">
        <v>91</v>
      </c>
      <c r="AA1019">
        <v>88</v>
      </c>
      <c r="AB1019">
        <v>83</v>
      </c>
      <c r="AC1019">
        <v>78</v>
      </c>
      <c r="AD1019">
        <v>78</v>
      </c>
      <c r="AE1019">
        <v>64</v>
      </c>
      <c r="AF1019">
        <v>80</v>
      </c>
      <c r="AG1019">
        <v>67</v>
      </c>
      <c r="AH1019">
        <v>57</v>
      </c>
      <c r="AI1019">
        <v>46</v>
      </c>
      <c r="AJ1019" s="5" t="str">
        <f t="shared" si="15"/>
        <v>Jobs: Real estate activities</v>
      </c>
    </row>
    <row r="1020" spans="1:36" ht="16.5" thickTop="1" thickBot="1" x14ac:dyDescent="0.3">
      <c r="A1020" t="s">
        <v>105</v>
      </c>
      <c r="B1020" t="s">
        <v>163</v>
      </c>
      <c r="C1020" t="s">
        <v>164</v>
      </c>
      <c r="D1020">
        <v>0</v>
      </c>
      <c r="E1020">
        <v>0</v>
      </c>
      <c r="F1020">
        <v>399</v>
      </c>
      <c r="G1020">
        <v>412</v>
      </c>
      <c r="H1020">
        <v>382</v>
      </c>
      <c r="I1020">
        <v>386</v>
      </c>
      <c r="J1020">
        <v>374</v>
      </c>
      <c r="K1020">
        <v>353</v>
      </c>
      <c r="L1020">
        <v>299</v>
      </c>
      <c r="M1020">
        <v>328</v>
      </c>
      <c r="N1020">
        <v>322</v>
      </c>
      <c r="O1020">
        <v>265</v>
      </c>
      <c r="P1020">
        <v>279</v>
      </c>
      <c r="Q1020">
        <v>273</v>
      </c>
      <c r="R1020">
        <v>241</v>
      </c>
      <c r="S1020">
        <v>271</v>
      </c>
      <c r="T1020">
        <v>241</v>
      </c>
      <c r="U1020">
        <v>224</v>
      </c>
      <c r="V1020">
        <v>270</v>
      </c>
      <c r="W1020">
        <v>243</v>
      </c>
      <c r="X1020">
        <v>229</v>
      </c>
      <c r="Y1020">
        <v>236</v>
      </c>
      <c r="Z1020">
        <v>219</v>
      </c>
      <c r="AA1020">
        <v>224</v>
      </c>
      <c r="AB1020">
        <v>214</v>
      </c>
      <c r="AC1020">
        <v>203</v>
      </c>
      <c r="AD1020">
        <v>208</v>
      </c>
      <c r="AE1020">
        <v>175</v>
      </c>
      <c r="AF1020">
        <v>217</v>
      </c>
      <c r="AG1020">
        <v>191</v>
      </c>
      <c r="AH1020">
        <v>169</v>
      </c>
      <c r="AI1020">
        <v>148</v>
      </c>
      <c r="AJ1020" s="5" t="str">
        <f t="shared" si="15"/>
        <v>Jobs: Other business sector services</v>
      </c>
    </row>
    <row r="1021" spans="1:36" ht="16.5" thickTop="1" thickBot="1" x14ac:dyDescent="0.3">
      <c r="A1021" t="s">
        <v>106</v>
      </c>
      <c r="B1021" t="s">
        <v>163</v>
      </c>
      <c r="C1021" t="s">
        <v>164</v>
      </c>
      <c r="D1021">
        <v>0</v>
      </c>
      <c r="E1021">
        <v>0</v>
      </c>
      <c r="F1021">
        <v>2802</v>
      </c>
      <c r="G1021">
        <v>3177</v>
      </c>
      <c r="H1021">
        <v>3149</v>
      </c>
      <c r="I1021">
        <v>3272</v>
      </c>
      <c r="J1021">
        <v>3330</v>
      </c>
      <c r="K1021">
        <v>3324</v>
      </c>
      <c r="L1021">
        <v>3051</v>
      </c>
      <c r="M1021">
        <v>3298</v>
      </c>
      <c r="N1021">
        <v>3411</v>
      </c>
      <c r="O1021">
        <v>3103</v>
      </c>
      <c r="P1021">
        <v>3277</v>
      </c>
      <c r="Q1021">
        <v>3377</v>
      </c>
      <c r="R1021">
        <v>3261</v>
      </c>
      <c r="S1021">
        <v>3582</v>
      </c>
      <c r="T1021">
        <v>3498</v>
      </c>
      <c r="U1021">
        <v>3449</v>
      </c>
      <c r="V1021">
        <v>3910</v>
      </c>
      <c r="W1021">
        <v>3855</v>
      </c>
      <c r="X1021">
        <v>3836</v>
      </c>
      <c r="Y1021">
        <v>4011</v>
      </c>
      <c r="Z1021">
        <v>3978</v>
      </c>
      <c r="AA1021">
        <v>4105</v>
      </c>
      <c r="AB1021">
        <v>4183</v>
      </c>
      <c r="AC1021">
        <v>4198</v>
      </c>
      <c r="AD1021">
        <v>4352</v>
      </c>
      <c r="AE1021">
        <v>4238</v>
      </c>
      <c r="AF1021">
        <v>4659</v>
      </c>
      <c r="AG1021">
        <v>4653</v>
      </c>
      <c r="AH1021">
        <v>4591</v>
      </c>
      <c r="AI1021">
        <v>4591</v>
      </c>
      <c r="AJ1021" s="5" t="str">
        <f t="shared" si="15"/>
        <v>Jobs: Public administration and defence; compulsory social security</v>
      </c>
    </row>
    <row r="1022" spans="1:36" ht="16.5" thickTop="1" thickBot="1" x14ac:dyDescent="0.3">
      <c r="A1022" t="s">
        <v>107</v>
      </c>
      <c r="B1022" t="s">
        <v>163</v>
      </c>
      <c r="C1022" t="s">
        <v>164</v>
      </c>
      <c r="D1022">
        <v>0</v>
      </c>
      <c r="E1022">
        <v>0</v>
      </c>
      <c r="F1022">
        <v>1741</v>
      </c>
      <c r="G1022">
        <v>1889</v>
      </c>
      <c r="H1022">
        <v>1858</v>
      </c>
      <c r="I1022">
        <v>1913</v>
      </c>
      <c r="J1022">
        <v>1921</v>
      </c>
      <c r="K1022">
        <v>1895</v>
      </c>
      <c r="L1022">
        <v>1730</v>
      </c>
      <c r="M1022">
        <v>1857</v>
      </c>
      <c r="N1022">
        <v>1886</v>
      </c>
      <c r="O1022">
        <v>1680</v>
      </c>
      <c r="P1022">
        <v>1773</v>
      </c>
      <c r="Q1022">
        <v>1804</v>
      </c>
      <c r="R1022">
        <v>1702</v>
      </c>
      <c r="S1022">
        <v>1879</v>
      </c>
      <c r="T1022">
        <v>1789</v>
      </c>
      <c r="U1022">
        <v>1743</v>
      </c>
      <c r="V1022">
        <v>2000</v>
      </c>
      <c r="W1022">
        <v>1908</v>
      </c>
      <c r="X1022">
        <v>1884</v>
      </c>
      <c r="Y1022">
        <v>1970</v>
      </c>
      <c r="Z1022">
        <v>1935</v>
      </c>
      <c r="AA1022">
        <v>1963</v>
      </c>
      <c r="AB1022">
        <v>1967</v>
      </c>
      <c r="AC1022">
        <v>1957</v>
      </c>
      <c r="AD1022">
        <v>2016</v>
      </c>
      <c r="AE1022">
        <v>1906</v>
      </c>
      <c r="AF1022">
        <v>2148</v>
      </c>
      <c r="AG1022">
        <v>2083</v>
      </c>
      <c r="AH1022">
        <v>2012</v>
      </c>
      <c r="AI1022">
        <v>1956</v>
      </c>
      <c r="AJ1022" s="5" t="str">
        <f t="shared" si="15"/>
        <v>Jobs: Education</v>
      </c>
    </row>
    <row r="1023" spans="1:36" ht="16.5" thickTop="1" thickBot="1" x14ac:dyDescent="0.3">
      <c r="A1023" t="s">
        <v>108</v>
      </c>
      <c r="B1023" t="s">
        <v>163</v>
      </c>
      <c r="C1023" t="s">
        <v>164</v>
      </c>
      <c r="D1023">
        <v>0</v>
      </c>
      <c r="E1023">
        <v>0</v>
      </c>
      <c r="F1023">
        <v>2173</v>
      </c>
      <c r="G1023">
        <v>2198</v>
      </c>
      <c r="H1023">
        <v>2128</v>
      </c>
      <c r="I1023">
        <v>2155</v>
      </c>
      <c r="J1023">
        <v>2111</v>
      </c>
      <c r="K1023">
        <v>2035</v>
      </c>
      <c r="L1023">
        <v>1831</v>
      </c>
      <c r="M1023">
        <v>1944</v>
      </c>
      <c r="N1023">
        <v>1902</v>
      </c>
      <c r="O1023">
        <v>1615</v>
      </c>
      <c r="P1023">
        <v>1703</v>
      </c>
      <c r="Q1023">
        <v>1680</v>
      </c>
      <c r="R1023">
        <v>1495</v>
      </c>
      <c r="S1023">
        <v>1676</v>
      </c>
      <c r="T1023">
        <v>1491</v>
      </c>
      <c r="U1023">
        <v>1407</v>
      </c>
      <c r="V1023">
        <v>1672</v>
      </c>
      <c r="W1023">
        <v>1449</v>
      </c>
      <c r="X1023">
        <v>1393</v>
      </c>
      <c r="Y1023">
        <v>1456</v>
      </c>
      <c r="Z1023">
        <v>1386</v>
      </c>
      <c r="AA1023">
        <v>1327</v>
      </c>
      <c r="AB1023">
        <v>1251</v>
      </c>
      <c r="AC1023">
        <v>1198</v>
      </c>
      <c r="AD1023">
        <v>1205</v>
      </c>
      <c r="AE1023">
        <v>992</v>
      </c>
      <c r="AF1023">
        <v>1258</v>
      </c>
      <c r="AG1023">
        <v>1062</v>
      </c>
      <c r="AH1023">
        <v>911</v>
      </c>
      <c r="AI1023">
        <v>738</v>
      </c>
      <c r="AJ1023" s="5" t="str">
        <f t="shared" si="15"/>
        <v>Jobs: Human health and social work</v>
      </c>
    </row>
    <row r="1024" spans="1:36" ht="16.5" thickTop="1" thickBot="1" x14ac:dyDescent="0.3">
      <c r="A1024" t="s">
        <v>109</v>
      </c>
      <c r="B1024" t="s">
        <v>163</v>
      </c>
      <c r="C1024" t="s">
        <v>164</v>
      </c>
      <c r="D1024">
        <v>0</v>
      </c>
      <c r="E1024">
        <v>0</v>
      </c>
      <c r="F1024">
        <v>732</v>
      </c>
      <c r="G1024">
        <v>751</v>
      </c>
      <c r="H1024">
        <v>728</v>
      </c>
      <c r="I1024">
        <v>740</v>
      </c>
      <c r="J1024">
        <v>728</v>
      </c>
      <c r="K1024">
        <v>704</v>
      </c>
      <c r="L1024">
        <v>633</v>
      </c>
      <c r="M1024">
        <v>675</v>
      </c>
      <c r="N1024">
        <v>666</v>
      </c>
      <c r="O1024">
        <v>570</v>
      </c>
      <c r="P1024">
        <v>601</v>
      </c>
      <c r="Q1024">
        <v>597</v>
      </c>
      <c r="R1024">
        <v>538</v>
      </c>
      <c r="S1024">
        <v>601</v>
      </c>
      <c r="T1024">
        <v>543</v>
      </c>
      <c r="U1024">
        <v>516</v>
      </c>
      <c r="V1024">
        <v>609</v>
      </c>
      <c r="W1024">
        <v>541</v>
      </c>
      <c r="X1024">
        <v>523</v>
      </c>
      <c r="Y1024">
        <v>547</v>
      </c>
      <c r="Z1024">
        <v>524</v>
      </c>
      <c r="AA1024">
        <v>511</v>
      </c>
      <c r="AB1024">
        <v>490</v>
      </c>
      <c r="AC1024">
        <v>474</v>
      </c>
      <c r="AD1024">
        <v>481</v>
      </c>
      <c r="AE1024">
        <v>414</v>
      </c>
      <c r="AF1024">
        <v>505</v>
      </c>
      <c r="AG1024">
        <v>446</v>
      </c>
      <c r="AH1024">
        <v>399</v>
      </c>
      <c r="AI1024">
        <v>348</v>
      </c>
      <c r="AJ1024" s="5" t="str">
        <f t="shared" si="15"/>
        <v>Jobs: Arts, entertainment, recreation and other service activities</v>
      </c>
    </row>
    <row r="1025" spans="1:36" ht="16.5" thickTop="1" thickBot="1" x14ac:dyDescent="0.3">
      <c r="A1025" t="s">
        <v>110</v>
      </c>
      <c r="B1025" t="s">
        <v>163</v>
      </c>
      <c r="C1025" t="s">
        <v>164</v>
      </c>
      <c r="D1025">
        <v>0</v>
      </c>
      <c r="E1025">
        <v>0</v>
      </c>
      <c r="F1025">
        <v>34</v>
      </c>
      <c r="G1025">
        <v>35</v>
      </c>
      <c r="H1025">
        <v>34</v>
      </c>
      <c r="I1025">
        <v>34</v>
      </c>
      <c r="J1025">
        <v>34</v>
      </c>
      <c r="K1025">
        <v>33</v>
      </c>
      <c r="L1025">
        <v>29</v>
      </c>
      <c r="M1025">
        <v>31</v>
      </c>
      <c r="N1025">
        <v>31</v>
      </c>
      <c r="O1025">
        <v>26</v>
      </c>
      <c r="P1025">
        <v>28</v>
      </c>
      <c r="Q1025">
        <v>27</v>
      </c>
      <c r="R1025">
        <v>24</v>
      </c>
      <c r="S1025">
        <v>28</v>
      </c>
      <c r="T1025">
        <v>24</v>
      </c>
      <c r="U1025">
        <v>23</v>
      </c>
      <c r="V1025">
        <v>28</v>
      </c>
      <c r="W1025">
        <v>24</v>
      </c>
      <c r="X1025">
        <v>23</v>
      </c>
      <c r="Y1025">
        <v>24</v>
      </c>
      <c r="Z1025">
        <v>23</v>
      </c>
      <c r="AA1025">
        <v>22</v>
      </c>
      <c r="AB1025">
        <v>21</v>
      </c>
      <c r="AC1025">
        <v>20</v>
      </c>
      <c r="AD1025">
        <v>20</v>
      </c>
      <c r="AE1025">
        <v>16</v>
      </c>
      <c r="AF1025">
        <v>21</v>
      </c>
      <c r="AG1025">
        <v>17</v>
      </c>
      <c r="AH1025">
        <v>15</v>
      </c>
      <c r="AI1025">
        <v>12</v>
      </c>
      <c r="AJ1025" s="5" t="str">
        <f t="shared" si="15"/>
        <v>Jobs: Private households with employed persons</v>
      </c>
    </row>
    <row r="1026" spans="1:36" ht="16.5" thickTop="1" thickBot="1" x14ac:dyDescent="0.3">
      <c r="A1026" t="s">
        <v>111</v>
      </c>
      <c r="B1026" t="s">
        <v>163</v>
      </c>
      <c r="C1026" t="s">
        <v>164</v>
      </c>
      <c r="D1026">
        <v>0</v>
      </c>
      <c r="E1026">
        <v>0</v>
      </c>
      <c r="F1026">
        <v>-0.189827</v>
      </c>
      <c r="G1026">
        <v>-0.22634399999999999</v>
      </c>
      <c r="H1026">
        <v>-0.20790600000000001</v>
      </c>
      <c r="I1026">
        <v>-0.21593100000000001</v>
      </c>
      <c r="J1026">
        <v>-0.19633500000000001</v>
      </c>
      <c r="K1026">
        <v>-0.20280200000000001</v>
      </c>
      <c r="L1026">
        <v>-0.165603</v>
      </c>
      <c r="M1026">
        <v>-0.188365</v>
      </c>
      <c r="N1026">
        <v>-0.16250700000000001</v>
      </c>
      <c r="O1026">
        <v>-9.5485399999999998E-2</v>
      </c>
      <c r="P1026">
        <v>-0.111607</v>
      </c>
      <c r="Q1026">
        <v>-0.13739000000000001</v>
      </c>
      <c r="R1026">
        <v>-9.4012499999999999E-2</v>
      </c>
      <c r="S1026">
        <v>-0.14204</v>
      </c>
      <c r="T1026">
        <v>-7.2740600000000002E-2</v>
      </c>
      <c r="U1026">
        <v>-7.4679100000000003E-3</v>
      </c>
      <c r="V1026">
        <v>-6.01275E-2</v>
      </c>
      <c r="W1026">
        <v>2.9563800000000001E-2</v>
      </c>
      <c r="X1026">
        <v>3.5402000000000003E-2</v>
      </c>
      <c r="Y1026">
        <v>6.2796299999999999E-2</v>
      </c>
      <c r="Z1026">
        <v>9.4599799999999998E-2</v>
      </c>
      <c r="AA1026">
        <v>9.4619999999999996E-2</v>
      </c>
      <c r="AB1026">
        <v>0.173814</v>
      </c>
      <c r="AC1026">
        <v>0.193132</v>
      </c>
      <c r="AD1026">
        <v>0.26022800000000001</v>
      </c>
      <c r="AE1026">
        <v>0.31287199999999998</v>
      </c>
      <c r="AF1026">
        <v>0.25180999999999998</v>
      </c>
      <c r="AG1026">
        <v>0.30296800000000002</v>
      </c>
      <c r="AH1026">
        <v>0.358178</v>
      </c>
      <c r="AI1026">
        <v>0.46511599999999997</v>
      </c>
      <c r="AJ1026" s="5" t="str">
        <f t="shared" si="15"/>
        <v>Output Change in GDP</v>
      </c>
    </row>
    <row r="1027" spans="1:36" ht="16.5" thickTop="1" thickBot="1" x14ac:dyDescent="0.3">
      <c r="A1027" t="s">
        <v>112</v>
      </c>
      <c r="B1027" t="s">
        <v>163</v>
      </c>
      <c r="C1027" t="s">
        <v>164</v>
      </c>
      <c r="D1027">
        <v>5689.48</v>
      </c>
      <c r="E1027">
        <v>4949.88</v>
      </c>
      <c r="F1027">
        <v>5306.91</v>
      </c>
      <c r="G1027">
        <v>5488.78</v>
      </c>
      <c r="H1027">
        <v>5550.98</v>
      </c>
      <c r="I1027">
        <v>5601.57</v>
      </c>
      <c r="J1027">
        <v>5623.23</v>
      </c>
      <c r="K1027">
        <v>5717.39</v>
      </c>
      <c r="L1027">
        <v>5782.94</v>
      </c>
      <c r="M1027">
        <v>5846.34</v>
      </c>
      <c r="N1027">
        <v>5908.78</v>
      </c>
      <c r="O1027">
        <v>5939.42</v>
      </c>
      <c r="P1027">
        <v>5942.07</v>
      </c>
      <c r="Q1027">
        <v>5948.34</v>
      </c>
      <c r="R1027">
        <v>5959.03</v>
      </c>
      <c r="S1027">
        <v>5967.95</v>
      </c>
      <c r="T1027">
        <v>5968.04</v>
      </c>
      <c r="U1027">
        <v>5967.34</v>
      </c>
      <c r="V1027">
        <v>5973.6</v>
      </c>
      <c r="W1027">
        <v>5976.41</v>
      </c>
      <c r="X1027">
        <v>5983.15</v>
      </c>
      <c r="Y1027">
        <v>5994.61</v>
      </c>
      <c r="Z1027">
        <v>6000.25</v>
      </c>
      <c r="AA1027">
        <v>6009.14</v>
      </c>
      <c r="AB1027">
        <v>6020.83</v>
      </c>
      <c r="AC1027">
        <v>6031.54</v>
      </c>
      <c r="AD1027">
        <v>6041.68</v>
      </c>
      <c r="AE1027">
        <v>6056.33</v>
      </c>
      <c r="AF1027">
        <v>6078.66</v>
      </c>
      <c r="AG1027">
        <v>6098.06</v>
      </c>
      <c r="AH1027">
        <v>6115.65</v>
      </c>
      <c r="AI1027">
        <v>6142.45</v>
      </c>
      <c r="AJ1027" s="5" t="str">
        <f t="shared" si="15"/>
        <v>Output Total CO2e Emissions</v>
      </c>
    </row>
    <row r="1028" spans="1:36" ht="16.5" thickTop="1" thickBot="1" x14ac:dyDescent="0.3">
      <c r="A1028" t="s">
        <v>75</v>
      </c>
      <c r="B1028" t="s">
        <v>165</v>
      </c>
      <c r="C1028" t="s">
        <v>166</v>
      </c>
      <c r="D1028">
        <v>0</v>
      </c>
      <c r="E1028">
        <v>0</v>
      </c>
      <c r="F1028">
        <v>576</v>
      </c>
      <c r="G1028">
        <v>1478</v>
      </c>
      <c r="H1028">
        <v>2335</v>
      </c>
      <c r="I1028">
        <v>3009</v>
      </c>
      <c r="J1028">
        <v>4095</v>
      </c>
      <c r="K1028">
        <v>5046</v>
      </c>
      <c r="L1028">
        <v>5862</v>
      </c>
      <c r="M1028">
        <v>6713</v>
      </c>
      <c r="N1028">
        <v>7480</v>
      </c>
      <c r="O1028">
        <v>8188</v>
      </c>
      <c r="P1028">
        <v>8944</v>
      </c>
      <c r="Q1028">
        <v>9629</v>
      </c>
      <c r="R1028">
        <v>10375</v>
      </c>
      <c r="S1028">
        <v>11037</v>
      </c>
      <c r="T1028">
        <v>11678</v>
      </c>
      <c r="U1028">
        <v>12298</v>
      </c>
      <c r="V1028">
        <v>12903</v>
      </c>
      <c r="W1028">
        <v>13437</v>
      </c>
      <c r="X1028">
        <v>13952</v>
      </c>
      <c r="Y1028">
        <v>14430</v>
      </c>
      <c r="Z1028">
        <v>14954</v>
      </c>
      <c r="AA1028">
        <v>15526</v>
      </c>
      <c r="AB1028">
        <v>16034</v>
      </c>
      <c r="AC1028">
        <v>16491</v>
      </c>
      <c r="AD1028">
        <v>17033</v>
      </c>
      <c r="AE1028">
        <v>17404</v>
      </c>
      <c r="AF1028">
        <v>17889</v>
      </c>
      <c r="AG1028">
        <v>18325</v>
      </c>
      <c r="AH1028">
        <v>18730</v>
      </c>
      <c r="AI1028">
        <v>19113</v>
      </c>
      <c r="AJ1028" s="5" t="str">
        <f t="shared" si="15"/>
        <v>Jobs: Agriculture, forestry and fishing</v>
      </c>
    </row>
    <row r="1029" spans="1:36" ht="16.5" thickTop="1" thickBot="1" x14ac:dyDescent="0.3">
      <c r="A1029" t="s">
        <v>76</v>
      </c>
      <c r="B1029" t="s">
        <v>165</v>
      </c>
      <c r="C1029" t="s">
        <v>166</v>
      </c>
      <c r="D1029">
        <v>0</v>
      </c>
      <c r="E1029">
        <v>0</v>
      </c>
      <c r="F1029">
        <v>-220</v>
      </c>
      <c r="G1029">
        <v>-355</v>
      </c>
      <c r="H1029">
        <v>-523</v>
      </c>
      <c r="I1029">
        <v>-257</v>
      </c>
      <c r="J1029">
        <v>-498</v>
      </c>
      <c r="K1029">
        <v>-699</v>
      </c>
      <c r="L1029">
        <v>-804</v>
      </c>
      <c r="M1029">
        <v>-994</v>
      </c>
      <c r="N1029">
        <v>-1129</v>
      </c>
      <c r="O1029">
        <v>-1230</v>
      </c>
      <c r="P1029">
        <v>-1423</v>
      </c>
      <c r="Q1029">
        <v>-1579</v>
      </c>
      <c r="R1029">
        <v>-1763</v>
      </c>
      <c r="S1029">
        <v>-1932</v>
      </c>
      <c r="T1029">
        <v>-2083</v>
      </c>
      <c r="U1029">
        <v>-2227</v>
      </c>
      <c r="V1029">
        <v>-2475</v>
      </c>
      <c r="W1029">
        <v>-2659</v>
      </c>
      <c r="X1029">
        <v>-2737</v>
      </c>
      <c r="Y1029">
        <v>-2905</v>
      </c>
      <c r="Z1029">
        <v>-3064</v>
      </c>
      <c r="AA1029">
        <v>-3322</v>
      </c>
      <c r="AB1029">
        <v>-3433</v>
      </c>
      <c r="AC1029">
        <v>-3654</v>
      </c>
      <c r="AD1029">
        <v>-3791</v>
      </c>
      <c r="AE1029">
        <v>-3998</v>
      </c>
      <c r="AF1029">
        <v>-4228</v>
      </c>
      <c r="AG1029">
        <v>-4390</v>
      </c>
      <c r="AH1029">
        <v>-4557</v>
      </c>
      <c r="AI1029">
        <v>-4776</v>
      </c>
      <c r="AJ1029" s="5" t="str">
        <f t="shared" si="15"/>
        <v>Jobs: Mining and extraction of energy producing products</v>
      </c>
    </row>
    <row r="1030" spans="1:36" ht="16.5" thickTop="1" thickBot="1" x14ac:dyDescent="0.3">
      <c r="A1030" t="s">
        <v>77</v>
      </c>
      <c r="B1030" t="s">
        <v>165</v>
      </c>
      <c r="C1030" t="s">
        <v>166</v>
      </c>
      <c r="D1030">
        <v>0</v>
      </c>
      <c r="E1030">
        <v>0</v>
      </c>
      <c r="F1030">
        <v>-49</v>
      </c>
      <c r="G1030">
        <v>-88</v>
      </c>
      <c r="H1030">
        <v>-135</v>
      </c>
      <c r="I1030">
        <v>-101</v>
      </c>
      <c r="J1030">
        <v>-167</v>
      </c>
      <c r="K1030">
        <v>-227</v>
      </c>
      <c r="L1030">
        <v>-270</v>
      </c>
      <c r="M1030">
        <v>-325</v>
      </c>
      <c r="N1030">
        <v>-369</v>
      </c>
      <c r="O1030">
        <v>-407</v>
      </c>
      <c r="P1030">
        <v>-462</v>
      </c>
      <c r="Q1030">
        <v>-510</v>
      </c>
      <c r="R1030">
        <v>-565</v>
      </c>
      <c r="S1030">
        <v>-615</v>
      </c>
      <c r="T1030">
        <v>-659</v>
      </c>
      <c r="U1030">
        <v>-704</v>
      </c>
      <c r="V1030">
        <v>-768</v>
      </c>
      <c r="W1030">
        <v>-819</v>
      </c>
      <c r="X1030">
        <v>-851</v>
      </c>
      <c r="Y1030">
        <v>-900</v>
      </c>
      <c r="Z1030">
        <v>-946</v>
      </c>
      <c r="AA1030">
        <v>-1021</v>
      </c>
      <c r="AB1030">
        <v>-1046</v>
      </c>
      <c r="AC1030">
        <v>-1109</v>
      </c>
      <c r="AD1030">
        <v>-1142</v>
      </c>
      <c r="AE1030">
        <v>-1203</v>
      </c>
      <c r="AF1030">
        <v>-1264</v>
      </c>
      <c r="AG1030">
        <v>-1308</v>
      </c>
      <c r="AH1030">
        <v>-1350</v>
      </c>
      <c r="AI1030">
        <v>-1404</v>
      </c>
      <c r="AJ1030" s="5" t="str">
        <f t="shared" si="15"/>
        <v>Jobs: Mining and quarrying of non-energy producing products</v>
      </c>
    </row>
    <row r="1031" spans="1:36" ht="16.5" thickTop="1" thickBot="1" x14ac:dyDescent="0.3">
      <c r="A1031" t="s">
        <v>78</v>
      </c>
      <c r="B1031" t="s">
        <v>165</v>
      </c>
      <c r="C1031" t="s">
        <v>166</v>
      </c>
      <c r="D1031">
        <v>0</v>
      </c>
      <c r="E1031">
        <v>0</v>
      </c>
      <c r="F1031">
        <v>-322</v>
      </c>
      <c r="G1031">
        <v>-525</v>
      </c>
      <c r="H1031">
        <v>-785</v>
      </c>
      <c r="I1031">
        <v>-406</v>
      </c>
      <c r="J1031">
        <v>-768</v>
      </c>
      <c r="K1031">
        <v>-1073</v>
      </c>
      <c r="L1031">
        <v>-1235</v>
      </c>
      <c r="M1031">
        <v>-1523</v>
      </c>
      <c r="N1031">
        <v>-1731</v>
      </c>
      <c r="O1031">
        <v>-1889</v>
      </c>
      <c r="P1031">
        <v>-2181</v>
      </c>
      <c r="Q1031">
        <v>-2419</v>
      </c>
      <c r="R1031">
        <v>-2701</v>
      </c>
      <c r="S1031">
        <v>-2957</v>
      </c>
      <c r="T1031">
        <v>-3189</v>
      </c>
      <c r="U1031">
        <v>-3412</v>
      </c>
      <c r="V1031">
        <v>-3784</v>
      </c>
      <c r="W1031">
        <v>-4065</v>
      </c>
      <c r="X1031">
        <v>-4191</v>
      </c>
      <c r="Y1031">
        <v>-4447</v>
      </c>
      <c r="Z1031">
        <v>-4691</v>
      </c>
      <c r="AA1031">
        <v>-5081</v>
      </c>
      <c r="AB1031">
        <v>-5256</v>
      </c>
      <c r="AC1031">
        <v>-5592</v>
      </c>
      <c r="AD1031">
        <v>-5805</v>
      </c>
      <c r="AE1031">
        <v>-6121</v>
      </c>
      <c r="AF1031">
        <v>-6471</v>
      </c>
      <c r="AG1031">
        <v>-6722</v>
      </c>
      <c r="AH1031">
        <v>-6981</v>
      </c>
      <c r="AI1031">
        <v>-7318</v>
      </c>
      <c r="AJ1031" s="5" t="str">
        <f t="shared" si="15"/>
        <v>Jobs: Mining support service activities</v>
      </c>
    </row>
    <row r="1032" spans="1:36" ht="16.5" thickTop="1" thickBot="1" x14ac:dyDescent="0.3">
      <c r="A1032" t="s">
        <v>79</v>
      </c>
      <c r="B1032" t="s">
        <v>165</v>
      </c>
      <c r="C1032" t="s">
        <v>166</v>
      </c>
      <c r="D1032">
        <v>0</v>
      </c>
      <c r="E1032">
        <v>0</v>
      </c>
      <c r="F1032">
        <v>187</v>
      </c>
      <c r="G1032">
        <v>456</v>
      </c>
      <c r="H1032">
        <v>670</v>
      </c>
      <c r="I1032">
        <v>626</v>
      </c>
      <c r="J1032">
        <v>1011</v>
      </c>
      <c r="K1032">
        <v>1287</v>
      </c>
      <c r="L1032">
        <v>1475</v>
      </c>
      <c r="M1032">
        <v>1718</v>
      </c>
      <c r="N1032">
        <v>1902</v>
      </c>
      <c r="O1032">
        <v>2058</v>
      </c>
      <c r="P1032">
        <v>2279</v>
      </c>
      <c r="Q1032">
        <v>2449</v>
      </c>
      <c r="R1032">
        <v>2660</v>
      </c>
      <c r="S1032">
        <v>2837</v>
      </c>
      <c r="T1032">
        <v>3014</v>
      </c>
      <c r="U1032">
        <v>3163</v>
      </c>
      <c r="V1032">
        <v>3349</v>
      </c>
      <c r="W1032">
        <v>3488</v>
      </c>
      <c r="X1032">
        <v>3598</v>
      </c>
      <c r="Y1032">
        <v>3716</v>
      </c>
      <c r="Z1032">
        <v>3870</v>
      </c>
      <c r="AA1032">
        <v>4038</v>
      </c>
      <c r="AB1032">
        <v>4219</v>
      </c>
      <c r="AC1032">
        <v>4338</v>
      </c>
      <c r="AD1032">
        <v>4526</v>
      </c>
      <c r="AE1032">
        <v>4620</v>
      </c>
      <c r="AF1032">
        <v>4787</v>
      </c>
      <c r="AG1032">
        <v>4921</v>
      </c>
      <c r="AH1032">
        <v>5045</v>
      </c>
      <c r="AI1032">
        <v>5177</v>
      </c>
      <c r="AJ1032" s="5" t="str">
        <f t="shared" si="15"/>
        <v>Jobs: Food products, beverages and tobacco</v>
      </c>
    </row>
    <row r="1033" spans="1:36" ht="16.5" thickTop="1" thickBot="1" x14ac:dyDescent="0.3">
      <c r="A1033" t="s">
        <v>80</v>
      </c>
      <c r="B1033" t="s">
        <v>165</v>
      </c>
      <c r="C1033" t="s">
        <v>166</v>
      </c>
      <c r="D1033">
        <v>0</v>
      </c>
      <c r="E1033">
        <v>0</v>
      </c>
      <c r="F1033">
        <v>20</v>
      </c>
      <c r="G1033">
        <v>-79</v>
      </c>
      <c r="H1033">
        <v>-177</v>
      </c>
      <c r="I1033">
        <v>-508</v>
      </c>
      <c r="J1033">
        <v>-576</v>
      </c>
      <c r="K1033">
        <v>-689</v>
      </c>
      <c r="L1033">
        <v>-826</v>
      </c>
      <c r="M1033">
        <v>-912</v>
      </c>
      <c r="N1033">
        <v>-1023</v>
      </c>
      <c r="O1033">
        <v>-1139</v>
      </c>
      <c r="P1033">
        <v>-1216</v>
      </c>
      <c r="Q1033">
        <v>-1306</v>
      </c>
      <c r="R1033">
        <v>-1393</v>
      </c>
      <c r="S1033">
        <v>-1479</v>
      </c>
      <c r="T1033">
        <v>-1562</v>
      </c>
      <c r="U1033">
        <v>-1649</v>
      </c>
      <c r="V1033">
        <v>-1692</v>
      </c>
      <c r="W1033">
        <v>-1766</v>
      </c>
      <c r="X1033">
        <v>-1883</v>
      </c>
      <c r="Y1033">
        <v>-1945</v>
      </c>
      <c r="Z1033">
        <v>-2018</v>
      </c>
      <c r="AA1033">
        <v>-2085</v>
      </c>
      <c r="AB1033">
        <v>-2143</v>
      </c>
      <c r="AC1033">
        <v>-2212</v>
      </c>
      <c r="AD1033">
        <v>-2277</v>
      </c>
      <c r="AE1033">
        <v>-2355</v>
      </c>
      <c r="AF1033">
        <v>-2414</v>
      </c>
      <c r="AG1033">
        <v>-2485</v>
      </c>
      <c r="AH1033">
        <v>-2549</v>
      </c>
      <c r="AI1033">
        <v>-2610</v>
      </c>
      <c r="AJ1033" s="5" t="str">
        <f t="shared" si="15"/>
        <v>Jobs: Textiles, wearing apparel, leather and related products</v>
      </c>
    </row>
    <row r="1034" spans="1:36" ht="16.5" thickTop="1" thickBot="1" x14ac:dyDescent="0.3">
      <c r="A1034" t="s">
        <v>81</v>
      </c>
      <c r="B1034" t="s">
        <v>165</v>
      </c>
      <c r="C1034" t="s">
        <v>166</v>
      </c>
      <c r="D1034">
        <v>0</v>
      </c>
      <c r="E1034">
        <v>0</v>
      </c>
      <c r="F1034">
        <v>73</v>
      </c>
      <c r="G1034">
        <v>112</v>
      </c>
      <c r="H1034">
        <v>137</v>
      </c>
      <c r="I1034">
        <v>-15</v>
      </c>
      <c r="J1034">
        <v>62</v>
      </c>
      <c r="K1034">
        <v>95</v>
      </c>
      <c r="L1034">
        <v>94</v>
      </c>
      <c r="M1034">
        <v>132</v>
      </c>
      <c r="N1034">
        <v>143</v>
      </c>
      <c r="O1034">
        <v>144</v>
      </c>
      <c r="P1034">
        <v>178</v>
      </c>
      <c r="Q1034">
        <v>194</v>
      </c>
      <c r="R1034">
        <v>221</v>
      </c>
      <c r="S1034">
        <v>239</v>
      </c>
      <c r="T1034">
        <v>258</v>
      </c>
      <c r="U1034">
        <v>269</v>
      </c>
      <c r="V1034">
        <v>311</v>
      </c>
      <c r="W1034">
        <v>324</v>
      </c>
      <c r="X1034">
        <v>308</v>
      </c>
      <c r="Y1034">
        <v>320</v>
      </c>
      <c r="Z1034">
        <v>335</v>
      </c>
      <c r="AA1034">
        <v>357</v>
      </c>
      <c r="AB1034">
        <v>384</v>
      </c>
      <c r="AC1034">
        <v>392</v>
      </c>
      <c r="AD1034">
        <v>418</v>
      </c>
      <c r="AE1034">
        <v>413</v>
      </c>
      <c r="AF1034">
        <v>435</v>
      </c>
      <c r="AG1034">
        <v>444</v>
      </c>
      <c r="AH1034">
        <v>454</v>
      </c>
      <c r="AI1034">
        <v>464</v>
      </c>
      <c r="AJ1034" s="5" t="str">
        <f t="shared" si="15"/>
        <v>Jobs: Wood and of products of wood and cork (except furniture)</v>
      </c>
    </row>
    <row r="1035" spans="1:36" ht="16.5" thickTop="1" thickBot="1" x14ac:dyDescent="0.3">
      <c r="A1035" t="s">
        <v>82</v>
      </c>
      <c r="B1035" t="s">
        <v>165</v>
      </c>
      <c r="C1035" t="s">
        <v>166</v>
      </c>
      <c r="D1035">
        <v>0</v>
      </c>
      <c r="E1035">
        <v>0</v>
      </c>
      <c r="F1035">
        <v>24</v>
      </c>
      <c r="G1035">
        <v>34</v>
      </c>
      <c r="H1035">
        <v>31</v>
      </c>
      <c r="I1035">
        <v>-127</v>
      </c>
      <c r="J1035">
        <v>-74</v>
      </c>
      <c r="K1035">
        <v>-68</v>
      </c>
      <c r="L1035">
        <v>-95</v>
      </c>
      <c r="M1035">
        <v>-85</v>
      </c>
      <c r="N1035">
        <v>-100</v>
      </c>
      <c r="O1035">
        <v>-125</v>
      </c>
      <c r="P1035">
        <v>-118</v>
      </c>
      <c r="Q1035">
        <v>-128</v>
      </c>
      <c r="R1035">
        <v>-125</v>
      </c>
      <c r="S1035">
        <v>-129</v>
      </c>
      <c r="T1035">
        <v>-132</v>
      </c>
      <c r="U1035">
        <v>-146</v>
      </c>
      <c r="V1035">
        <v>-131</v>
      </c>
      <c r="W1035">
        <v>-137</v>
      </c>
      <c r="X1035">
        <v>-167</v>
      </c>
      <c r="Y1035">
        <v>-175</v>
      </c>
      <c r="Z1035">
        <v>-176</v>
      </c>
      <c r="AA1035">
        <v>-175</v>
      </c>
      <c r="AB1035">
        <v>-153</v>
      </c>
      <c r="AC1035">
        <v>-164</v>
      </c>
      <c r="AD1035">
        <v>-144</v>
      </c>
      <c r="AE1035">
        <v>-161</v>
      </c>
      <c r="AF1035">
        <v>-147</v>
      </c>
      <c r="AG1035">
        <v>-148</v>
      </c>
      <c r="AH1035">
        <v>-147</v>
      </c>
      <c r="AI1035">
        <v>-140</v>
      </c>
      <c r="AJ1035" s="5" t="str">
        <f t="shared" si="15"/>
        <v>Jobs: Paper products and printing</v>
      </c>
    </row>
    <row r="1036" spans="1:36" ht="16.5" thickTop="1" thickBot="1" x14ac:dyDescent="0.3">
      <c r="A1036" t="s">
        <v>83</v>
      </c>
      <c r="B1036" t="s">
        <v>165</v>
      </c>
      <c r="C1036" t="s">
        <v>166</v>
      </c>
      <c r="D1036">
        <v>0</v>
      </c>
      <c r="E1036">
        <v>0</v>
      </c>
      <c r="F1036">
        <v>-123</v>
      </c>
      <c r="G1036">
        <v>-206</v>
      </c>
      <c r="H1036">
        <v>-305</v>
      </c>
      <c r="I1036">
        <v>-182</v>
      </c>
      <c r="J1036">
        <v>-319</v>
      </c>
      <c r="K1036">
        <v>-432</v>
      </c>
      <c r="L1036">
        <v>-491</v>
      </c>
      <c r="M1036">
        <v>-588</v>
      </c>
      <c r="N1036">
        <v>-654</v>
      </c>
      <c r="O1036">
        <v>-701</v>
      </c>
      <c r="P1036">
        <v>-788</v>
      </c>
      <c r="Q1036">
        <v>-854</v>
      </c>
      <c r="R1036">
        <v>-932</v>
      </c>
      <c r="S1036">
        <v>-998</v>
      </c>
      <c r="T1036">
        <v>-1053</v>
      </c>
      <c r="U1036">
        <v>-1103</v>
      </c>
      <c r="V1036">
        <v>-1190</v>
      </c>
      <c r="W1036">
        <v>-1251</v>
      </c>
      <c r="X1036">
        <v>-1269</v>
      </c>
      <c r="Y1036">
        <v>-1317</v>
      </c>
      <c r="Z1036">
        <v>-1362</v>
      </c>
      <c r="AA1036">
        <v>-1445</v>
      </c>
      <c r="AB1036">
        <v>-1464</v>
      </c>
      <c r="AC1036">
        <v>-1525</v>
      </c>
      <c r="AD1036">
        <v>-1552</v>
      </c>
      <c r="AE1036">
        <v>-1604</v>
      </c>
      <c r="AF1036">
        <v>-1661</v>
      </c>
      <c r="AG1036">
        <v>-1691</v>
      </c>
      <c r="AH1036">
        <v>-1720</v>
      </c>
      <c r="AI1036">
        <v>-1765</v>
      </c>
      <c r="AJ1036" s="5" t="str">
        <f t="shared" si="15"/>
        <v>Jobs: Coke and refined petroleum products</v>
      </c>
    </row>
    <row r="1037" spans="1:36" ht="16.5" thickTop="1" thickBot="1" x14ac:dyDescent="0.3">
      <c r="A1037" t="s">
        <v>84</v>
      </c>
      <c r="B1037" t="s">
        <v>165</v>
      </c>
      <c r="C1037" t="s">
        <v>166</v>
      </c>
      <c r="D1037">
        <v>0</v>
      </c>
      <c r="E1037">
        <v>0</v>
      </c>
      <c r="F1037">
        <v>484</v>
      </c>
      <c r="G1037">
        <v>1172</v>
      </c>
      <c r="H1037">
        <v>1893</v>
      </c>
      <c r="I1037">
        <v>2495</v>
      </c>
      <c r="J1037">
        <v>3441</v>
      </c>
      <c r="K1037">
        <v>4253</v>
      </c>
      <c r="L1037">
        <v>4998</v>
      </c>
      <c r="M1037">
        <v>5769</v>
      </c>
      <c r="N1037">
        <v>6478</v>
      </c>
      <c r="O1037">
        <v>7164</v>
      </c>
      <c r="P1037">
        <v>7808</v>
      </c>
      <c r="Q1037">
        <v>8473</v>
      </c>
      <c r="R1037">
        <v>9106</v>
      </c>
      <c r="S1037">
        <v>9763</v>
      </c>
      <c r="T1037">
        <v>10341</v>
      </c>
      <c r="U1037">
        <v>10955</v>
      </c>
      <c r="V1037">
        <v>11600</v>
      </c>
      <c r="W1037">
        <v>12181</v>
      </c>
      <c r="X1037">
        <v>12659</v>
      </c>
      <c r="Y1037">
        <v>13243</v>
      </c>
      <c r="Z1037">
        <v>13729</v>
      </c>
      <c r="AA1037">
        <v>14280</v>
      </c>
      <c r="AB1037">
        <v>14749</v>
      </c>
      <c r="AC1037">
        <v>15250</v>
      </c>
      <c r="AD1037">
        <v>15765</v>
      </c>
      <c r="AE1037">
        <v>16261</v>
      </c>
      <c r="AF1037">
        <v>16781</v>
      </c>
      <c r="AG1037">
        <v>17249</v>
      </c>
      <c r="AH1037">
        <v>17710</v>
      </c>
      <c r="AI1037">
        <v>18162</v>
      </c>
      <c r="AJ1037" s="5" t="str">
        <f t="shared" si="15"/>
        <v>Jobs: Chemicals and pharmaceutical products</v>
      </c>
    </row>
    <row r="1038" spans="1:36" ht="16.5" thickTop="1" thickBot="1" x14ac:dyDescent="0.3">
      <c r="A1038" t="s">
        <v>85</v>
      </c>
      <c r="B1038" t="s">
        <v>165</v>
      </c>
      <c r="C1038" t="s">
        <v>166</v>
      </c>
      <c r="D1038">
        <v>0</v>
      </c>
      <c r="E1038">
        <v>0</v>
      </c>
      <c r="F1038">
        <v>55</v>
      </c>
      <c r="G1038">
        <v>89</v>
      </c>
      <c r="H1038">
        <v>114</v>
      </c>
      <c r="I1038">
        <v>-21</v>
      </c>
      <c r="J1038">
        <v>73</v>
      </c>
      <c r="K1038">
        <v>113</v>
      </c>
      <c r="L1038">
        <v>123</v>
      </c>
      <c r="M1038">
        <v>169</v>
      </c>
      <c r="N1038">
        <v>186</v>
      </c>
      <c r="O1038">
        <v>196</v>
      </c>
      <c r="P1038">
        <v>230</v>
      </c>
      <c r="Q1038">
        <v>254</v>
      </c>
      <c r="R1038">
        <v>282</v>
      </c>
      <c r="S1038">
        <v>309</v>
      </c>
      <c r="T1038">
        <v>330</v>
      </c>
      <c r="U1038">
        <v>346</v>
      </c>
      <c r="V1038">
        <v>395</v>
      </c>
      <c r="W1038">
        <v>416</v>
      </c>
      <c r="X1038">
        <v>405</v>
      </c>
      <c r="Y1038">
        <v>430</v>
      </c>
      <c r="Z1038">
        <v>448</v>
      </c>
      <c r="AA1038">
        <v>475</v>
      </c>
      <c r="AB1038">
        <v>508</v>
      </c>
      <c r="AC1038">
        <v>522</v>
      </c>
      <c r="AD1038">
        <v>556</v>
      </c>
      <c r="AE1038">
        <v>565</v>
      </c>
      <c r="AF1038">
        <v>599</v>
      </c>
      <c r="AG1038">
        <v>616</v>
      </c>
      <c r="AH1038">
        <v>634</v>
      </c>
      <c r="AI1038">
        <v>655</v>
      </c>
      <c r="AJ1038" s="5" t="str">
        <f t="shared" si="15"/>
        <v>Jobs: Rubber and plastics products</v>
      </c>
    </row>
    <row r="1039" spans="1:36" ht="16.5" thickTop="1" thickBot="1" x14ac:dyDescent="0.3">
      <c r="A1039" t="s">
        <v>86</v>
      </c>
      <c r="B1039" t="s">
        <v>165</v>
      </c>
      <c r="C1039" t="s">
        <v>166</v>
      </c>
      <c r="D1039">
        <v>0</v>
      </c>
      <c r="E1039">
        <v>0</v>
      </c>
      <c r="F1039">
        <v>-25</v>
      </c>
      <c r="G1039">
        <v>-72</v>
      </c>
      <c r="H1039">
        <v>-122</v>
      </c>
      <c r="I1039">
        <v>-282</v>
      </c>
      <c r="J1039">
        <v>-315</v>
      </c>
      <c r="K1039">
        <v>-379</v>
      </c>
      <c r="L1039">
        <v>-452</v>
      </c>
      <c r="M1039">
        <v>-500</v>
      </c>
      <c r="N1039">
        <v>-566</v>
      </c>
      <c r="O1039">
        <v>-630</v>
      </c>
      <c r="P1039">
        <v>-676</v>
      </c>
      <c r="Q1039">
        <v>-735</v>
      </c>
      <c r="R1039">
        <v>-793</v>
      </c>
      <c r="S1039">
        <v>-848</v>
      </c>
      <c r="T1039">
        <v>-904</v>
      </c>
      <c r="U1039">
        <v>-968</v>
      </c>
      <c r="V1039">
        <v>-996</v>
      </c>
      <c r="W1039">
        <v>-1040</v>
      </c>
      <c r="X1039">
        <v>-1105</v>
      </c>
      <c r="Y1039">
        <v>-1142</v>
      </c>
      <c r="Z1039">
        <v>-1177</v>
      </c>
      <c r="AA1039">
        <v>-1218</v>
      </c>
      <c r="AB1039">
        <v>-1245</v>
      </c>
      <c r="AC1039">
        <v>-1284</v>
      </c>
      <c r="AD1039">
        <v>-1313</v>
      </c>
      <c r="AE1039">
        <v>-1356</v>
      </c>
      <c r="AF1039">
        <v>-1390</v>
      </c>
      <c r="AG1039">
        <v>-1427</v>
      </c>
      <c r="AH1039">
        <v>-1456</v>
      </c>
      <c r="AI1039">
        <v>-1488</v>
      </c>
      <c r="AJ1039" s="5" t="str">
        <f t="shared" si="15"/>
        <v>Jobs: Other non-metallic mineral products</v>
      </c>
    </row>
    <row r="1040" spans="1:36" ht="16.5" thickTop="1" thickBot="1" x14ac:dyDescent="0.3">
      <c r="A1040" t="s">
        <v>87</v>
      </c>
      <c r="B1040" t="s">
        <v>165</v>
      </c>
      <c r="C1040" t="s">
        <v>166</v>
      </c>
      <c r="D1040">
        <v>0</v>
      </c>
      <c r="E1040">
        <v>0</v>
      </c>
      <c r="F1040">
        <v>-41</v>
      </c>
      <c r="G1040">
        <v>-59</v>
      </c>
      <c r="H1040">
        <v>-86</v>
      </c>
      <c r="I1040">
        <v>-147</v>
      </c>
      <c r="J1040">
        <v>-97</v>
      </c>
      <c r="K1040">
        <v>-127</v>
      </c>
      <c r="L1040">
        <v>-162</v>
      </c>
      <c r="M1040">
        <v>-196</v>
      </c>
      <c r="N1040">
        <v>-243</v>
      </c>
      <c r="O1040">
        <v>-289</v>
      </c>
      <c r="P1040">
        <v>-334</v>
      </c>
      <c r="Q1040">
        <v>-386</v>
      </c>
      <c r="R1040">
        <v>-443</v>
      </c>
      <c r="S1040">
        <v>-504</v>
      </c>
      <c r="T1040">
        <v>-565</v>
      </c>
      <c r="U1040">
        <v>-632</v>
      </c>
      <c r="V1040">
        <v>-681</v>
      </c>
      <c r="W1040">
        <v>-746</v>
      </c>
      <c r="X1040">
        <v>-815</v>
      </c>
      <c r="Y1040">
        <v>-867</v>
      </c>
      <c r="Z1040">
        <v>-924</v>
      </c>
      <c r="AA1040">
        <v>-1001</v>
      </c>
      <c r="AB1040">
        <v>-1053</v>
      </c>
      <c r="AC1040">
        <v>-1129</v>
      </c>
      <c r="AD1040">
        <v>-1191</v>
      </c>
      <c r="AE1040">
        <v>-1272</v>
      </c>
      <c r="AF1040">
        <v>-1345</v>
      </c>
      <c r="AG1040">
        <v>-1422</v>
      </c>
      <c r="AH1040">
        <v>-1496</v>
      </c>
      <c r="AI1040">
        <v>-1576</v>
      </c>
      <c r="AJ1040" s="5" t="str">
        <f t="shared" si="15"/>
        <v>Jobs: Manufacture of basic metals</v>
      </c>
    </row>
    <row r="1041" spans="1:36" ht="16.5" thickTop="1" thickBot="1" x14ac:dyDescent="0.3">
      <c r="A1041" t="s">
        <v>88</v>
      </c>
      <c r="B1041" t="s">
        <v>165</v>
      </c>
      <c r="C1041" t="s">
        <v>166</v>
      </c>
      <c r="D1041">
        <v>0</v>
      </c>
      <c r="E1041">
        <v>0</v>
      </c>
      <c r="F1041">
        <v>-64</v>
      </c>
      <c r="G1041">
        <v>-79</v>
      </c>
      <c r="H1041">
        <v>-118</v>
      </c>
      <c r="I1041">
        <v>-316</v>
      </c>
      <c r="J1041">
        <v>-261</v>
      </c>
      <c r="K1041">
        <v>-269</v>
      </c>
      <c r="L1041">
        <v>-319</v>
      </c>
      <c r="M1041">
        <v>-356</v>
      </c>
      <c r="N1041">
        <v>-413</v>
      </c>
      <c r="O1041">
        <v>-472</v>
      </c>
      <c r="P1041">
        <v>-508</v>
      </c>
      <c r="Q1041">
        <v>-559</v>
      </c>
      <c r="R1041">
        <v>-587</v>
      </c>
      <c r="S1041">
        <v>-628</v>
      </c>
      <c r="T1041">
        <v>-672</v>
      </c>
      <c r="U1041">
        <v>-733</v>
      </c>
      <c r="V1041">
        <v>-777</v>
      </c>
      <c r="W1041">
        <v>-842</v>
      </c>
      <c r="X1041">
        <v>-913</v>
      </c>
      <c r="Y1041">
        <v>-977</v>
      </c>
      <c r="Z1041">
        <v>-1023</v>
      </c>
      <c r="AA1041">
        <v>-1061</v>
      </c>
      <c r="AB1041">
        <v>-1076</v>
      </c>
      <c r="AC1041">
        <v>-1141</v>
      </c>
      <c r="AD1041">
        <v>-1156</v>
      </c>
      <c r="AE1041">
        <v>-1230</v>
      </c>
      <c r="AF1041">
        <v>-1257</v>
      </c>
      <c r="AG1041">
        <v>-1306</v>
      </c>
      <c r="AH1041">
        <v>-1361</v>
      </c>
      <c r="AI1041">
        <v>-1400</v>
      </c>
      <c r="AJ1041" s="5" t="str">
        <f t="shared" si="15"/>
        <v>Jobs: Fabricated metal products, except machinery and equipment</v>
      </c>
    </row>
    <row r="1042" spans="1:36" ht="16.5" thickTop="1" thickBot="1" x14ac:dyDescent="0.3">
      <c r="A1042" t="s">
        <v>89</v>
      </c>
      <c r="B1042" t="s">
        <v>165</v>
      </c>
      <c r="C1042" t="s">
        <v>166</v>
      </c>
      <c r="D1042">
        <v>0</v>
      </c>
      <c r="E1042">
        <v>0</v>
      </c>
      <c r="F1042">
        <v>-74</v>
      </c>
      <c r="G1042">
        <v>-115</v>
      </c>
      <c r="H1042">
        <v>-168</v>
      </c>
      <c r="I1042">
        <v>-352</v>
      </c>
      <c r="J1042">
        <v>-375</v>
      </c>
      <c r="K1042">
        <v>-435</v>
      </c>
      <c r="L1042">
        <v>-515</v>
      </c>
      <c r="M1042">
        <v>-548</v>
      </c>
      <c r="N1042">
        <v>-615</v>
      </c>
      <c r="O1042">
        <v>-695</v>
      </c>
      <c r="P1042">
        <v>-740</v>
      </c>
      <c r="Q1042">
        <v>-804</v>
      </c>
      <c r="R1042">
        <v>-853</v>
      </c>
      <c r="S1042">
        <v>-918</v>
      </c>
      <c r="T1042">
        <v>-986</v>
      </c>
      <c r="U1042">
        <v>-1061</v>
      </c>
      <c r="V1042">
        <v>-1119</v>
      </c>
      <c r="W1042">
        <v>-1194</v>
      </c>
      <c r="X1042">
        <v>-1270</v>
      </c>
      <c r="Y1042">
        <v>-1333</v>
      </c>
      <c r="Z1042">
        <v>-1384</v>
      </c>
      <c r="AA1042">
        <v>-1423</v>
      </c>
      <c r="AB1042">
        <v>-1451</v>
      </c>
      <c r="AC1042">
        <v>-1514</v>
      </c>
      <c r="AD1042">
        <v>-1546</v>
      </c>
      <c r="AE1042">
        <v>-1618</v>
      </c>
      <c r="AF1042">
        <v>-1654</v>
      </c>
      <c r="AG1042">
        <v>-1707</v>
      </c>
      <c r="AH1042">
        <v>-1763</v>
      </c>
      <c r="AI1042">
        <v>-1810</v>
      </c>
      <c r="AJ1042" s="5" t="str">
        <f t="shared" si="15"/>
        <v>Jobs: Computer, electronic and optical products</v>
      </c>
    </row>
    <row r="1043" spans="1:36" ht="16.5" thickTop="1" thickBot="1" x14ac:dyDescent="0.3">
      <c r="A1043" t="s">
        <v>90</v>
      </c>
      <c r="B1043" t="s">
        <v>165</v>
      </c>
      <c r="C1043" t="s">
        <v>166</v>
      </c>
      <c r="D1043">
        <v>0</v>
      </c>
      <c r="E1043">
        <v>0</v>
      </c>
      <c r="F1043">
        <v>-11</v>
      </c>
      <c r="G1043">
        <v>-69</v>
      </c>
      <c r="H1043">
        <v>-138</v>
      </c>
      <c r="I1043">
        <v>-316</v>
      </c>
      <c r="J1043">
        <v>-345</v>
      </c>
      <c r="K1043">
        <v>-410</v>
      </c>
      <c r="L1043">
        <v>-487</v>
      </c>
      <c r="M1043">
        <v>-546</v>
      </c>
      <c r="N1043">
        <v>-618</v>
      </c>
      <c r="O1043">
        <v>-691</v>
      </c>
      <c r="P1043">
        <v>-744</v>
      </c>
      <c r="Q1043">
        <v>-806</v>
      </c>
      <c r="R1043">
        <v>-864</v>
      </c>
      <c r="S1043">
        <v>-923</v>
      </c>
      <c r="T1043">
        <v>-980</v>
      </c>
      <c r="U1043">
        <v>-1043</v>
      </c>
      <c r="V1043">
        <v>-1083</v>
      </c>
      <c r="W1043">
        <v>-1139</v>
      </c>
      <c r="X1043">
        <v>-1211</v>
      </c>
      <c r="Y1043">
        <v>-1261</v>
      </c>
      <c r="Z1043">
        <v>-1312</v>
      </c>
      <c r="AA1043">
        <v>-1362</v>
      </c>
      <c r="AB1043">
        <v>-1402</v>
      </c>
      <c r="AC1043">
        <v>-1457</v>
      </c>
      <c r="AD1043">
        <v>-1499</v>
      </c>
      <c r="AE1043">
        <v>-1558</v>
      </c>
      <c r="AF1043">
        <v>-1601</v>
      </c>
      <c r="AG1043">
        <v>-1652</v>
      </c>
      <c r="AH1043">
        <v>-1703</v>
      </c>
      <c r="AI1043">
        <v>-1750</v>
      </c>
      <c r="AJ1043" s="5" t="str">
        <f t="shared" si="15"/>
        <v>Jobs: Electrical equipment</v>
      </c>
    </row>
    <row r="1044" spans="1:36" ht="16.5" thickTop="1" thickBot="1" x14ac:dyDescent="0.3">
      <c r="A1044" t="s">
        <v>91</v>
      </c>
      <c r="B1044" t="s">
        <v>165</v>
      </c>
      <c r="C1044" t="s">
        <v>166</v>
      </c>
      <c r="D1044">
        <v>0</v>
      </c>
      <c r="E1044">
        <v>0</v>
      </c>
      <c r="F1044">
        <v>374</v>
      </c>
      <c r="G1044">
        <v>320</v>
      </c>
      <c r="H1044">
        <v>215</v>
      </c>
      <c r="I1044">
        <v>-126</v>
      </c>
      <c r="J1044">
        <v>-151</v>
      </c>
      <c r="K1044">
        <v>-218</v>
      </c>
      <c r="L1044">
        <v>-327</v>
      </c>
      <c r="M1044">
        <v>-414</v>
      </c>
      <c r="N1044">
        <v>-512</v>
      </c>
      <c r="O1044">
        <v>-640</v>
      </c>
      <c r="P1044">
        <v>-705</v>
      </c>
      <c r="Q1044">
        <v>-792</v>
      </c>
      <c r="R1044">
        <v>-872</v>
      </c>
      <c r="S1044">
        <v>-927</v>
      </c>
      <c r="T1044">
        <v>-1011</v>
      </c>
      <c r="U1044">
        <v>-1107</v>
      </c>
      <c r="V1044">
        <v>-1129</v>
      </c>
      <c r="W1044">
        <v>-1194</v>
      </c>
      <c r="X1044">
        <v>-1306</v>
      </c>
      <c r="Y1044">
        <v>-1387</v>
      </c>
      <c r="Z1044">
        <v>-1470</v>
      </c>
      <c r="AA1044">
        <v>-1549</v>
      </c>
      <c r="AB1044">
        <v>-1604</v>
      </c>
      <c r="AC1044">
        <v>-1693</v>
      </c>
      <c r="AD1044">
        <v>-1734</v>
      </c>
      <c r="AE1044">
        <v>-1841</v>
      </c>
      <c r="AF1044">
        <v>-1889</v>
      </c>
      <c r="AG1044">
        <v>-1972</v>
      </c>
      <c r="AH1044">
        <v>-2059</v>
      </c>
      <c r="AI1044">
        <v>-2131</v>
      </c>
      <c r="AJ1044" s="5" t="str">
        <f t="shared" si="15"/>
        <v>Jobs: Machinery and equipment n.e.c.</v>
      </c>
    </row>
    <row r="1045" spans="1:36" ht="16.5" thickTop="1" thickBot="1" x14ac:dyDescent="0.3">
      <c r="A1045" t="s">
        <v>92</v>
      </c>
      <c r="B1045" t="s">
        <v>165</v>
      </c>
      <c r="C1045" t="s">
        <v>166</v>
      </c>
      <c r="D1045">
        <v>0</v>
      </c>
      <c r="E1045">
        <v>0</v>
      </c>
      <c r="F1045">
        <v>14</v>
      </c>
      <c r="G1045">
        <v>2</v>
      </c>
      <c r="H1045">
        <v>-45</v>
      </c>
      <c r="I1045">
        <v>-275</v>
      </c>
      <c r="J1045">
        <v>-275</v>
      </c>
      <c r="K1045">
        <v>-299</v>
      </c>
      <c r="L1045">
        <v>-365</v>
      </c>
      <c r="M1045">
        <v>-396</v>
      </c>
      <c r="N1045">
        <v>-451</v>
      </c>
      <c r="O1045">
        <v>-518</v>
      </c>
      <c r="P1045">
        <v>-546</v>
      </c>
      <c r="Q1045">
        <v>-592</v>
      </c>
      <c r="R1045">
        <v>-624</v>
      </c>
      <c r="S1045">
        <v>-664</v>
      </c>
      <c r="T1045">
        <v>-703</v>
      </c>
      <c r="U1045">
        <v>-756</v>
      </c>
      <c r="V1045">
        <v>-773</v>
      </c>
      <c r="W1045">
        <v>-811</v>
      </c>
      <c r="X1045">
        <v>-877</v>
      </c>
      <c r="Y1045">
        <v>-924</v>
      </c>
      <c r="Z1045">
        <v>-955</v>
      </c>
      <c r="AA1045">
        <v>-982</v>
      </c>
      <c r="AB1045">
        <v>-994</v>
      </c>
      <c r="AC1045">
        <v>-1033</v>
      </c>
      <c r="AD1045">
        <v>-1046</v>
      </c>
      <c r="AE1045">
        <v>-1092</v>
      </c>
      <c r="AF1045">
        <v>-1109</v>
      </c>
      <c r="AG1045">
        <v>-1140</v>
      </c>
      <c r="AH1045">
        <v>-1173</v>
      </c>
      <c r="AI1045">
        <v>-1197</v>
      </c>
      <c r="AJ1045" s="5" t="str">
        <f t="shared" si="15"/>
        <v>Jobs: Motor vehicles, trailers and semi-trailers</v>
      </c>
    </row>
    <row r="1046" spans="1:36" ht="16.5" thickTop="1" thickBot="1" x14ac:dyDescent="0.3">
      <c r="A1046" t="s">
        <v>93</v>
      </c>
      <c r="B1046" t="s">
        <v>165</v>
      </c>
      <c r="C1046" t="s">
        <v>166</v>
      </c>
      <c r="D1046">
        <v>0</v>
      </c>
      <c r="E1046">
        <v>0</v>
      </c>
      <c r="F1046">
        <v>9</v>
      </c>
      <c r="G1046">
        <v>-28</v>
      </c>
      <c r="H1046">
        <v>-71</v>
      </c>
      <c r="I1046">
        <v>-282</v>
      </c>
      <c r="J1046">
        <v>-287</v>
      </c>
      <c r="K1046">
        <v>-331</v>
      </c>
      <c r="L1046">
        <v>-406</v>
      </c>
      <c r="M1046">
        <v>-442</v>
      </c>
      <c r="N1046">
        <v>-499</v>
      </c>
      <c r="O1046">
        <v>-567</v>
      </c>
      <c r="P1046">
        <v>-605</v>
      </c>
      <c r="Q1046">
        <v>-650</v>
      </c>
      <c r="R1046">
        <v>-690</v>
      </c>
      <c r="S1046">
        <v>-734</v>
      </c>
      <c r="T1046">
        <v>-777</v>
      </c>
      <c r="U1046">
        <v>-831</v>
      </c>
      <c r="V1046">
        <v>-850</v>
      </c>
      <c r="W1046">
        <v>-891</v>
      </c>
      <c r="X1046">
        <v>-975</v>
      </c>
      <c r="Y1046">
        <v>-999</v>
      </c>
      <c r="Z1046">
        <v>-1036</v>
      </c>
      <c r="AA1046">
        <v>-1069</v>
      </c>
      <c r="AB1046">
        <v>-1104</v>
      </c>
      <c r="AC1046">
        <v>-1131</v>
      </c>
      <c r="AD1046">
        <v>-1167</v>
      </c>
      <c r="AE1046">
        <v>-1201</v>
      </c>
      <c r="AF1046">
        <v>-1224</v>
      </c>
      <c r="AG1046">
        <v>-1260</v>
      </c>
      <c r="AH1046">
        <v>-1298</v>
      </c>
      <c r="AI1046">
        <v>-1334</v>
      </c>
      <c r="AJ1046" s="5" t="str">
        <f t="shared" si="15"/>
        <v>Jobs: Other transport equipment</v>
      </c>
    </row>
    <row r="1047" spans="1:36" ht="16.5" thickTop="1" thickBot="1" x14ac:dyDescent="0.3">
      <c r="A1047" t="s">
        <v>94</v>
      </c>
      <c r="B1047" t="s">
        <v>165</v>
      </c>
      <c r="C1047" t="s">
        <v>166</v>
      </c>
      <c r="D1047">
        <v>0</v>
      </c>
      <c r="E1047">
        <v>0</v>
      </c>
      <c r="F1047">
        <v>-61</v>
      </c>
      <c r="G1047">
        <v>-150</v>
      </c>
      <c r="H1047">
        <v>-268</v>
      </c>
      <c r="I1047">
        <v>-577</v>
      </c>
      <c r="J1047">
        <v>-605</v>
      </c>
      <c r="K1047">
        <v>-701</v>
      </c>
      <c r="L1047">
        <v>-828</v>
      </c>
      <c r="M1047">
        <v>-926</v>
      </c>
      <c r="N1047">
        <v>-1049</v>
      </c>
      <c r="O1047">
        <v>-1176</v>
      </c>
      <c r="P1047">
        <v>-1267</v>
      </c>
      <c r="Q1047">
        <v>-1375</v>
      </c>
      <c r="R1047">
        <v>-1465</v>
      </c>
      <c r="S1047">
        <v>-1564</v>
      </c>
      <c r="T1047">
        <v>-1664</v>
      </c>
      <c r="U1047">
        <v>-1775</v>
      </c>
      <c r="V1047">
        <v>-1854</v>
      </c>
      <c r="W1047">
        <v>-1963</v>
      </c>
      <c r="X1047">
        <v>-2089</v>
      </c>
      <c r="Y1047">
        <v>-2189</v>
      </c>
      <c r="Z1047">
        <v>-2280</v>
      </c>
      <c r="AA1047">
        <v>-2361</v>
      </c>
      <c r="AB1047">
        <v>-2424</v>
      </c>
      <c r="AC1047">
        <v>-2527</v>
      </c>
      <c r="AD1047">
        <v>-2591</v>
      </c>
      <c r="AE1047">
        <v>-2704</v>
      </c>
      <c r="AF1047">
        <v>-2775</v>
      </c>
      <c r="AG1047">
        <v>-2868</v>
      </c>
      <c r="AH1047">
        <v>-2963</v>
      </c>
      <c r="AI1047">
        <v>-3045</v>
      </c>
      <c r="AJ1047" s="5" t="str">
        <f t="shared" si="15"/>
        <v>Jobs: Other manufacturing; repair and installation of machinery and equipment</v>
      </c>
    </row>
    <row r="1048" spans="1:36" ht="16.5" thickTop="1" thickBot="1" x14ac:dyDescent="0.3">
      <c r="A1048" t="s">
        <v>95</v>
      </c>
      <c r="B1048" t="s">
        <v>165</v>
      </c>
      <c r="C1048" t="s">
        <v>166</v>
      </c>
      <c r="D1048">
        <v>0</v>
      </c>
      <c r="E1048">
        <v>0</v>
      </c>
      <c r="F1048">
        <v>-655</v>
      </c>
      <c r="G1048">
        <v>-1024</v>
      </c>
      <c r="H1048">
        <v>-1438</v>
      </c>
      <c r="I1048">
        <v>-559</v>
      </c>
      <c r="J1048">
        <v>-1181</v>
      </c>
      <c r="K1048">
        <v>-1726</v>
      </c>
      <c r="L1048">
        <v>-1989</v>
      </c>
      <c r="M1048">
        <v>-2502</v>
      </c>
      <c r="N1048">
        <v>-2853</v>
      </c>
      <c r="O1048">
        <v>-3107</v>
      </c>
      <c r="P1048">
        <v>-3637</v>
      </c>
      <c r="Q1048">
        <v>-4061</v>
      </c>
      <c r="R1048">
        <v>-4567</v>
      </c>
      <c r="S1048">
        <v>-5025</v>
      </c>
      <c r="T1048">
        <v>-5430</v>
      </c>
      <c r="U1048">
        <v>-5818</v>
      </c>
      <c r="V1048">
        <v>-6518</v>
      </c>
      <c r="W1048">
        <v>-7031</v>
      </c>
      <c r="X1048">
        <v>-7231</v>
      </c>
      <c r="Y1048">
        <v>-7690</v>
      </c>
      <c r="Z1048">
        <v>-8134</v>
      </c>
      <c r="AA1048">
        <v>-8891</v>
      </c>
      <c r="AB1048">
        <v>-9183</v>
      </c>
      <c r="AC1048">
        <v>-9807</v>
      </c>
      <c r="AD1048">
        <v>-10184</v>
      </c>
      <c r="AE1048">
        <v>-10779</v>
      </c>
      <c r="AF1048">
        <v>-11438</v>
      </c>
      <c r="AG1048">
        <v>-11897</v>
      </c>
      <c r="AH1048">
        <v>-12366</v>
      </c>
      <c r="AI1048">
        <v>-12997</v>
      </c>
      <c r="AJ1048" s="5" t="str">
        <f t="shared" si="15"/>
        <v>Jobs: Electricity, gas, water supply, sewerage, waste and remediation services</v>
      </c>
    </row>
    <row r="1049" spans="1:36" ht="16.5" thickTop="1" thickBot="1" x14ac:dyDescent="0.3">
      <c r="A1049" t="s">
        <v>96</v>
      </c>
      <c r="B1049" t="s">
        <v>165</v>
      </c>
      <c r="C1049" t="s">
        <v>166</v>
      </c>
      <c r="D1049">
        <v>0</v>
      </c>
      <c r="E1049">
        <v>0</v>
      </c>
      <c r="F1049">
        <v>-148</v>
      </c>
      <c r="G1049">
        <v>414</v>
      </c>
      <c r="H1049">
        <v>770</v>
      </c>
      <c r="I1049">
        <v>384</v>
      </c>
      <c r="J1049">
        <v>1282</v>
      </c>
      <c r="K1049">
        <v>2078</v>
      </c>
      <c r="L1049">
        <v>2628</v>
      </c>
      <c r="M1049">
        <v>3368</v>
      </c>
      <c r="N1049">
        <v>3969</v>
      </c>
      <c r="O1049">
        <v>4515</v>
      </c>
      <c r="P1049">
        <v>5311</v>
      </c>
      <c r="Q1049">
        <v>5989</v>
      </c>
      <c r="R1049">
        <v>6965</v>
      </c>
      <c r="S1049">
        <v>7814</v>
      </c>
      <c r="T1049">
        <v>8703</v>
      </c>
      <c r="U1049">
        <v>9519</v>
      </c>
      <c r="V1049">
        <v>10606</v>
      </c>
      <c r="W1049">
        <v>11750</v>
      </c>
      <c r="X1049">
        <v>12623</v>
      </c>
      <c r="Y1049">
        <v>13359</v>
      </c>
      <c r="Z1049">
        <v>14485</v>
      </c>
      <c r="AA1049">
        <v>15869</v>
      </c>
      <c r="AB1049">
        <v>17584</v>
      </c>
      <c r="AC1049">
        <v>18731</v>
      </c>
      <c r="AD1049">
        <v>20748</v>
      </c>
      <c r="AE1049">
        <v>21977</v>
      </c>
      <c r="AF1049">
        <v>24021</v>
      </c>
      <c r="AG1049">
        <v>25858</v>
      </c>
      <c r="AH1049">
        <v>27651</v>
      </c>
      <c r="AI1049">
        <v>29863</v>
      </c>
      <c r="AJ1049" s="5" t="str">
        <f t="shared" si="15"/>
        <v>Jobs: Construction</v>
      </c>
    </row>
    <row r="1050" spans="1:36" ht="16.5" thickTop="1" thickBot="1" x14ac:dyDescent="0.3">
      <c r="A1050" t="s">
        <v>97</v>
      </c>
      <c r="B1050" t="s">
        <v>165</v>
      </c>
      <c r="C1050" t="s">
        <v>166</v>
      </c>
      <c r="D1050">
        <v>0</v>
      </c>
      <c r="E1050">
        <v>0</v>
      </c>
      <c r="F1050">
        <v>178</v>
      </c>
      <c r="G1050">
        <v>-242</v>
      </c>
      <c r="H1050">
        <v>-769</v>
      </c>
      <c r="I1050">
        <v>-1964</v>
      </c>
      <c r="J1050">
        <v>-2468</v>
      </c>
      <c r="K1050">
        <v>-3076</v>
      </c>
      <c r="L1050">
        <v>-3715</v>
      </c>
      <c r="M1050">
        <v>-4264</v>
      </c>
      <c r="N1050">
        <v>-4884</v>
      </c>
      <c r="O1050">
        <v>-5506</v>
      </c>
      <c r="P1050">
        <v>-6027</v>
      </c>
      <c r="Q1050">
        <v>-6592</v>
      </c>
      <c r="R1050">
        <v>-7204</v>
      </c>
      <c r="S1050">
        <v>-7798</v>
      </c>
      <c r="T1050">
        <v>-8361</v>
      </c>
      <c r="U1050">
        <v>-8963</v>
      </c>
      <c r="V1050">
        <v>-9387</v>
      </c>
      <c r="W1050">
        <v>-9957</v>
      </c>
      <c r="X1050">
        <v>-10718</v>
      </c>
      <c r="Y1050">
        <v>-11258</v>
      </c>
      <c r="Z1050">
        <v>-11848</v>
      </c>
      <c r="AA1050">
        <v>-12495</v>
      </c>
      <c r="AB1050">
        <v>-13128</v>
      </c>
      <c r="AC1050">
        <v>-13747</v>
      </c>
      <c r="AD1050">
        <v>-14488</v>
      </c>
      <c r="AE1050">
        <v>-15150</v>
      </c>
      <c r="AF1050">
        <v>-15850</v>
      </c>
      <c r="AG1050">
        <v>-16570</v>
      </c>
      <c r="AH1050">
        <v>-17261</v>
      </c>
      <c r="AI1050">
        <v>-18020</v>
      </c>
      <c r="AJ1050" s="5" t="str">
        <f t="shared" si="15"/>
        <v>Jobs: Wholesale and retail trade; repair of motor vehicles</v>
      </c>
    </row>
    <row r="1051" spans="1:36" ht="16.5" thickTop="1" thickBot="1" x14ac:dyDescent="0.3">
      <c r="A1051" t="s">
        <v>98</v>
      </c>
      <c r="B1051" t="s">
        <v>165</v>
      </c>
      <c r="C1051" t="s">
        <v>166</v>
      </c>
      <c r="D1051">
        <v>0</v>
      </c>
      <c r="E1051">
        <v>0</v>
      </c>
      <c r="F1051">
        <v>70</v>
      </c>
      <c r="G1051">
        <v>-75</v>
      </c>
      <c r="H1051">
        <v>-231</v>
      </c>
      <c r="I1051">
        <v>-738</v>
      </c>
      <c r="J1051">
        <v>-926</v>
      </c>
      <c r="K1051">
        <v>-1127</v>
      </c>
      <c r="L1051">
        <v>-1368</v>
      </c>
      <c r="M1051">
        <v>-1564</v>
      </c>
      <c r="N1051">
        <v>-1775</v>
      </c>
      <c r="O1051">
        <v>-1989</v>
      </c>
      <c r="P1051">
        <v>-2158</v>
      </c>
      <c r="Q1051">
        <v>-2341</v>
      </c>
      <c r="R1051">
        <v>-2536</v>
      </c>
      <c r="S1051">
        <v>-2717</v>
      </c>
      <c r="T1051">
        <v>-2887</v>
      </c>
      <c r="U1051">
        <v>-3072</v>
      </c>
      <c r="V1051">
        <v>-3184</v>
      </c>
      <c r="W1051">
        <v>-3354</v>
      </c>
      <c r="X1051">
        <v>-3618</v>
      </c>
      <c r="Y1051">
        <v>-3786</v>
      </c>
      <c r="Z1051">
        <v>-3976</v>
      </c>
      <c r="AA1051">
        <v>-4181</v>
      </c>
      <c r="AB1051">
        <v>-4366</v>
      </c>
      <c r="AC1051">
        <v>-4549</v>
      </c>
      <c r="AD1051">
        <v>-4775</v>
      </c>
      <c r="AE1051">
        <v>-4980</v>
      </c>
      <c r="AF1051">
        <v>-5192</v>
      </c>
      <c r="AG1051">
        <v>-5413</v>
      </c>
      <c r="AH1051">
        <v>-5607</v>
      </c>
      <c r="AI1051">
        <v>-5812</v>
      </c>
      <c r="AJ1051" s="5" t="str">
        <f t="shared" si="15"/>
        <v>Jobs: Transportation and storage</v>
      </c>
    </row>
    <row r="1052" spans="1:36" ht="16.5" thickTop="1" thickBot="1" x14ac:dyDescent="0.3">
      <c r="A1052" t="s">
        <v>99</v>
      </c>
      <c r="B1052" t="s">
        <v>165</v>
      </c>
      <c r="C1052" t="s">
        <v>166</v>
      </c>
      <c r="D1052">
        <v>0</v>
      </c>
      <c r="E1052">
        <v>0</v>
      </c>
      <c r="F1052">
        <v>185</v>
      </c>
      <c r="G1052">
        <v>-191</v>
      </c>
      <c r="H1052">
        <v>-683</v>
      </c>
      <c r="I1052">
        <v>-1823</v>
      </c>
      <c r="J1052">
        <v>-2257</v>
      </c>
      <c r="K1052">
        <v>-2807</v>
      </c>
      <c r="L1052">
        <v>-3387</v>
      </c>
      <c r="M1052">
        <v>-3882</v>
      </c>
      <c r="N1052">
        <v>-4449</v>
      </c>
      <c r="O1052">
        <v>-5015</v>
      </c>
      <c r="P1052">
        <v>-5469</v>
      </c>
      <c r="Q1052">
        <v>-5978</v>
      </c>
      <c r="R1052">
        <v>-6525</v>
      </c>
      <c r="S1052">
        <v>-7051</v>
      </c>
      <c r="T1052">
        <v>-7551</v>
      </c>
      <c r="U1052">
        <v>-8083</v>
      </c>
      <c r="V1052">
        <v>-8449</v>
      </c>
      <c r="W1052">
        <v>-8965</v>
      </c>
      <c r="X1052">
        <v>-9648</v>
      </c>
      <c r="Y1052">
        <v>-10131</v>
      </c>
      <c r="Z1052">
        <v>-10656</v>
      </c>
      <c r="AA1052">
        <v>-11233</v>
      </c>
      <c r="AB1052">
        <v>-11782</v>
      </c>
      <c r="AC1052">
        <v>-12335</v>
      </c>
      <c r="AD1052">
        <v>-12984</v>
      </c>
      <c r="AE1052">
        <v>-13581</v>
      </c>
      <c r="AF1052">
        <v>-14200</v>
      </c>
      <c r="AG1052">
        <v>-14850</v>
      </c>
      <c r="AH1052">
        <v>-15465</v>
      </c>
      <c r="AI1052">
        <v>-16145</v>
      </c>
      <c r="AJ1052" s="5" t="str">
        <f t="shared" si="15"/>
        <v>Jobs: Accomodation and food services</v>
      </c>
    </row>
    <row r="1053" spans="1:36" ht="16.5" thickTop="1" thickBot="1" x14ac:dyDescent="0.3">
      <c r="A1053" t="s">
        <v>100</v>
      </c>
      <c r="B1053" t="s">
        <v>165</v>
      </c>
      <c r="C1053" t="s">
        <v>166</v>
      </c>
      <c r="D1053">
        <v>0</v>
      </c>
      <c r="E1053">
        <v>0</v>
      </c>
      <c r="F1053">
        <v>26</v>
      </c>
      <c r="G1053">
        <v>-21</v>
      </c>
      <c r="H1053">
        <v>-65</v>
      </c>
      <c r="I1053">
        <v>-211</v>
      </c>
      <c r="J1053">
        <v>-249</v>
      </c>
      <c r="K1053">
        <v>-289</v>
      </c>
      <c r="L1053">
        <v>-333</v>
      </c>
      <c r="M1053">
        <v>-353</v>
      </c>
      <c r="N1053">
        <v>-378</v>
      </c>
      <c r="O1053">
        <v>-403</v>
      </c>
      <c r="P1053">
        <v>-411</v>
      </c>
      <c r="Q1053">
        <v>-421</v>
      </c>
      <c r="R1053">
        <v>-432</v>
      </c>
      <c r="S1053">
        <v>-439</v>
      </c>
      <c r="T1053">
        <v>-442</v>
      </c>
      <c r="U1053">
        <v>-445</v>
      </c>
      <c r="V1053">
        <v>-434</v>
      </c>
      <c r="W1053">
        <v>-430</v>
      </c>
      <c r="X1053">
        <v>-439</v>
      </c>
      <c r="Y1053">
        <v>-433</v>
      </c>
      <c r="Z1053">
        <v>-430</v>
      </c>
      <c r="AA1053">
        <v>-426</v>
      </c>
      <c r="AB1053">
        <v>-420</v>
      </c>
      <c r="AC1053">
        <v>-413</v>
      </c>
      <c r="AD1053">
        <v>-410</v>
      </c>
      <c r="AE1053">
        <v>-404</v>
      </c>
      <c r="AF1053">
        <v>-397</v>
      </c>
      <c r="AG1053">
        <v>-391</v>
      </c>
      <c r="AH1053">
        <v>-383</v>
      </c>
      <c r="AI1053">
        <v>-375</v>
      </c>
      <c r="AJ1053" s="5" t="str">
        <f t="shared" si="15"/>
        <v>Jobs: Publishing, audiovisual and broadcasting activities</v>
      </c>
    </row>
    <row r="1054" spans="1:36" ht="16.5" thickTop="1" thickBot="1" x14ac:dyDescent="0.3">
      <c r="A1054" t="s">
        <v>101</v>
      </c>
      <c r="B1054" t="s">
        <v>165</v>
      </c>
      <c r="C1054" t="s">
        <v>166</v>
      </c>
      <c r="D1054">
        <v>0</v>
      </c>
      <c r="E1054">
        <v>0</v>
      </c>
      <c r="F1054">
        <v>40</v>
      </c>
      <c r="G1054">
        <v>-17</v>
      </c>
      <c r="H1054">
        <v>-53</v>
      </c>
      <c r="I1054">
        <v>-259</v>
      </c>
      <c r="J1054">
        <v>-307</v>
      </c>
      <c r="K1054">
        <v>-354</v>
      </c>
      <c r="L1054">
        <v>-418</v>
      </c>
      <c r="M1054">
        <v>-436</v>
      </c>
      <c r="N1054">
        <v>-463</v>
      </c>
      <c r="O1054">
        <v>-495</v>
      </c>
      <c r="P1054">
        <v>-500</v>
      </c>
      <c r="Q1054">
        <v>-511</v>
      </c>
      <c r="R1054">
        <v>-521</v>
      </c>
      <c r="S1054">
        <v>-527</v>
      </c>
      <c r="T1054">
        <v>-529</v>
      </c>
      <c r="U1054">
        <v>-531</v>
      </c>
      <c r="V1054">
        <v>-512</v>
      </c>
      <c r="W1054">
        <v>-503</v>
      </c>
      <c r="X1054">
        <v>-516</v>
      </c>
      <c r="Y1054">
        <v>-507</v>
      </c>
      <c r="Z1054">
        <v>-503</v>
      </c>
      <c r="AA1054">
        <v>-497</v>
      </c>
      <c r="AB1054">
        <v>-488</v>
      </c>
      <c r="AC1054">
        <v>-477</v>
      </c>
      <c r="AD1054">
        <v>-471</v>
      </c>
      <c r="AE1054">
        <v>-463</v>
      </c>
      <c r="AF1054">
        <v>-454</v>
      </c>
      <c r="AG1054">
        <v>-446</v>
      </c>
      <c r="AH1054">
        <v>-434</v>
      </c>
      <c r="AI1054">
        <v>-421</v>
      </c>
      <c r="AJ1054" s="5" t="str">
        <f t="shared" si="15"/>
        <v>Jobs: Telecommunications</v>
      </c>
    </row>
    <row r="1055" spans="1:36" ht="16.5" thickTop="1" thickBot="1" x14ac:dyDescent="0.3">
      <c r="A1055" t="s">
        <v>102</v>
      </c>
      <c r="B1055" t="s">
        <v>165</v>
      </c>
      <c r="C1055" t="s">
        <v>166</v>
      </c>
      <c r="D1055">
        <v>0</v>
      </c>
      <c r="E1055">
        <v>0</v>
      </c>
      <c r="F1055">
        <v>36</v>
      </c>
      <c r="G1055">
        <v>-10</v>
      </c>
      <c r="H1055">
        <v>-37</v>
      </c>
      <c r="I1055">
        <v>-208</v>
      </c>
      <c r="J1055">
        <v>-247</v>
      </c>
      <c r="K1055">
        <v>-284</v>
      </c>
      <c r="L1055">
        <v>-336</v>
      </c>
      <c r="M1055">
        <v>-349</v>
      </c>
      <c r="N1055">
        <v>-370</v>
      </c>
      <c r="O1055">
        <v>-395</v>
      </c>
      <c r="P1055">
        <v>-398</v>
      </c>
      <c r="Q1055">
        <v>-406</v>
      </c>
      <c r="R1055">
        <v>-413</v>
      </c>
      <c r="S1055">
        <v>-417</v>
      </c>
      <c r="T1055">
        <v>-418</v>
      </c>
      <c r="U1055">
        <v>-419</v>
      </c>
      <c r="V1055">
        <v>-402</v>
      </c>
      <c r="W1055">
        <v>-393</v>
      </c>
      <c r="X1055">
        <v>-404</v>
      </c>
      <c r="Y1055">
        <v>-396</v>
      </c>
      <c r="Z1055">
        <v>-392</v>
      </c>
      <c r="AA1055">
        <v>-386</v>
      </c>
      <c r="AB1055">
        <v>-379</v>
      </c>
      <c r="AC1055">
        <v>-370</v>
      </c>
      <c r="AD1055">
        <v>-365</v>
      </c>
      <c r="AE1055">
        <v>-358</v>
      </c>
      <c r="AF1055">
        <v>-351</v>
      </c>
      <c r="AG1055">
        <v>-344</v>
      </c>
      <c r="AH1055">
        <v>-334</v>
      </c>
      <c r="AI1055">
        <v>-323</v>
      </c>
      <c r="AJ1055" s="5" t="str">
        <f t="shared" si="15"/>
        <v>Jobs: IT and other information services</v>
      </c>
    </row>
    <row r="1056" spans="1:36" ht="16.5" thickTop="1" thickBot="1" x14ac:dyDescent="0.3">
      <c r="A1056" t="s">
        <v>103</v>
      </c>
      <c r="B1056" t="s">
        <v>165</v>
      </c>
      <c r="C1056" t="s">
        <v>166</v>
      </c>
      <c r="D1056">
        <v>0</v>
      </c>
      <c r="E1056">
        <v>0</v>
      </c>
      <c r="F1056">
        <v>58</v>
      </c>
      <c r="G1056">
        <v>-78</v>
      </c>
      <c r="H1056">
        <v>-241</v>
      </c>
      <c r="I1056">
        <v>-644</v>
      </c>
      <c r="J1056">
        <v>-803</v>
      </c>
      <c r="K1056">
        <v>-989</v>
      </c>
      <c r="L1056">
        <v>-1187</v>
      </c>
      <c r="M1056">
        <v>-1345</v>
      </c>
      <c r="N1056">
        <v>-1525</v>
      </c>
      <c r="O1056">
        <v>-1707</v>
      </c>
      <c r="P1056">
        <v>-1847</v>
      </c>
      <c r="Q1056">
        <v>-2003</v>
      </c>
      <c r="R1056">
        <v>-2170</v>
      </c>
      <c r="S1056">
        <v>-2328</v>
      </c>
      <c r="T1056">
        <v>-2477</v>
      </c>
      <c r="U1056">
        <v>-2632</v>
      </c>
      <c r="V1056">
        <v>-2727</v>
      </c>
      <c r="W1056">
        <v>-2865</v>
      </c>
      <c r="X1056">
        <v>-3065</v>
      </c>
      <c r="Y1056">
        <v>-3196</v>
      </c>
      <c r="Z1056">
        <v>-3341</v>
      </c>
      <c r="AA1056">
        <v>-3499</v>
      </c>
      <c r="AB1056">
        <v>-3647</v>
      </c>
      <c r="AC1056">
        <v>-3791</v>
      </c>
      <c r="AD1056">
        <v>-3966</v>
      </c>
      <c r="AE1056">
        <v>-4119</v>
      </c>
      <c r="AF1056">
        <v>-4280</v>
      </c>
      <c r="AG1056">
        <v>-4447</v>
      </c>
      <c r="AH1056">
        <v>-4599</v>
      </c>
      <c r="AI1056">
        <v>-4765</v>
      </c>
      <c r="AJ1056" s="5" t="str">
        <f t="shared" si="15"/>
        <v>Jobs: Financial and insurance activities</v>
      </c>
    </row>
    <row r="1057" spans="1:36" ht="16.5" thickTop="1" thickBot="1" x14ac:dyDescent="0.3">
      <c r="A1057" t="s">
        <v>104</v>
      </c>
      <c r="B1057" t="s">
        <v>165</v>
      </c>
      <c r="C1057" t="s">
        <v>166</v>
      </c>
      <c r="D1057">
        <v>0</v>
      </c>
      <c r="E1057">
        <v>0</v>
      </c>
      <c r="F1057">
        <v>20</v>
      </c>
      <c r="G1057">
        <v>-45</v>
      </c>
      <c r="H1057">
        <v>-124</v>
      </c>
      <c r="I1057">
        <v>-322</v>
      </c>
      <c r="J1057">
        <v>-402</v>
      </c>
      <c r="K1057">
        <v>-493</v>
      </c>
      <c r="L1057">
        <v>-588</v>
      </c>
      <c r="M1057">
        <v>-664</v>
      </c>
      <c r="N1057">
        <v>-750</v>
      </c>
      <c r="O1057">
        <v>-836</v>
      </c>
      <c r="P1057">
        <v>-904</v>
      </c>
      <c r="Q1057">
        <v>-979</v>
      </c>
      <c r="R1057">
        <v>-1060</v>
      </c>
      <c r="S1057">
        <v>-1136</v>
      </c>
      <c r="T1057">
        <v>-1206</v>
      </c>
      <c r="U1057">
        <v>-1280</v>
      </c>
      <c r="V1057">
        <v>-1322</v>
      </c>
      <c r="W1057">
        <v>-1379</v>
      </c>
      <c r="X1057">
        <v>-1473</v>
      </c>
      <c r="Y1057">
        <v>-1537</v>
      </c>
      <c r="Z1057">
        <v>-1608</v>
      </c>
      <c r="AA1057">
        <v>-1687</v>
      </c>
      <c r="AB1057">
        <v>-1755</v>
      </c>
      <c r="AC1057">
        <v>-1825</v>
      </c>
      <c r="AD1057">
        <v>-1906</v>
      </c>
      <c r="AE1057">
        <v>-1981</v>
      </c>
      <c r="AF1057">
        <v>-2058</v>
      </c>
      <c r="AG1057">
        <v>-2137</v>
      </c>
      <c r="AH1057">
        <v>-2208</v>
      </c>
      <c r="AI1057">
        <v>-2287</v>
      </c>
      <c r="AJ1057" s="5" t="str">
        <f t="shared" si="15"/>
        <v>Jobs: Real estate activities</v>
      </c>
    </row>
    <row r="1058" spans="1:36" ht="16.5" thickTop="1" thickBot="1" x14ac:dyDescent="0.3">
      <c r="A1058" t="s">
        <v>105</v>
      </c>
      <c r="B1058" t="s">
        <v>165</v>
      </c>
      <c r="C1058" t="s">
        <v>166</v>
      </c>
      <c r="D1058">
        <v>0</v>
      </c>
      <c r="E1058">
        <v>0</v>
      </c>
      <c r="F1058">
        <v>53</v>
      </c>
      <c r="G1058">
        <v>-80</v>
      </c>
      <c r="H1058">
        <v>-211</v>
      </c>
      <c r="I1058">
        <v>-929</v>
      </c>
      <c r="J1058">
        <v>-1154</v>
      </c>
      <c r="K1058">
        <v>-1359</v>
      </c>
      <c r="L1058">
        <v>-1624</v>
      </c>
      <c r="M1058">
        <v>-1738</v>
      </c>
      <c r="N1058">
        <v>-1915</v>
      </c>
      <c r="O1058">
        <v>-2126</v>
      </c>
      <c r="P1058">
        <v>-2235</v>
      </c>
      <c r="Q1058">
        <v>-2378</v>
      </c>
      <c r="R1058">
        <v>-2528</v>
      </c>
      <c r="S1058">
        <v>-2683</v>
      </c>
      <c r="T1058">
        <v>-2822</v>
      </c>
      <c r="U1058">
        <v>-2961</v>
      </c>
      <c r="V1058">
        <v>-2966</v>
      </c>
      <c r="W1058">
        <v>-3022</v>
      </c>
      <c r="X1058">
        <v>-3255</v>
      </c>
      <c r="Y1058">
        <v>-3362</v>
      </c>
      <c r="Z1058">
        <v>-3487</v>
      </c>
      <c r="AA1058">
        <v>-3598</v>
      </c>
      <c r="AB1058">
        <v>-3698</v>
      </c>
      <c r="AC1058">
        <v>-3792</v>
      </c>
      <c r="AD1058">
        <v>-3922</v>
      </c>
      <c r="AE1058">
        <v>-4045</v>
      </c>
      <c r="AF1058">
        <v>-4154</v>
      </c>
      <c r="AG1058">
        <v>-4277</v>
      </c>
      <c r="AH1058">
        <v>-4367</v>
      </c>
      <c r="AI1058">
        <v>-4465</v>
      </c>
      <c r="AJ1058" s="5" t="str">
        <f t="shared" si="15"/>
        <v>Jobs: Other business sector services</v>
      </c>
    </row>
    <row r="1059" spans="1:36" ht="16.5" thickTop="1" thickBot="1" x14ac:dyDescent="0.3">
      <c r="A1059" t="s">
        <v>106</v>
      </c>
      <c r="B1059" t="s">
        <v>165</v>
      </c>
      <c r="C1059" t="s">
        <v>166</v>
      </c>
      <c r="D1059">
        <v>0</v>
      </c>
      <c r="E1059">
        <v>0</v>
      </c>
      <c r="F1059">
        <v>1105</v>
      </c>
      <c r="G1059">
        <v>1114</v>
      </c>
      <c r="H1059">
        <v>2671</v>
      </c>
      <c r="I1059">
        <v>445</v>
      </c>
      <c r="J1059">
        <v>409</v>
      </c>
      <c r="K1059">
        <v>644</v>
      </c>
      <c r="L1059">
        <v>-271</v>
      </c>
      <c r="M1059">
        <v>290</v>
      </c>
      <c r="N1059">
        <v>703</v>
      </c>
      <c r="O1059">
        <v>559</v>
      </c>
      <c r="P1059">
        <v>1193</v>
      </c>
      <c r="Q1059">
        <v>1612</v>
      </c>
      <c r="R1059">
        <v>2129</v>
      </c>
      <c r="S1059">
        <v>2674</v>
      </c>
      <c r="T1059">
        <v>3258</v>
      </c>
      <c r="U1059">
        <v>3757</v>
      </c>
      <c r="V1059">
        <v>5103</v>
      </c>
      <c r="W1059">
        <v>6235</v>
      </c>
      <c r="X1059">
        <v>6193</v>
      </c>
      <c r="Y1059">
        <v>7089</v>
      </c>
      <c r="Z1059">
        <v>7632</v>
      </c>
      <c r="AA1059">
        <v>8490</v>
      </c>
      <c r="AB1059">
        <v>9330</v>
      </c>
      <c r="AC1059">
        <v>10626</v>
      </c>
      <c r="AD1059">
        <v>11461</v>
      </c>
      <c r="AE1059">
        <v>12520</v>
      </c>
      <c r="AF1059">
        <v>13644</v>
      </c>
      <c r="AG1059">
        <v>14681</v>
      </c>
      <c r="AH1059">
        <v>16171</v>
      </c>
      <c r="AI1059">
        <v>18387</v>
      </c>
      <c r="AJ1059" s="5" t="str">
        <f t="shared" si="15"/>
        <v>Jobs: Public administration and defence; compulsory social security</v>
      </c>
    </row>
    <row r="1060" spans="1:36" ht="16.5" thickTop="1" thickBot="1" x14ac:dyDescent="0.3">
      <c r="A1060" t="s">
        <v>107</v>
      </c>
      <c r="B1060" t="s">
        <v>165</v>
      </c>
      <c r="C1060" t="s">
        <v>166</v>
      </c>
      <c r="D1060">
        <v>0</v>
      </c>
      <c r="E1060">
        <v>0</v>
      </c>
      <c r="F1060">
        <v>517</v>
      </c>
      <c r="G1060">
        <v>273</v>
      </c>
      <c r="H1060">
        <v>539</v>
      </c>
      <c r="I1060">
        <v>-934</v>
      </c>
      <c r="J1060">
        <v>-1229</v>
      </c>
      <c r="K1060">
        <v>-1493</v>
      </c>
      <c r="L1060">
        <v>-2195</v>
      </c>
      <c r="M1060">
        <v>-2309</v>
      </c>
      <c r="N1060">
        <v>-2517</v>
      </c>
      <c r="O1060">
        <v>-2929</v>
      </c>
      <c r="P1060">
        <v>-2994</v>
      </c>
      <c r="Q1060">
        <v>-3169</v>
      </c>
      <c r="R1060">
        <v>-3338</v>
      </c>
      <c r="S1060">
        <v>-3479</v>
      </c>
      <c r="T1060">
        <v>-3593</v>
      </c>
      <c r="U1060">
        <v>-3756</v>
      </c>
      <c r="V1060">
        <v>-3514</v>
      </c>
      <c r="W1060">
        <v>-3438</v>
      </c>
      <c r="X1060">
        <v>-3889</v>
      </c>
      <c r="Y1060">
        <v>-3878</v>
      </c>
      <c r="Z1060">
        <v>-4029</v>
      </c>
      <c r="AA1060">
        <v>-4101</v>
      </c>
      <c r="AB1060">
        <v>-4169</v>
      </c>
      <c r="AC1060">
        <v>-4060</v>
      </c>
      <c r="AD1060">
        <v>-4194</v>
      </c>
      <c r="AE1060">
        <v>-4198</v>
      </c>
      <c r="AF1060">
        <v>-4207</v>
      </c>
      <c r="AG1060">
        <v>-4265</v>
      </c>
      <c r="AH1060">
        <v>-4137</v>
      </c>
      <c r="AI1060">
        <v>-3781</v>
      </c>
      <c r="AJ1060" s="5" t="str">
        <f t="shared" si="15"/>
        <v>Jobs: Education</v>
      </c>
    </row>
    <row r="1061" spans="1:36" ht="16.5" thickTop="1" thickBot="1" x14ac:dyDescent="0.3">
      <c r="A1061" t="s">
        <v>108</v>
      </c>
      <c r="B1061" t="s">
        <v>165</v>
      </c>
      <c r="C1061" t="s">
        <v>166</v>
      </c>
      <c r="D1061">
        <v>0</v>
      </c>
      <c r="E1061">
        <v>0</v>
      </c>
      <c r="F1061">
        <v>326</v>
      </c>
      <c r="G1061">
        <v>-447</v>
      </c>
      <c r="H1061">
        <v>-1456</v>
      </c>
      <c r="I1061">
        <v>-3593</v>
      </c>
      <c r="J1061">
        <v>-4497</v>
      </c>
      <c r="K1061">
        <v>-5616</v>
      </c>
      <c r="L1061">
        <v>-6763</v>
      </c>
      <c r="M1061">
        <v>-7786</v>
      </c>
      <c r="N1061">
        <v>-8937</v>
      </c>
      <c r="O1061">
        <v>-10074</v>
      </c>
      <c r="P1061">
        <v>-11023</v>
      </c>
      <c r="Q1061">
        <v>-12068</v>
      </c>
      <c r="R1061">
        <v>-13206</v>
      </c>
      <c r="S1061">
        <v>-14291</v>
      </c>
      <c r="T1061">
        <v>-15336</v>
      </c>
      <c r="U1061">
        <v>-16435</v>
      </c>
      <c r="V1061">
        <v>-17240</v>
      </c>
      <c r="W1061">
        <v>-18329</v>
      </c>
      <c r="X1061">
        <v>-19718</v>
      </c>
      <c r="Y1061">
        <v>-20731</v>
      </c>
      <c r="Z1061">
        <v>-21840</v>
      </c>
      <c r="AA1061">
        <v>-23066</v>
      </c>
      <c r="AB1061">
        <v>-24250</v>
      </c>
      <c r="AC1061">
        <v>-25425</v>
      </c>
      <c r="AD1061">
        <v>-26819</v>
      </c>
      <c r="AE1061">
        <v>-28075</v>
      </c>
      <c r="AF1061">
        <v>-29410</v>
      </c>
      <c r="AG1061">
        <v>-30801</v>
      </c>
      <c r="AH1061">
        <v>-32130</v>
      </c>
      <c r="AI1061">
        <v>-33606</v>
      </c>
      <c r="AJ1061" s="5" t="str">
        <f t="shared" si="15"/>
        <v>Jobs: Human health and social work</v>
      </c>
    </row>
    <row r="1062" spans="1:36" ht="16.5" thickTop="1" thickBot="1" x14ac:dyDescent="0.3">
      <c r="A1062" t="s">
        <v>109</v>
      </c>
      <c r="B1062" t="s">
        <v>165</v>
      </c>
      <c r="C1062" t="s">
        <v>166</v>
      </c>
      <c r="D1062">
        <v>0</v>
      </c>
      <c r="E1062">
        <v>0</v>
      </c>
      <c r="F1062">
        <v>126</v>
      </c>
      <c r="G1062">
        <v>-105</v>
      </c>
      <c r="H1062">
        <v>-359</v>
      </c>
      <c r="I1062">
        <v>-1094</v>
      </c>
      <c r="J1062">
        <v>-1375</v>
      </c>
      <c r="K1062">
        <v>-1708</v>
      </c>
      <c r="L1062">
        <v>-2088</v>
      </c>
      <c r="M1062">
        <v>-2376</v>
      </c>
      <c r="N1062">
        <v>-2711</v>
      </c>
      <c r="O1062">
        <v>-3061</v>
      </c>
      <c r="P1062">
        <v>-3327</v>
      </c>
      <c r="Q1062">
        <v>-3630</v>
      </c>
      <c r="R1062">
        <v>-3956</v>
      </c>
      <c r="S1062">
        <v>-4268</v>
      </c>
      <c r="T1062">
        <v>-4566</v>
      </c>
      <c r="U1062">
        <v>-4882</v>
      </c>
      <c r="V1062">
        <v>-5078</v>
      </c>
      <c r="W1062">
        <v>-5365</v>
      </c>
      <c r="X1062">
        <v>-5789</v>
      </c>
      <c r="Y1062">
        <v>-6068</v>
      </c>
      <c r="Z1062">
        <v>-6385</v>
      </c>
      <c r="AA1062">
        <v>-6727</v>
      </c>
      <c r="AB1062">
        <v>-7052</v>
      </c>
      <c r="AC1062">
        <v>-7366</v>
      </c>
      <c r="AD1062">
        <v>-7754</v>
      </c>
      <c r="AE1062">
        <v>-8101</v>
      </c>
      <c r="AF1062">
        <v>-8466</v>
      </c>
      <c r="AG1062">
        <v>-8850</v>
      </c>
      <c r="AH1062">
        <v>-9200</v>
      </c>
      <c r="AI1062">
        <v>-9572</v>
      </c>
      <c r="AJ1062" s="5" t="str">
        <f t="shared" si="15"/>
        <v>Jobs: Arts, entertainment, recreation and other service activities</v>
      </c>
    </row>
    <row r="1063" spans="1:36" ht="16.5" thickTop="1" thickBot="1" x14ac:dyDescent="0.3">
      <c r="A1063" t="s">
        <v>110</v>
      </c>
      <c r="B1063" t="s">
        <v>165</v>
      </c>
      <c r="C1063" t="s">
        <v>166</v>
      </c>
      <c r="D1063">
        <v>0</v>
      </c>
      <c r="E1063">
        <v>0</v>
      </c>
      <c r="F1063">
        <v>4</v>
      </c>
      <c r="G1063">
        <v>-7</v>
      </c>
      <c r="H1063">
        <v>-25</v>
      </c>
      <c r="I1063">
        <v>-59</v>
      </c>
      <c r="J1063">
        <v>-75</v>
      </c>
      <c r="K1063">
        <v>-94</v>
      </c>
      <c r="L1063">
        <v>-114</v>
      </c>
      <c r="M1063">
        <v>-132</v>
      </c>
      <c r="N1063">
        <v>-153</v>
      </c>
      <c r="O1063">
        <v>-173</v>
      </c>
      <c r="P1063">
        <v>-191</v>
      </c>
      <c r="Q1063">
        <v>-210</v>
      </c>
      <c r="R1063">
        <v>-231</v>
      </c>
      <c r="S1063">
        <v>-252</v>
      </c>
      <c r="T1063">
        <v>-272</v>
      </c>
      <c r="U1063">
        <v>-293</v>
      </c>
      <c r="V1063">
        <v>-309</v>
      </c>
      <c r="W1063">
        <v>-331</v>
      </c>
      <c r="X1063">
        <v>-358</v>
      </c>
      <c r="Y1063">
        <v>-378</v>
      </c>
      <c r="Z1063">
        <v>-401</v>
      </c>
      <c r="AA1063">
        <v>-426</v>
      </c>
      <c r="AB1063">
        <v>-450</v>
      </c>
      <c r="AC1063">
        <v>-475</v>
      </c>
      <c r="AD1063">
        <v>-503</v>
      </c>
      <c r="AE1063">
        <v>-530</v>
      </c>
      <c r="AF1063">
        <v>-558</v>
      </c>
      <c r="AG1063">
        <v>-588</v>
      </c>
      <c r="AH1063">
        <v>-617</v>
      </c>
      <c r="AI1063">
        <v>-649</v>
      </c>
      <c r="AJ1063" s="5" t="str">
        <f t="shared" si="15"/>
        <v>Jobs: Private households with employed persons</v>
      </c>
    </row>
    <row r="1064" spans="1:36" ht="16.5" thickTop="1" thickBot="1" x14ac:dyDescent="0.3">
      <c r="A1064" t="s">
        <v>111</v>
      </c>
      <c r="B1064" t="s">
        <v>165</v>
      </c>
      <c r="C1064" t="s">
        <v>166</v>
      </c>
      <c r="D1064">
        <v>0</v>
      </c>
      <c r="E1064">
        <v>0</v>
      </c>
      <c r="F1064">
        <v>-0.111792</v>
      </c>
      <c r="G1064">
        <v>-0.156199</v>
      </c>
      <c r="H1064">
        <v>-0.162911</v>
      </c>
      <c r="I1064">
        <v>5.7179000000000001E-2</v>
      </c>
      <c r="J1064">
        <v>1.3248899999999999E-2</v>
      </c>
      <c r="K1064">
        <v>-0.138937</v>
      </c>
      <c r="L1064">
        <v>-0.241984</v>
      </c>
      <c r="M1064">
        <v>-0.260241</v>
      </c>
      <c r="N1064">
        <v>-0.24149300000000001</v>
      </c>
      <c r="O1064">
        <v>-0.20169899999999999</v>
      </c>
      <c r="P1064">
        <v>-0.25805600000000001</v>
      </c>
      <c r="Q1064">
        <v>-0.24543000000000001</v>
      </c>
      <c r="R1064">
        <v>-0.30773299999999998</v>
      </c>
      <c r="S1064">
        <v>-0.26591100000000001</v>
      </c>
      <c r="T1064">
        <v>-0.19614699999999999</v>
      </c>
      <c r="U1064">
        <v>-0.103409</v>
      </c>
      <c r="V1064">
        <v>-2.1229499999999998E-2</v>
      </c>
      <c r="W1064">
        <v>8.9623900000000006E-2</v>
      </c>
      <c r="X1064">
        <v>0.14672399999999999</v>
      </c>
      <c r="Y1064">
        <v>0.32574199999999998</v>
      </c>
      <c r="Z1064">
        <v>0.39915</v>
      </c>
      <c r="AA1064">
        <v>0.19444500000000001</v>
      </c>
      <c r="AB1064">
        <v>0.65793800000000002</v>
      </c>
      <c r="AC1064">
        <v>0.63485999999999998</v>
      </c>
      <c r="AD1064">
        <v>1.0704100000000001</v>
      </c>
      <c r="AE1064">
        <v>1.05247</v>
      </c>
      <c r="AF1064">
        <v>1.18224</v>
      </c>
      <c r="AG1064">
        <v>1.4580500000000001</v>
      </c>
      <c r="AH1064">
        <v>1.8280700000000001</v>
      </c>
      <c r="AI1064">
        <v>2.09145</v>
      </c>
      <c r="AJ1064" s="5" t="str">
        <f t="shared" si="15"/>
        <v>Output Change in GDP</v>
      </c>
    </row>
    <row r="1065" spans="1:36" ht="16.5" thickTop="1" thickBot="1" x14ac:dyDescent="0.3">
      <c r="A1065" t="s">
        <v>112</v>
      </c>
      <c r="B1065" t="s">
        <v>165</v>
      </c>
      <c r="C1065" t="s">
        <v>166</v>
      </c>
      <c r="D1065">
        <v>5689.48</v>
      </c>
      <c r="E1065">
        <v>4949.88</v>
      </c>
      <c r="F1065">
        <v>5291.51</v>
      </c>
      <c r="G1065">
        <v>5455.7</v>
      </c>
      <c r="H1065">
        <v>5515.41</v>
      </c>
      <c r="I1065">
        <v>5554.07</v>
      </c>
      <c r="J1065">
        <v>5563.83</v>
      </c>
      <c r="K1065">
        <v>5645.49</v>
      </c>
      <c r="L1065">
        <v>5698.82</v>
      </c>
      <c r="M1065">
        <v>5750.08</v>
      </c>
      <c r="N1065">
        <v>5799.92</v>
      </c>
      <c r="O1065">
        <v>5818.25</v>
      </c>
      <c r="P1065">
        <v>5808.31</v>
      </c>
      <c r="Q1065">
        <v>5801.5</v>
      </c>
      <c r="R1065">
        <v>5799.58</v>
      </c>
      <c r="S1065">
        <v>5794.63</v>
      </c>
      <c r="T1065">
        <v>5781.79</v>
      </c>
      <c r="U1065">
        <v>5767.81</v>
      </c>
      <c r="V1065">
        <v>5760.35</v>
      </c>
      <c r="W1065">
        <v>5750.96</v>
      </c>
      <c r="X1065">
        <v>5744.74</v>
      </c>
      <c r="Y1065">
        <v>5742.67</v>
      </c>
      <c r="Z1065">
        <v>5734.14</v>
      </c>
      <c r="AA1065">
        <v>5728.26</v>
      </c>
      <c r="AB1065">
        <v>5724.92</v>
      </c>
      <c r="AC1065">
        <v>5722.77</v>
      </c>
      <c r="AD1065">
        <v>5717.91</v>
      </c>
      <c r="AE1065">
        <v>5717.19</v>
      </c>
      <c r="AF1065">
        <v>5723.37</v>
      </c>
      <c r="AG1065">
        <v>5725.91</v>
      </c>
      <c r="AH1065">
        <v>5727.3</v>
      </c>
      <c r="AI1065">
        <v>5736.85</v>
      </c>
      <c r="AJ1065" s="5" t="str">
        <f t="shared" ref="AJ1065:AJ1128" si="16">AJ1027</f>
        <v>Output Total CO2e Emissions</v>
      </c>
    </row>
    <row r="1066" spans="1:36" ht="16.5" thickTop="1" thickBot="1" x14ac:dyDescent="0.3">
      <c r="A1066" t="s">
        <v>75</v>
      </c>
      <c r="B1066" t="s">
        <v>167</v>
      </c>
      <c r="C1066" t="s">
        <v>168</v>
      </c>
      <c r="D1066">
        <v>0</v>
      </c>
      <c r="E1066">
        <v>0</v>
      </c>
      <c r="F1066">
        <v>-51</v>
      </c>
      <c r="G1066">
        <v>-102</v>
      </c>
      <c r="H1066">
        <v>-175</v>
      </c>
      <c r="I1066">
        <v>-208</v>
      </c>
      <c r="J1066">
        <v>-261</v>
      </c>
      <c r="K1066">
        <v>-315</v>
      </c>
      <c r="L1066">
        <v>-368</v>
      </c>
      <c r="M1066">
        <v>-403</v>
      </c>
      <c r="N1066">
        <v>-464</v>
      </c>
      <c r="O1066">
        <v>-518</v>
      </c>
      <c r="P1066">
        <v>-562</v>
      </c>
      <c r="Q1066">
        <v>-614</v>
      </c>
      <c r="R1066">
        <v>-659</v>
      </c>
      <c r="S1066">
        <v>-710</v>
      </c>
      <c r="T1066">
        <v>-756</v>
      </c>
      <c r="U1066">
        <v>-803</v>
      </c>
      <c r="V1066">
        <v>-851</v>
      </c>
      <c r="W1066">
        <v>-896</v>
      </c>
      <c r="X1066">
        <v>-950</v>
      </c>
      <c r="Y1066">
        <v>-982</v>
      </c>
      <c r="Z1066">
        <v>-1029</v>
      </c>
      <c r="AA1066">
        <v>-1065</v>
      </c>
      <c r="AB1066">
        <v>-1100</v>
      </c>
      <c r="AC1066">
        <v>-1148</v>
      </c>
      <c r="AD1066">
        <v>-1186</v>
      </c>
      <c r="AE1066">
        <v>-1226</v>
      </c>
      <c r="AF1066">
        <v>-1264</v>
      </c>
      <c r="AG1066">
        <v>-1303</v>
      </c>
      <c r="AH1066">
        <v>-1340</v>
      </c>
      <c r="AI1066">
        <v>-1377</v>
      </c>
      <c r="AJ1066" s="5" t="str">
        <f t="shared" si="16"/>
        <v>Jobs: Agriculture, forestry and fishing</v>
      </c>
    </row>
    <row r="1067" spans="1:36" ht="16.5" thickTop="1" thickBot="1" x14ac:dyDescent="0.3">
      <c r="A1067" t="s">
        <v>76</v>
      </c>
      <c r="B1067" t="s">
        <v>167</v>
      </c>
      <c r="C1067" t="s">
        <v>168</v>
      </c>
      <c r="D1067">
        <v>0</v>
      </c>
      <c r="E1067">
        <v>0</v>
      </c>
      <c r="F1067">
        <v>-11</v>
      </c>
      <c r="G1067">
        <v>-26</v>
      </c>
      <c r="H1067">
        <v>-11</v>
      </c>
      <c r="I1067">
        <v>-31</v>
      </c>
      <c r="J1067">
        <v>-40</v>
      </c>
      <c r="K1067">
        <v>-52</v>
      </c>
      <c r="L1067">
        <v>-52</v>
      </c>
      <c r="M1067">
        <v>-87</v>
      </c>
      <c r="N1067">
        <v>-95</v>
      </c>
      <c r="O1067">
        <v>-102</v>
      </c>
      <c r="P1067">
        <v>-118</v>
      </c>
      <c r="Q1067">
        <v>-130</v>
      </c>
      <c r="R1067">
        <v>-148</v>
      </c>
      <c r="S1067">
        <v>-163</v>
      </c>
      <c r="T1067">
        <v>-175</v>
      </c>
      <c r="U1067">
        <v>-188</v>
      </c>
      <c r="V1067">
        <v>-203</v>
      </c>
      <c r="W1067">
        <v>-229</v>
      </c>
      <c r="X1067">
        <v>-225</v>
      </c>
      <c r="Y1067">
        <v>-251</v>
      </c>
      <c r="Z1067">
        <v>-253</v>
      </c>
      <c r="AA1067">
        <v>-280</v>
      </c>
      <c r="AB1067">
        <v>-301</v>
      </c>
      <c r="AC1067">
        <v>-312</v>
      </c>
      <c r="AD1067">
        <v>-323</v>
      </c>
      <c r="AE1067">
        <v>-340</v>
      </c>
      <c r="AF1067">
        <v>-359</v>
      </c>
      <c r="AG1067">
        <v>-371</v>
      </c>
      <c r="AH1067">
        <v>-384</v>
      </c>
      <c r="AI1067">
        <v>-403</v>
      </c>
      <c r="AJ1067" s="5" t="str">
        <f t="shared" si="16"/>
        <v>Jobs: Mining and extraction of energy producing products</v>
      </c>
    </row>
    <row r="1068" spans="1:36" ht="16.5" thickTop="1" thickBot="1" x14ac:dyDescent="0.3">
      <c r="A1068" t="s">
        <v>77</v>
      </c>
      <c r="B1068" t="s">
        <v>167</v>
      </c>
      <c r="C1068" t="s">
        <v>168</v>
      </c>
      <c r="D1068">
        <v>0</v>
      </c>
      <c r="E1068">
        <v>0</v>
      </c>
      <c r="F1068">
        <v>-2</v>
      </c>
      <c r="G1068">
        <v>-6</v>
      </c>
      <c r="H1068">
        <v>-5</v>
      </c>
      <c r="I1068">
        <v>-10</v>
      </c>
      <c r="J1068">
        <v>-13</v>
      </c>
      <c r="K1068">
        <v>-17</v>
      </c>
      <c r="L1068">
        <v>-18</v>
      </c>
      <c r="M1068">
        <v>-26</v>
      </c>
      <c r="N1068">
        <v>-29</v>
      </c>
      <c r="O1068">
        <v>-32</v>
      </c>
      <c r="P1068">
        <v>-36</v>
      </c>
      <c r="Q1068">
        <v>-40</v>
      </c>
      <c r="R1068">
        <v>-44</v>
      </c>
      <c r="S1068">
        <v>-48</v>
      </c>
      <c r="T1068">
        <v>-51</v>
      </c>
      <c r="U1068">
        <v>-55</v>
      </c>
      <c r="V1068">
        <v>-59</v>
      </c>
      <c r="W1068">
        <v>-65</v>
      </c>
      <c r="X1068">
        <v>-65</v>
      </c>
      <c r="Y1068">
        <v>-71</v>
      </c>
      <c r="Z1068">
        <v>-73</v>
      </c>
      <c r="AA1068">
        <v>-80</v>
      </c>
      <c r="AB1068">
        <v>-83</v>
      </c>
      <c r="AC1068">
        <v>-87</v>
      </c>
      <c r="AD1068">
        <v>-89</v>
      </c>
      <c r="AE1068">
        <v>-93</v>
      </c>
      <c r="AF1068">
        <v>-98</v>
      </c>
      <c r="AG1068">
        <v>-101</v>
      </c>
      <c r="AH1068">
        <v>-104</v>
      </c>
      <c r="AI1068">
        <v>-108</v>
      </c>
      <c r="AJ1068" s="5" t="str">
        <f t="shared" si="16"/>
        <v>Jobs: Mining and quarrying of non-energy producing products</v>
      </c>
    </row>
    <row r="1069" spans="1:36" ht="16.5" thickTop="1" thickBot="1" x14ac:dyDescent="0.3">
      <c r="A1069" t="s">
        <v>78</v>
      </c>
      <c r="B1069" t="s">
        <v>167</v>
      </c>
      <c r="C1069" t="s">
        <v>168</v>
      </c>
      <c r="D1069">
        <v>0</v>
      </c>
      <c r="E1069">
        <v>0</v>
      </c>
      <c r="F1069">
        <v>-17</v>
      </c>
      <c r="G1069">
        <v>-39</v>
      </c>
      <c r="H1069">
        <v>-19</v>
      </c>
      <c r="I1069">
        <v>-49</v>
      </c>
      <c r="J1069">
        <v>-63</v>
      </c>
      <c r="K1069">
        <v>-81</v>
      </c>
      <c r="L1069">
        <v>-82</v>
      </c>
      <c r="M1069">
        <v>-134</v>
      </c>
      <c r="N1069">
        <v>-147</v>
      </c>
      <c r="O1069">
        <v>-158</v>
      </c>
      <c r="P1069">
        <v>-183</v>
      </c>
      <c r="Q1069">
        <v>-201</v>
      </c>
      <c r="R1069">
        <v>-228</v>
      </c>
      <c r="S1069">
        <v>-251</v>
      </c>
      <c r="T1069">
        <v>-269</v>
      </c>
      <c r="U1069">
        <v>-290</v>
      </c>
      <c r="V1069">
        <v>-313</v>
      </c>
      <c r="W1069">
        <v>-352</v>
      </c>
      <c r="X1069">
        <v>-347</v>
      </c>
      <c r="Y1069">
        <v>-385</v>
      </c>
      <c r="Z1069">
        <v>-390</v>
      </c>
      <c r="AA1069">
        <v>-430</v>
      </c>
      <c r="AB1069">
        <v>-462</v>
      </c>
      <c r="AC1069">
        <v>-479</v>
      </c>
      <c r="AD1069">
        <v>-496</v>
      </c>
      <c r="AE1069">
        <v>-522</v>
      </c>
      <c r="AF1069">
        <v>-551</v>
      </c>
      <c r="AG1069">
        <v>-570</v>
      </c>
      <c r="AH1069">
        <v>-590</v>
      </c>
      <c r="AI1069">
        <v>-619</v>
      </c>
      <c r="AJ1069" s="5" t="str">
        <f t="shared" si="16"/>
        <v>Jobs: Mining support service activities</v>
      </c>
    </row>
    <row r="1070" spans="1:36" ht="16.5" thickTop="1" thickBot="1" x14ac:dyDescent="0.3">
      <c r="A1070" t="s">
        <v>79</v>
      </c>
      <c r="B1070" t="s">
        <v>167</v>
      </c>
      <c r="C1070" t="s">
        <v>168</v>
      </c>
      <c r="D1070">
        <v>0</v>
      </c>
      <c r="E1070">
        <v>0</v>
      </c>
      <c r="F1070">
        <v>-4</v>
      </c>
      <c r="G1070">
        <v>-7</v>
      </c>
      <c r="H1070">
        <v>-37</v>
      </c>
      <c r="I1070">
        <v>-33</v>
      </c>
      <c r="J1070">
        <v>-44</v>
      </c>
      <c r="K1070">
        <v>-53</v>
      </c>
      <c r="L1070">
        <v>-67</v>
      </c>
      <c r="M1070">
        <v>-59</v>
      </c>
      <c r="N1070">
        <v>-75</v>
      </c>
      <c r="O1070">
        <v>-89</v>
      </c>
      <c r="P1070">
        <v>-93</v>
      </c>
      <c r="Q1070">
        <v>-104</v>
      </c>
      <c r="R1070">
        <v>-108</v>
      </c>
      <c r="S1070">
        <v>-117</v>
      </c>
      <c r="T1070">
        <v>-124</v>
      </c>
      <c r="U1070">
        <v>-133</v>
      </c>
      <c r="V1070">
        <v>-142</v>
      </c>
      <c r="W1070">
        <v>-146</v>
      </c>
      <c r="X1070">
        <v>-163</v>
      </c>
      <c r="Y1070">
        <v>-164</v>
      </c>
      <c r="Z1070">
        <v>-175</v>
      </c>
      <c r="AA1070">
        <v>-177</v>
      </c>
      <c r="AB1070">
        <v>-175</v>
      </c>
      <c r="AC1070">
        <v>-188</v>
      </c>
      <c r="AD1070">
        <v>-189</v>
      </c>
      <c r="AE1070">
        <v>-198</v>
      </c>
      <c r="AF1070">
        <v>-201</v>
      </c>
      <c r="AG1070">
        <v>-207</v>
      </c>
      <c r="AH1070">
        <v>-213</v>
      </c>
      <c r="AI1070">
        <v>-216</v>
      </c>
      <c r="AJ1070" s="5" t="str">
        <f t="shared" si="16"/>
        <v>Jobs: Food products, beverages and tobacco</v>
      </c>
    </row>
    <row r="1071" spans="1:36" ht="16.5" thickTop="1" thickBot="1" x14ac:dyDescent="0.3">
      <c r="A1071" t="s">
        <v>80</v>
      </c>
      <c r="B1071" t="s">
        <v>167</v>
      </c>
      <c r="C1071" t="s">
        <v>168</v>
      </c>
      <c r="D1071">
        <v>0</v>
      </c>
      <c r="E1071">
        <v>0</v>
      </c>
      <c r="F1071">
        <v>-10</v>
      </c>
      <c r="G1071">
        <v>-21</v>
      </c>
      <c r="H1071">
        <v>-50</v>
      </c>
      <c r="I1071">
        <v>-60</v>
      </c>
      <c r="J1071">
        <v>-77</v>
      </c>
      <c r="K1071">
        <v>-93</v>
      </c>
      <c r="L1071">
        <v>-114</v>
      </c>
      <c r="M1071">
        <v>-117</v>
      </c>
      <c r="N1071">
        <v>-132</v>
      </c>
      <c r="O1071">
        <v>-147</v>
      </c>
      <c r="P1071">
        <v>-157</v>
      </c>
      <c r="Q1071">
        <v>-169</v>
      </c>
      <c r="R1071">
        <v>-179</v>
      </c>
      <c r="S1071">
        <v>-190</v>
      </c>
      <c r="T1071">
        <v>-200</v>
      </c>
      <c r="U1071">
        <v>-210</v>
      </c>
      <c r="V1071">
        <v>-219</v>
      </c>
      <c r="W1071">
        <v>-224</v>
      </c>
      <c r="X1071">
        <v>-240</v>
      </c>
      <c r="Y1071">
        <v>-245</v>
      </c>
      <c r="Z1071">
        <v>-257</v>
      </c>
      <c r="AA1071">
        <v>-264</v>
      </c>
      <c r="AB1071">
        <v>-267</v>
      </c>
      <c r="AC1071">
        <v>-278</v>
      </c>
      <c r="AD1071">
        <v>-285</v>
      </c>
      <c r="AE1071">
        <v>-295</v>
      </c>
      <c r="AF1071">
        <v>-303</v>
      </c>
      <c r="AG1071">
        <v>-311</v>
      </c>
      <c r="AH1071">
        <v>-319</v>
      </c>
      <c r="AI1071">
        <v>-326</v>
      </c>
      <c r="AJ1071" s="5" t="str">
        <f t="shared" si="16"/>
        <v>Jobs: Textiles, wearing apparel, leather and related products</v>
      </c>
    </row>
    <row r="1072" spans="1:36" ht="16.5" thickTop="1" thickBot="1" x14ac:dyDescent="0.3">
      <c r="A1072" t="s">
        <v>81</v>
      </c>
      <c r="B1072" t="s">
        <v>167</v>
      </c>
      <c r="C1072" t="s">
        <v>168</v>
      </c>
      <c r="D1072">
        <v>0</v>
      </c>
      <c r="E1072">
        <v>0</v>
      </c>
      <c r="F1072">
        <v>-9</v>
      </c>
      <c r="G1072">
        <v>-18</v>
      </c>
      <c r="H1072">
        <v>-43</v>
      </c>
      <c r="I1072">
        <v>-50</v>
      </c>
      <c r="J1072">
        <v>-63</v>
      </c>
      <c r="K1072">
        <v>-77</v>
      </c>
      <c r="L1072">
        <v>-94</v>
      </c>
      <c r="M1072">
        <v>-96</v>
      </c>
      <c r="N1072">
        <v>-110</v>
      </c>
      <c r="O1072">
        <v>-123</v>
      </c>
      <c r="P1072">
        <v>-131</v>
      </c>
      <c r="Q1072">
        <v>-143</v>
      </c>
      <c r="R1072">
        <v>-151</v>
      </c>
      <c r="S1072">
        <v>-161</v>
      </c>
      <c r="T1072">
        <v>-170</v>
      </c>
      <c r="U1072">
        <v>-179</v>
      </c>
      <c r="V1072">
        <v>-188</v>
      </c>
      <c r="W1072">
        <v>-194</v>
      </c>
      <c r="X1072">
        <v>-208</v>
      </c>
      <c r="Y1072">
        <v>-212</v>
      </c>
      <c r="Z1072">
        <v>-222</v>
      </c>
      <c r="AA1072">
        <v>-228</v>
      </c>
      <c r="AB1072">
        <v>-231</v>
      </c>
      <c r="AC1072">
        <v>-242</v>
      </c>
      <c r="AD1072">
        <v>-248</v>
      </c>
      <c r="AE1072">
        <v>-257</v>
      </c>
      <c r="AF1072">
        <v>-263</v>
      </c>
      <c r="AG1072">
        <v>-271</v>
      </c>
      <c r="AH1072">
        <v>-277</v>
      </c>
      <c r="AI1072">
        <v>-284</v>
      </c>
      <c r="AJ1072" s="5" t="str">
        <f t="shared" si="16"/>
        <v>Jobs: Wood and of products of wood and cork (except furniture)</v>
      </c>
    </row>
    <row r="1073" spans="1:36" ht="16.5" thickTop="1" thickBot="1" x14ac:dyDescent="0.3">
      <c r="A1073" t="s">
        <v>82</v>
      </c>
      <c r="B1073" t="s">
        <v>167</v>
      </c>
      <c r="C1073" t="s">
        <v>168</v>
      </c>
      <c r="D1073">
        <v>0</v>
      </c>
      <c r="E1073">
        <v>0</v>
      </c>
      <c r="F1073">
        <v>0</v>
      </c>
      <c r="G1073">
        <v>1</v>
      </c>
      <c r="H1073">
        <v>-11</v>
      </c>
      <c r="I1073">
        <v>-8</v>
      </c>
      <c r="J1073">
        <v>-11</v>
      </c>
      <c r="K1073">
        <v>-14</v>
      </c>
      <c r="L1073">
        <v>-20</v>
      </c>
      <c r="M1073">
        <v>-13</v>
      </c>
      <c r="N1073">
        <v>-18</v>
      </c>
      <c r="O1073">
        <v>-22</v>
      </c>
      <c r="P1073">
        <v>-22</v>
      </c>
      <c r="Q1073">
        <v>-25</v>
      </c>
      <c r="R1073">
        <v>-25</v>
      </c>
      <c r="S1073">
        <v>-26</v>
      </c>
      <c r="T1073">
        <v>-27</v>
      </c>
      <c r="U1073">
        <v>-29</v>
      </c>
      <c r="V1073">
        <v>-31</v>
      </c>
      <c r="W1073">
        <v>-29</v>
      </c>
      <c r="X1073">
        <v>-35</v>
      </c>
      <c r="Y1073">
        <v>-34</v>
      </c>
      <c r="Z1073">
        <v>-37</v>
      </c>
      <c r="AA1073">
        <v>-36</v>
      </c>
      <c r="AB1073">
        <v>-32</v>
      </c>
      <c r="AC1073">
        <v>-36</v>
      </c>
      <c r="AD1073">
        <v>-35</v>
      </c>
      <c r="AE1073">
        <v>-37</v>
      </c>
      <c r="AF1073">
        <v>-37</v>
      </c>
      <c r="AG1073">
        <v>-38</v>
      </c>
      <c r="AH1073">
        <v>-39</v>
      </c>
      <c r="AI1073">
        <v>-38</v>
      </c>
      <c r="AJ1073" s="5" t="str">
        <f t="shared" si="16"/>
        <v>Jobs: Paper products and printing</v>
      </c>
    </row>
    <row r="1074" spans="1:36" ht="16.5" thickTop="1" thickBot="1" x14ac:dyDescent="0.3">
      <c r="A1074" t="s">
        <v>83</v>
      </c>
      <c r="B1074" t="s">
        <v>167</v>
      </c>
      <c r="C1074" t="s">
        <v>168</v>
      </c>
      <c r="D1074">
        <v>0</v>
      </c>
      <c r="E1074">
        <v>0</v>
      </c>
      <c r="F1074">
        <v>-7</v>
      </c>
      <c r="G1074">
        <v>-16</v>
      </c>
      <c r="H1074">
        <v>-9</v>
      </c>
      <c r="I1074">
        <v>-21</v>
      </c>
      <c r="J1074">
        <v>-27</v>
      </c>
      <c r="K1074">
        <v>-34</v>
      </c>
      <c r="L1074">
        <v>-35</v>
      </c>
      <c r="M1074">
        <v>-52</v>
      </c>
      <c r="N1074">
        <v>-56</v>
      </c>
      <c r="O1074">
        <v>-59</v>
      </c>
      <c r="P1074">
        <v>-67</v>
      </c>
      <c r="Q1074">
        <v>-72</v>
      </c>
      <c r="R1074">
        <v>-79</v>
      </c>
      <c r="S1074">
        <v>-85</v>
      </c>
      <c r="T1074">
        <v>-89</v>
      </c>
      <c r="U1074">
        <v>-94</v>
      </c>
      <c r="V1074">
        <v>-99</v>
      </c>
      <c r="W1074">
        <v>-108</v>
      </c>
      <c r="X1074">
        <v>-106</v>
      </c>
      <c r="Y1074">
        <v>-114</v>
      </c>
      <c r="Z1074">
        <v>-113</v>
      </c>
      <c r="AA1074">
        <v>-122</v>
      </c>
      <c r="AB1074">
        <v>-128</v>
      </c>
      <c r="AC1074">
        <v>-130</v>
      </c>
      <c r="AD1074">
        <v>-132</v>
      </c>
      <c r="AE1074">
        <v>-136</v>
      </c>
      <c r="AF1074">
        <v>-141</v>
      </c>
      <c r="AG1074">
        <v>-143</v>
      </c>
      <c r="AH1074">
        <v>-145</v>
      </c>
      <c r="AI1074">
        <v>-149</v>
      </c>
      <c r="AJ1074" s="5" t="str">
        <f t="shared" si="16"/>
        <v>Jobs: Coke and refined petroleum products</v>
      </c>
    </row>
    <row r="1075" spans="1:36" ht="16.5" thickTop="1" thickBot="1" x14ac:dyDescent="0.3">
      <c r="A1075" t="s">
        <v>84</v>
      </c>
      <c r="B1075" t="s">
        <v>167</v>
      </c>
      <c r="C1075" t="s">
        <v>168</v>
      </c>
      <c r="D1075">
        <v>0</v>
      </c>
      <c r="E1075">
        <v>0</v>
      </c>
      <c r="F1075">
        <v>71</v>
      </c>
      <c r="G1075">
        <v>151</v>
      </c>
      <c r="H1075">
        <v>220</v>
      </c>
      <c r="I1075">
        <v>315</v>
      </c>
      <c r="J1075">
        <v>400</v>
      </c>
      <c r="K1075">
        <v>486</v>
      </c>
      <c r="L1075">
        <v>568</v>
      </c>
      <c r="M1075">
        <v>662</v>
      </c>
      <c r="N1075">
        <v>736</v>
      </c>
      <c r="O1075">
        <v>810</v>
      </c>
      <c r="P1075">
        <v>880</v>
      </c>
      <c r="Q1075">
        <v>953</v>
      </c>
      <c r="R1075">
        <v>1023</v>
      </c>
      <c r="S1075">
        <v>1095</v>
      </c>
      <c r="T1075">
        <v>1157</v>
      </c>
      <c r="U1075">
        <v>1225</v>
      </c>
      <c r="V1075">
        <v>1293</v>
      </c>
      <c r="W1075">
        <v>1360</v>
      </c>
      <c r="X1075">
        <v>1409</v>
      </c>
      <c r="Y1075">
        <v>1476</v>
      </c>
      <c r="Z1075">
        <v>1524</v>
      </c>
      <c r="AA1075">
        <v>1587</v>
      </c>
      <c r="AB1075">
        <v>1640</v>
      </c>
      <c r="AC1075">
        <v>1690</v>
      </c>
      <c r="AD1075">
        <v>1747</v>
      </c>
      <c r="AE1075">
        <v>1801</v>
      </c>
      <c r="AF1075">
        <v>1857</v>
      </c>
      <c r="AG1075">
        <v>1907</v>
      </c>
      <c r="AH1075">
        <v>1958</v>
      </c>
      <c r="AI1075">
        <v>2005</v>
      </c>
      <c r="AJ1075" s="5" t="str">
        <f t="shared" si="16"/>
        <v>Jobs: Chemicals and pharmaceutical products</v>
      </c>
    </row>
    <row r="1076" spans="1:36" ht="16.5" thickTop="1" thickBot="1" x14ac:dyDescent="0.3">
      <c r="A1076" t="s">
        <v>85</v>
      </c>
      <c r="B1076" t="s">
        <v>167</v>
      </c>
      <c r="C1076" t="s">
        <v>168</v>
      </c>
      <c r="D1076">
        <v>0</v>
      </c>
      <c r="E1076">
        <v>0</v>
      </c>
      <c r="F1076">
        <v>5</v>
      </c>
      <c r="G1076">
        <v>12</v>
      </c>
      <c r="H1076">
        <v>4</v>
      </c>
      <c r="I1076">
        <v>13</v>
      </c>
      <c r="J1076">
        <v>16</v>
      </c>
      <c r="K1076">
        <v>19</v>
      </c>
      <c r="L1076">
        <v>19</v>
      </c>
      <c r="M1076">
        <v>33</v>
      </c>
      <c r="N1076">
        <v>34</v>
      </c>
      <c r="O1076">
        <v>35</v>
      </c>
      <c r="P1076">
        <v>40</v>
      </c>
      <c r="Q1076">
        <v>43</v>
      </c>
      <c r="R1076">
        <v>48</v>
      </c>
      <c r="S1076">
        <v>53</v>
      </c>
      <c r="T1076">
        <v>56</v>
      </c>
      <c r="U1076">
        <v>59</v>
      </c>
      <c r="V1076">
        <v>63</v>
      </c>
      <c r="W1076">
        <v>69</v>
      </c>
      <c r="X1076">
        <v>67</v>
      </c>
      <c r="Y1076">
        <v>74</v>
      </c>
      <c r="Z1076">
        <v>73</v>
      </c>
      <c r="AA1076">
        <v>79</v>
      </c>
      <c r="AB1076">
        <v>86</v>
      </c>
      <c r="AC1076">
        <v>86</v>
      </c>
      <c r="AD1076">
        <v>91</v>
      </c>
      <c r="AE1076">
        <v>93</v>
      </c>
      <c r="AF1076">
        <v>97</v>
      </c>
      <c r="AG1076">
        <v>99</v>
      </c>
      <c r="AH1076">
        <v>102</v>
      </c>
      <c r="AI1076">
        <v>105</v>
      </c>
      <c r="AJ1076" s="5" t="str">
        <f t="shared" si="16"/>
        <v>Jobs: Rubber and plastics products</v>
      </c>
    </row>
    <row r="1077" spans="1:36" ht="16.5" thickTop="1" thickBot="1" x14ac:dyDescent="0.3">
      <c r="A1077" t="s">
        <v>86</v>
      </c>
      <c r="B1077" t="s">
        <v>167</v>
      </c>
      <c r="C1077" t="s">
        <v>168</v>
      </c>
      <c r="D1077">
        <v>0</v>
      </c>
      <c r="E1077">
        <v>0</v>
      </c>
      <c r="F1077">
        <v>-5</v>
      </c>
      <c r="G1077">
        <v>-7</v>
      </c>
      <c r="H1077">
        <v>-20</v>
      </c>
      <c r="I1077">
        <v>-22</v>
      </c>
      <c r="J1077">
        <v>-29</v>
      </c>
      <c r="K1077">
        <v>-34</v>
      </c>
      <c r="L1077">
        <v>-44</v>
      </c>
      <c r="M1077">
        <v>-44</v>
      </c>
      <c r="N1077">
        <v>-51</v>
      </c>
      <c r="O1077">
        <v>-58</v>
      </c>
      <c r="P1077">
        <v>-63</v>
      </c>
      <c r="Q1077">
        <v>-69</v>
      </c>
      <c r="R1077">
        <v>-72</v>
      </c>
      <c r="S1077">
        <v>-79</v>
      </c>
      <c r="T1077">
        <v>-83</v>
      </c>
      <c r="U1077">
        <v>-88</v>
      </c>
      <c r="V1077">
        <v>-91</v>
      </c>
      <c r="W1077">
        <v>-91</v>
      </c>
      <c r="X1077">
        <v>-100</v>
      </c>
      <c r="Y1077">
        <v>-102</v>
      </c>
      <c r="Z1077">
        <v>-105</v>
      </c>
      <c r="AA1077">
        <v>-108</v>
      </c>
      <c r="AB1077">
        <v>-108</v>
      </c>
      <c r="AC1077">
        <v>-113</v>
      </c>
      <c r="AD1077">
        <v>-116</v>
      </c>
      <c r="AE1077">
        <v>-119</v>
      </c>
      <c r="AF1077">
        <v>-122</v>
      </c>
      <c r="AG1077">
        <v>-126</v>
      </c>
      <c r="AH1077">
        <v>-127</v>
      </c>
      <c r="AI1077">
        <v>-131</v>
      </c>
      <c r="AJ1077" s="5" t="str">
        <f t="shared" si="16"/>
        <v>Jobs: Other non-metallic mineral products</v>
      </c>
    </row>
    <row r="1078" spans="1:36" ht="16.5" thickTop="1" thickBot="1" x14ac:dyDescent="0.3">
      <c r="A1078" t="s">
        <v>87</v>
      </c>
      <c r="B1078" t="s">
        <v>167</v>
      </c>
      <c r="C1078" t="s">
        <v>168</v>
      </c>
      <c r="D1078">
        <v>0</v>
      </c>
      <c r="E1078">
        <v>0</v>
      </c>
      <c r="F1078">
        <v>0</v>
      </c>
      <c r="G1078">
        <v>0</v>
      </c>
      <c r="H1078">
        <v>-4</v>
      </c>
      <c r="I1078">
        <v>0</v>
      </c>
      <c r="J1078">
        <v>0</v>
      </c>
      <c r="K1078">
        <v>-1</v>
      </c>
      <c r="L1078">
        <v>-3</v>
      </c>
      <c r="M1078">
        <v>-2</v>
      </c>
      <c r="N1078">
        <v>-8</v>
      </c>
      <c r="O1078">
        <v>-11</v>
      </c>
      <c r="P1078">
        <v>-15</v>
      </c>
      <c r="Q1078">
        <v>-20</v>
      </c>
      <c r="R1078">
        <v>-25</v>
      </c>
      <c r="S1078">
        <v>-29</v>
      </c>
      <c r="T1078">
        <v>-34</v>
      </c>
      <c r="U1078">
        <v>-39</v>
      </c>
      <c r="V1078">
        <v>-44</v>
      </c>
      <c r="W1078">
        <v>-48</v>
      </c>
      <c r="X1078">
        <v>-55</v>
      </c>
      <c r="Y1078">
        <v>-58</v>
      </c>
      <c r="Z1078">
        <v>-64</v>
      </c>
      <c r="AA1078">
        <v>-70</v>
      </c>
      <c r="AB1078">
        <v>-74</v>
      </c>
      <c r="AC1078">
        <v>-81</v>
      </c>
      <c r="AD1078">
        <v>-87</v>
      </c>
      <c r="AE1078">
        <v>-95</v>
      </c>
      <c r="AF1078">
        <v>-101</v>
      </c>
      <c r="AG1078">
        <v>-109</v>
      </c>
      <c r="AH1078">
        <v>-116</v>
      </c>
      <c r="AI1078">
        <v>-123</v>
      </c>
      <c r="AJ1078" s="5" t="str">
        <f t="shared" si="16"/>
        <v>Jobs: Manufacture of basic metals</v>
      </c>
    </row>
    <row r="1079" spans="1:36" ht="16.5" thickTop="1" thickBot="1" x14ac:dyDescent="0.3">
      <c r="A1079" t="s">
        <v>88</v>
      </c>
      <c r="B1079" t="s">
        <v>167</v>
      </c>
      <c r="C1079" t="s">
        <v>168</v>
      </c>
      <c r="D1079">
        <v>0</v>
      </c>
      <c r="E1079">
        <v>0</v>
      </c>
      <c r="F1079">
        <v>1</v>
      </c>
      <c r="G1079">
        <v>4</v>
      </c>
      <c r="H1079">
        <v>-10</v>
      </c>
      <c r="I1079">
        <v>-4</v>
      </c>
      <c r="J1079">
        <v>-6</v>
      </c>
      <c r="K1079">
        <v>-6</v>
      </c>
      <c r="L1079">
        <v>-10</v>
      </c>
      <c r="M1079">
        <v>-3</v>
      </c>
      <c r="N1079">
        <v>-8</v>
      </c>
      <c r="O1079">
        <v>-13</v>
      </c>
      <c r="P1079">
        <v>-14</v>
      </c>
      <c r="Q1079">
        <v>-18</v>
      </c>
      <c r="R1079">
        <v>-18</v>
      </c>
      <c r="S1079">
        <v>-20</v>
      </c>
      <c r="T1079">
        <v>-22</v>
      </c>
      <c r="U1079">
        <v>-27</v>
      </c>
      <c r="V1079">
        <v>-32</v>
      </c>
      <c r="W1079">
        <v>-33</v>
      </c>
      <c r="X1079">
        <v>-42</v>
      </c>
      <c r="Y1079">
        <v>-42</v>
      </c>
      <c r="Z1079">
        <v>-48</v>
      </c>
      <c r="AA1079">
        <v>-48</v>
      </c>
      <c r="AB1079">
        <v>-46</v>
      </c>
      <c r="AC1079">
        <v>-53</v>
      </c>
      <c r="AD1079">
        <v>-53</v>
      </c>
      <c r="AE1079">
        <v>-59</v>
      </c>
      <c r="AF1079">
        <v>-60</v>
      </c>
      <c r="AG1079">
        <v>-64</v>
      </c>
      <c r="AH1079">
        <v>-68</v>
      </c>
      <c r="AI1079">
        <v>-71</v>
      </c>
      <c r="AJ1079" s="5" t="str">
        <f t="shared" si="16"/>
        <v>Jobs: Fabricated metal products, except machinery and equipment</v>
      </c>
    </row>
    <row r="1080" spans="1:36" ht="16.5" thickTop="1" thickBot="1" x14ac:dyDescent="0.3">
      <c r="A1080" t="s">
        <v>89</v>
      </c>
      <c r="B1080" t="s">
        <v>167</v>
      </c>
      <c r="C1080" t="s">
        <v>168</v>
      </c>
      <c r="D1080">
        <v>0</v>
      </c>
      <c r="E1080">
        <v>0</v>
      </c>
      <c r="F1080">
        <v>-1</v>
      </c>
      <c r="G1080">
        <v>-2</v>
      </c>
      <c r="H1080">
        <v>-12</v>
      </c>
      <c r="I1080">
        <v>-14</v>
      </c>
      <c r="J1080">
        <v>-22</v>
      </c>
      <c r="K1080">
        <v>-28</v>
      </c>
      <c r="L1080">
        <v>-37</v>
      </c>
      <c r="M1080">
        <v>-35</v>
      </c>
      <c r="N1080">
        <v>-42</v>
      </c>
      <c r="O1080">
        <v>-50</v>
      </c>
      <c r="P1080">
        <v>-54</v>
      </c>
      <c r="Q1080">
        <v>-60</v>
      </c>
      <c r="R1080">
        <v>-63</v>
      </c>
      <c r="S1080">
        <v>-68</v>
      </c>
      <c r="T1080">
        <v>-74</v>
      </c>
      <c r="U1080">
        <v>-80</v>
      </c>
      <c r="V1080">
        <v>-85</v>
      </c>
      <c r="W1080">
        <v>-89</v>
      </c>
      <c r="X1080">
        <v>-98</v>
      </c>
      <c r="Y1080">
        <v>-100</v>
      </c>
      <c r="Z1080">
        <v>-106</v>
      </c>
      <c r="AA1080">
        <v>-106</v>
      </c>
      <c r="AB1080">
        <v>-106</v>
      </c>
      <c r="AC1080">
        <v>-114</v>
      </c>
      <c r="AD1080">
        <v>-116</v>
      </c>
      <c r="AE1080">
        <v>-122</v>
      </c>
      <c r="AF1080">
        <v>-125</v>
      </c>
      <c r="AG1080">
        <v>-130</v>
      </c>
      <c r="AH1080">
        <v>-135</v>
      </c>
      <c r="AI1080">
        <v>-138</v>
      </c>
      <c r="AJ1080" s="5" t="str">
        <f t="shared" si="16"/>
        <v>Jobs: Computer, electronic and optical products</v>
      </c>
    </row>
    <row r="1081" spans="1:36" ht="16.5" thickTop="1" thickBot="1" x14ac:dyDescent="0.3">
      <c r="A1081" t="s">
        <v>90</v>
      </c>
      <c r="B1081" t="s">
        <v>167</v>
      </c>
      <c r="C1081" t="s">
        <v>168</v>
      </c>
      <c r="D1081">
        <v>0</v>
      </c>
      <c r="E1081">
        <v>0</v>
      </c>
      <c r="F1081">
        <v>-4</v>
      </c>
      <c r="G1081">
        <v>-7</v>
      </c>
      <c r="H1081">
        <v>-22</v>
      </c>
      <c r="I1081">
        <v>-25</v>
      </c>
      <c r="J1081">
        <v>-32</v>
      </c>
      <c r="K1081">
        <v>-39</v>
      </c>
      <c r="L1081">
        <v>-48</v>
      </c>
      <c r="M1081">
        <v>-48</v>
      </c>
      <c r="N1081">
        <v>-56</v>
      </c>
      <c r="O1081">
        <v>-62</v>
      </c>
      <c r="P1081">
        <v>-67</v>
      </c>
      <c r="Q1081">
        <v>-73</v>
      </c>
      <c r="R1081">
        <v>-77</v>
      </c>
      <c r="S1081">
        <v>-82</v>
      </c>
      <c r="T1081">
        <v>-87</v>
      </c>
      <c r="U1081">
        <v>-93</v>
      </c>
      <c r="V1081">
        <v>-98</v>
      </c>
      <c r="W1081">
        <v>-100</v>
      </c>
      <c r="X1081">
        <v>-108</v>
      </c>
      <c r="Y1081">
        <v>-111</v>
      </c>
      <c r="Z1081">
        <v>-117</v>
      </c>
      <c r="AA1081">
        <v>-121</v>
      </c>
      <c r="AB1081">
        <v>-122</v>
      </c>
      <c r="AC1081">
        <v>-128</v>
      </c>
      <c r="AD1081">
        <v>-131</v>
      </c>
      <c r="AE1081">
        <v>-137</v>
      </c>
      <c r="AF1081">
        <v>-141</v>
      </c>
      <c r="AG1081">
        <v>-145</v>
      </c>
      <c r="AH1081">
        <v>-150</v>
      </c>
      <c r="AI1081">
        <v>-154</v>
      </c>
      <c r="AJ1081" s="5" t="str">
        <f t="shared" si="16"/>
        <v>Jobs: Electrical equipment</v>
      </c>
    </row>
    <row r="1082" spans="1:36" ht="16.5" thickTop="1" thickBot="1" x14ac:dyDescent="0.3">
      <c r="A1082" t="s">
        <v>91</v>
      </c>
      <c r="B1082" t="s">
        <v>167</v>
      </c>
      <c r="C1082" t="s">
        <v>168</v>
      </c>
      <c r="D1082">
        <v>0</v>
      </c>
      <c r="E1082">
        <v>0</v>
      </c>
      <c r="F1082">
        <v>-2</v>
      </c>
      <c r="G1082">
        <v>-4</v>
      </c>
      <c r="H1082">
        <v>-37</v>
      </c>
      <c r="I1082">
        <v>-36</v>
      </c>
      <c r="J1082">
        <v>-43</v>
      </c>
      <c r="K1082">
        <v>-47</v>
      </c>
      <c r="L1082">
        <v>-59</v>
      </c>
      <c r="M1082">
        <v>-55</v>
      </c>
      <c r="N1082">
        <v>-63</v>
      </c>
      <c r="O1082">
        <v>-70</v>
      </c>
      <c r="P1082">
        <v>-75</v>
      </c>
      <c r="Q1082">
        <v>-82</v>
      </c>
      <c r="R1082">
        <v>-85</v>
      </c>
      <c r="S1082">
        <v>-89</v>
      </c>
      <c r="T1082">
        <v>-94</v>
      </c>
      <c r="U1082">
        <v>-101</v>
      </c>
      <c r="V1082">
        <v>-108</v>
      </c>
      <c r="W1082">
        <v>-105</v>
      </c>
      <c r="X1082">
        <v>-118</v>
      </c>
      <c r="Y1082">
        <v>-120</v>
      </c>
      <c r="Z1082">
        <v>-130</v>
      </c>
      <c r="AA1082">
        <v>-135</v>
      </c>
      <c r="AB1082">
        <v>-135</v>
      </c>
      <c r="AC1082">
        <v>-141</v>
      </c>
      <c r="AD1082">
        <v>-143</v>
      </c>
      <c r="AE1082">
        <v>-151</v>
      </c>
      <c r="AF1082">
        <v>-155</v>
      </c>
      <c r="AG1082">
        <v>-161</v>
      </c>
      <c r="AH1082">
        <v>-168</v>
      </c>
      <c r="AI1082">
        <v>-173</v>
      </c>
      <c r="AJ1082" s="5" t="str">
        <f t="shared" si="16"/>
        <v>Jobs: Machinery and equipment n.e.c.</v>
      </c>
    </row>
    <row r="1083" spans="1:36" ht="16.5" thickTop="1" thickBot="1" x14ac:dyDescent="0.3">
      <c r="A1083" t="s">
        <v>92</v>
      </c>
      <c r="B1083" t="s">
        <v>167</v>
      </c>
      <c r="C1083" t="s">
        <v>168</v>
      </c>
      <c r="D1083">
        <v>0</v>
      </c>
      <c r="E1083">
        <v>0</v>
      </c>
      <c r="F1083">
        <v>0</v>
      </c>
      <c r="G1083">
        <v>1</v>
      </c>
      <c r="H1083">
        <v>-14</v>
      </c>
      <c r="I1083">
        <v>-12</v>
      </c>
      <c r="J1083">
        <v>-16</v>
      </c>
      <c r="K1083">
        <v>-20</v>
      </c>
      <c r="L1083">
        <v>-28</v>
      </c>
      <c r="M1083">
        <v>-20</v>
      </c>
      <c r="N1083">
        <v>-25</v>
      </c>
      <c r="O1083">
        <v>-31</v>
      </c>
      <c r="P1083">
        <v>-32</v>
      </c>
      <c r="Q1083">
        <v>-35</v>
      </c>
      <c r="R1083">
        <v>-35</v>
      </c>
      <c r="S1083">
        <v>-37</v>
      </c>
      <c r="T1083">
        <v>-40</v>
      </c>
      <c r="U1083">
        <v>-42</v>
      </c>
      <c r="V1083">
        <v>-45</v>
      </c>
      <c r="W1083">
        <v>-43</v>
      </c>
      <c r="X1083">
        <v>-51</v>
      </c>
      <c r="Y1083">
        <v>-50</v>
      </c>
      <c r="Z1083">
        <v>-54</v>
      </c>
      <c r="AA1083">
        <v>-54</v>
      </c>
      <c r="AB1083">
        <v>-50</v>
      </c>
      <c r="AC1083">
        <v>-54</v>
      </c>
      <c r="AD1083">
        <v>-54</v>
      </c>
      <c r="AE1083">
        <v>-58</v>
      </c>
      <c r="AF1083">
        <v>-57</v>
      </c>
      <c r="AG1083">
        <v>-59</v>
      </c>
      <c r="AH1083">
        <v>-62</v>
      </c>
      <c r="AI1083">
        <v>-62</v>
      </c>
      <c r="AJ1083" s="5" t="str">
        <f t="shared" si="16"/>
        <v>Jobs: Motor vehicles, trailers and semi-trailers</v>
      </c>
    </row>
    <row r="1084" spans="1:36" ht="16.5" thickTop="1" thickBot="1" x14ac:dyDescent="0.3">
      <c r="A1084" t="s">
        <v>93</v>
      </c>
      <c r="B1084" t="s">
        <v>167</v>
      </c>
      <c r="C1084" t="s">
        <v>168</v>
      </c>
      <c r="D1084">
        <v>0</v>
      </c>
      <c r="E1084">
        <v>0</v>
      </c>
      <c r="F1084">
        <v>-1</v>
      </c>
      <c r="G1084">
        <v>-2</v>
      </c>
      <c r="H1084">
        <v>-17</v>
      </c>
      <c r="I1084">
        <v>-17</v>
      </c>
      <c r="J1084">
        <v>-23</v>
      </c>
      <c r="K1084">
        <v>-28</v>
      </c>
      <c r="L1084">
        <v>-37</v>
      </c>
      <c r="M1084">
        <v>-33</v>
      </c>
      <c r="N1084">
        <v>-38</v>
      </c>
      <c r="O1084">
        <v>-45</v>
      </c>
      <c r="P1084">
        <v>-47</v>
      </c>
      <c r="Q1084">
        <v>-52</v>
      </c>
      <c r="R1084">
        <v>-54</v>
      </c>
      <c r="S1084">
        <v>-57</v>
      </c>
      <c r="T1084">
        <v>-60</v>
      </c>
      <c r="U1084">
        <v>-64</v>
      </c>
      <c r="V1084">
        <v>-67</v>
      </c>
      <c r="W1084">
        <v>-67</v>
      </c>
      <c r="X1084">
        <v>-75</v>
      </c>
      <c r="Y1084">
        <v>-75</v>
      </c>
      <c r="Z1084">
        <v>-81</v>
      </c>
      <c r="AA1084">
        <v>-82</v>
      </c>
      <c r="AB1084">
        <v>-80</v>
      </c>
      <c r="AC1084">
        <v>-85</v>
      </c>
      <c r="AD1084">
        <v>-86</v>
      </c>
      <c r="AE1084">
        <v>-90</v>
      </c>
      <c r="AF1084">
        <v>-92</v>
      </c>
      <c r="AG1084">
        <v>-95</v>
      </c>
      <c r="AH1084">
        <v>-98</v>
      </c>
      <c r="AI1084">
        <v>-100</v>
      </c>
      <c r="AJ1084" s="5" t="str">
        <f t="shared" si="16"/>
        <v>Jobs: Other transport equipment</v>
      </c>
    </row>
    <row r="1085" spans="1:36" ht="16.5" thickTop="1" thickBot="1" x14ac:dyDescent="0.3">
      <c r="A1085" t="s">
        <v>94</v>
      </c>
      <c r="B1085" t="s">
        <v>167</v>
      </c>
      <c r="C1085" t="s">
        <v>168</v>
      </c>
      <c r="D1085">
        <v>0</v>
      </c>
      <c r="E1085">
        <v>0</v>
      </c>
      <c r="F1085">
        <v>-6</v>
      </c>
      <c r="G1085">
        <v>-13</v>
      </c>
      <c r="H1085">
        <v>-40</v>
      </c>
      <c r="I1085">
        <v>-43</v>
      </c>
      <c r="J1085">
        <v>-55</v>
      </c>
      <c r="K1085">
        <v>-67</v>
      </c>
      <c r="L1085">
        <v>-81</v>
      </c>
      <c r="M1085">
        <v>-81</v>
      </c>
      <c r="N1085">
        <v>-96</v>
      </c>
      <c r="O1085">
        <v>-109</v>
      </c>
      <c r="P1085">
        <v>-117</v>
      </c>
      <c r="Q1085">
        <v>-128</v>
      </c>
      <c r="R1085">
        <v>-135</v>
      </c>
      <c r="S1085">
        <v>-145</v>
      </c>
      <c r="T1085">
        <v>-154</v>
      </c>
      <c r="U1085">
        <v>-165</v>
      </c>
      <c r="V1085">
        <v>-175</v>
      </c>
      <c r="W1085">
        <v>-181</v>
      </c>
      <c r="X1085">
        <v>-197</v>
      </c>
      <c r="Y1085">
        <v>-202</v>
      </c>
      <c r="Z1085">
        <v>-214</v>
      </c>
      <c r="AA1085">
        <v>-220</v>
      </c>
      <c r="AB1085">
        <v>-223</v>
      </c>
      <c r="AC1085">
        <v>-234</v>
      </c>
      <c r="AD1085">
        <v>-239</v>
      </c>
      <c r="AE1085">
        <v>-250</v>
      </c>
      <c r="AF1085">
        <v>-257</v>
      </c>
      <c r="AG1085">
        <v>-266</v>
      </c>
      <c r="AH1085">
        <v>-276</v>
      </c>
      <c r="AI1085">
        <v>-283</v>
      </c>
      <c r="AJ1085" s="5" t="str">
        <f t="shared" si="16"/>
        <v>Jobs: Other manufacturing; repair and installation of machinery and equipment</v>
      </c>
    </row>
    <row r="1086" spans="1:36" ht="16.5" thickTop="1" thickBot="1" x14ac:dyDescent="0.3">
      <c r="A1086" t="s">
        <v>95</v>
      </c>
      <c r="B1086" t="s">
        <v>167</v>
      </c>
      <c r="C1086" t="s">
        <v>168</v>
      </c>
      <c r="D1086">
        <v>0</v>
      </c>
      <c r="E1086">
        <v>0</v>
      </c>
      <c r="F1086">
        <v>-30</v>
      </c>
      <c r="G1086">
        <v>-69</v>
      </c>
      <c r="H1086">
        <v>-19</v>
      </c>
      <c r="I1086">
        <v>-72</v>
      </c>
      <c r="J1086">
        <v>-88</v>
      </c>
      <c r="K1086">
        <v>-114</v>
      </c>
      <c r="L1086">
        <v>-107</v>
      </c>
      <c r="M1086">
        <v>-204</v>
      </c>
      <c r="N1086">
        <v>-223</v>
      </c>
      <c r="O1086">
        <v>-237</v>
      </c>
      <c r="P1086">
        <v>-280</v>
      </c>
      <c r="Q1086">
        <v>-308</v>
      </c>
      <c r="R1086">
        <v>-356</v>
      </c>
      <c r="S1086">
        <v>-395</v>
      </c>
      <c r="T1086">
        <v>-425</v>
      </c>
      <c r="U1086">
        <v>-459</v>
      </c>
      <c r="V1086">
        <v>-500</v>
      </c>
      <c r="W1086">
        <v>-573</v>
      </c>
      <c r="X1086">
        <v>-557</v>
      </c>
      <c r="Y1086">
        <v>-627</v>
      </c>
      <c r="Z1086">
        <v>-631</v>
      </c>
      <c r="AA1086">
        <v>-709</v>
      </c>
      <c r="AB1086">
        <v>-765</v>
      </c>
      <c r="AC1086">
        <v>-792</v>
      </c>
      <c r="AD1086">
        <v>-821</v>
      </c>
      <c r="AE1086">
        <v>-869</v>
      </c>
      <c r="AF1086">
        <v>-920</v>
      </c>
      <c r="AG1086">
        <v>-952</v>
      </c>
      <c r="AH1086">
        <v>-986</v>
      </c>
      <c r="AI1086">
        <v>-1039</v>
      </c>
      <c r="AJ1086" s="5" t="str">
        <f t="shared" si="16"/>
        <v>Jobs: Electricity, gas, water supply, sewerage, waste and remediation services</v>
      </c>
    </row>
    <row r="1087" spans="1:36" ht="16.5" thickTop="1" thickBot="1" x14ac:dyDescent="0.3">
      <c r="A1087" t="s">
        <v>96</v>
      </c>
      <c r="B1087" t="s">
        <v>167</v>
      </c>
      <c r="C1087" t="s">
        <v>168</v>
      </c>
      <c r="D1087">
        <v>0</v>
      </c>
      <c r="E1087">
        <v>0</v>
      </c>
      <c r="F1087">
        <v>64</v>
      </c>
      <c r="G1087">
        <v>142</v>
      </c>
      <c r="H1087">
        <v>132</v>
      </c>
      <c r="I1087">
        <v>232</v>
      </c>
      <c r="J1087">
        <v>302</v>
      </c>
      <c r="K1087">
        <v>387</v>
      </c>
      <c r="L1087">
        <v>447</v>
      </c>
      <c r="M1087">
        <v>591</v>
      </c>
      <c r="N1087">
        <v>668</v>
      </c>
      <c r="O1087">
        <v>736</v>
      </c>
      <c r="P1087">
        <v>850</v>
      </c>
      <c r="Q1087">
        <v>941</v>
      </c>
      <c r="R1087">
        <v>1077</v>
      </c>
      <c r="S1087">
        <v>1197</v>
      </c>
      <c r="T1087">
        <v>1316</v>
      </c>
      <c r="U1087">
        <v>1447</v>
      </c>
      <c r="V1087">
        <v>1561</v>
      </c>
      <c r="W1087">
        <v>1747</v>
      </c>
      <c r="X1087">
        <v>1828</v>
      </c>
      <c r="Y1087">
        <v>1994</v>
      </c>
      <c r="Z1087">
        <v>2120</v>
      </c>
      <c r="AA1087">
        <v>2315</v>
      </c>
      <c r="AB1087">
        <v>2563</v>
      </c>
      <c r="AC1087">
        <v>2715</v>
      </c>
      <c r="AD1087">
        <v>2978</v>
      </c>
      <c r="AE1087">
        <v>3164</v>
      </c>
      <c r="AF1087">
        <v>3428</v>
      </c>
      <c r="AG1087">
        <v>3670</v>
      </c>
      <c r="AH1087">
        <v>3901</v>
      </c>
      <c r="AI1087">
        <v>4193</v>
      </c>
      <c r="AJ1087" s="5" t="str">
        <f t="shared" si="16"/>
        <v>Jobs: Construction</v>
      </c>
    </row>
    <row r="1088" spans="1:36" ht="16.5" thickTop="1" thickBot="1" x14ac:dyDescent="0.3">
      <c r="A1088" t="s">
        <v>97</v>
      </c>
      <c r="B1088" t="s">
        <v>167</v>
      </c>
      <c r="C1088" t="s">
        <v>168</v>
      </c>
      <c r="D1088">
        <v>0</v>
      </c>
      <c r="E1088">
        <v>0</v>
      </c>
      <c r="F1088">
        <v>-37</v>
      </c>
      <c r="G1088">
        <v>-77</v>
      </c>
      <c r="H1088">
        <v>-179</v>
      </c>
      <c r="I1088">
        <v>-229</v>
      </c>
      <c r="J1088">
        <v>-297</v>
      </c>
      <c r="K1088">
        <v>-370</v>
      </c>
      <c r="L1088">
        <v>-451</v>
      </c>
      <c r="M1088">
        <v>-483</v>
      </c>
      <c r="N1088">
        <v>-551</v>
      </c>
      <c r="O1088">
        <v>-616</v>
      </c>
      <c r="P1088">
        <v>-672</v>
      </c>
      <c r="Q1088">
        <v>-734</v>
      </c>
      <c r="R1088">
        <v>-794</v>
      </c>
      <c r="S1088">
        <v>-854</v>
      </c>
      <c r="T1088">
        <v>-912</v>
      </c>
      <c r="U1088">
        <v>-970</v>
      </c>
      <c r="V1088">
        <v>-1027</v>
      </c>
      <c r="W1088">
        <v>-1071</v>
      </c>
      <c r="X1088">
        <v>-1152</v>
      </c>
      <c r="Y1088">
        <v>-1198</v>
      </c>
      <c r="Z1088">
        <v>-1270</v>
      </c>
      <c r="AA1088">
        <v>-1329</v>
      </c>
      <c r="AB1088">
        <v>-1377</v>
      </c>
      <c r="AC1088">
        <v>-1451</v>
      </c>
      <c r="AD1088">
        <v>-1525</v>
      </c>
      <c r="AE1088">
        <v>-1598</v>
      </c>
      <c r="AF1088">
        <v>-1670</v>
      </c>
      <c r="AG1088">
        <v>-1746</v>
      </c>
      <c r="AH1088">
        <v>-1817</v>
      </c>
      <c r="AI1088">
        <v>-1891</v>
      </c>
      <c r="AJ1088" s="5" t="str">
        <f t="shared" si="16"/>
        <v>Jobs: Wholesale and retail trade; repair of motor vehicles</v>
      </c>
    </row>
    <row r="1089" spans="1:36" ht="16.5" thickTop="1" thickBot="1" x14ac:dyDescent="0.3">
      <c r="A1089" t="s">
        <v>98</v>
      </c>
      <c r="B1089" t="s">
        <v>167</v>
      </c>
      <c r="C1089" t="s">
        <v>168</v>
      </c>
      <c r="D1089">
        <v>0</v>
      </c>
      <c r="E1089">
        <v>0</v>
      </c>
      <c r="F1089">
        <v>-12</v>
      </c>
      <c r="G1089">
        <v>-26</v>
      </c>
      <c r="H1089">
        <v>-67</v>
      </c>
      <c r="I1089">
        <v>-85</v>
      </c>
      <c r="J1089">
        <v>-108</v>
      </c>
      <c r="K1089">
        <v>-134</v>
      </c>
      <c r="L1089">
        <v>-166</v>
      </c>
      <c r="M1089">
        <v>-174</v>
      </c>
      <c r="N1089">
        <v>-195</v>
      </c>
      <c r="O1089">
        <v>-219</v>
      </c>
      <c r="P1089">
        <v>-237</v>
      </c>
      <c r="Q1089">
        <v>-258</v>
      </c>
      <c r="R1089">
        <v>-277</v>
      </c>
      <c r="S1089">
        <v>-295</v>
      </c>
      <c r="T1089">
        <v>-313</v>
      </c>
      <c r="U1089">
        <v>-332</v>
      </c>
      <c r="V1089">
        <v>-349</v>
      </c>
      <c r="W1089">
        <v>-361</v>
      </c>
      <c r="X1089">
        <v>-390</v>
      </c>
      <c r="Y1089">
        <v>-402</v>
      </c>
      <c r="Z1089">
        <v>-428</v>
      </c>
      <c r="AA1089">
        <v>-446</v>
      </c>
      <c r="AB1089">
        <v>-456</v>
      </c>
      <c r="AC1089">
        <v>-481</v>
      </c>
      <c r="AD1089">
        <v>-504</v>
      </c>
      <c r="AE1089">
        <v>-528</v>
      </c>
      <c r="AF1089">
        <v>-551</v>
      </c>
      <c r="AG1089">
        <v>-575</v>
      </c>
      <c r="AH1089">
        <v>-596</v>
      </c>
      <c r="AI1089">
        <v>-617</v>
      </c>
      <c r="AJ1089" s="5" t="str">
        <f t="shared" si="16"/>
        <v>Jobs: Transportation and storage</v>
      </c>
    </row>
    <row r="1090" spans="1:36" ht="16.5" thickTop="1" thickBot="1" x14ac:dyDescent="0.3">
      <c r="A1090" t="s">
        <v>99</v>
      </c>
      <c r="B1090" t="s">
        <v>167</v>
      </c>
      <c r="C1090" t="s">
        <v>168</v>
      </c>
      <c r="D1090">
        <v>0</v>
      </c>
      <c r="E1090">
        <v>0</v>
      </c>
      <c r="F1090">
        <v>-36</v>
      </c>
      <c r="G1090">
        <v>-76</v>
      </c>
      <c r="H1090">
        <v>-177</v>
      </c>
      <c r="I1090">
        <v>-225</v>
      </c>
      <c r="J1090">
        <v>-291</v>
      </c>
      <c r="K1090">
        <v>-362</v>
      </c>
      <c r="L1090">
        <v>-442</v>
      </c>
      <c r="M1090">
        <v>-472</v>
      </c>
      <c r="N1090">
        <v>-540</v>
      </c>
      <c r="O1090">
        <v>-605</v>
      </c>
      <c r="P1090">
        <v>-660</v>
      </c>
      <c r="Q1090">
        <v>-721</v>
      </c>
      <c r="R1090">
        <v>-780</v>
      </c>
      <c r="S1090">
        <v>-840</v>
      </c>
      <c r="T1090">
        <v>-898</v>
      </c>
      <c r="U1090">
        <v>-955</v>
      </c>
      <c r="V1090">
        <v>-1012</v>
      </c>
      <c r="W1090">
        <v>-1056</v>
      </c>
      <c r="X1090">
        <v>-1138</v>
      </c>
      <c r="Y1090">
        <v>-1184</v>
      </c>
      <c r="Z1090">
        <v>-1256</v>
      </c>
      <c r="AA1090">
        <v>-1315</v>
      </c>
      <c r="AB1090">
        <v>-1363</v>
      </c>
      <c r="AC1090">
        <v>-1439</v>
      </c>
      <c r="AD1090">
        <v>-1513</v>
      </c>
      <c r="AE1090">
        <v>-1587</v>
      </c>
      <c r="AF1090">
        <v>-1659</v>
      </c>
      <c r="AG1090">
        <v>-1736</v>
      </c>
      <c r="AH1090">
        <v>-1808</v>
      </c>
      <c r="AI1090">
        <v>-1884</v>
      </c>
      <c r="AJ1090" s="5" t="str">
        <f t="shared" si="16"/>
        <v>Jobs: Accomodation and food services</v>
      </c>
    </row>
    <row r="1091" spans="1:36" ht="16.5" thickTop="1" thickBot="1" x14ac:dyDescent="0.3">
      <c r="A1091" t="s">
        <v>100</v>
      </c>
      <c r="B1091" t="s">
        <v>167</v>
      </c>
      <c r="C1091" t="s">
        <v>168</v>
      </c>
      <c r="D1091">
        <v>0</v>
      </c>
      <c r="E1091">
        <v>0</v>
      </c>
      <c r="F1091">
        <v>-4</v>
      </c>
      <c r="G1091">
        <v>-8</v>
      </c>
      <c r="H1091">
        <v>-19</v>
      </c>
      <c r="I1091">
        <v>-23</v>
      </c>
      <c r="J1091">
        <v>-28</v>
      </c>
      <c r="K1091">
        <v>-34</v>
      </c>
      <c r="L1091">
        <v>-40</v>
      </c>
      <c r="M1091">
        <v>-39</v>
      </c>
      <c r="N1091">
        <v>-42</v>
      </c>
      <c r="O1091">
        <v>-44</v>
      </c>
      <c r="P1091">
        <v>-45</v>
      </c>
      <c r="Q1091">
        <v>-46</v>
      </c>
      <c r="R1091">
        <v>-47</v>
      </c>
      <c r="S1091">
        <v>-48</v>
      </c>
      <c r="T1091">
        <v>-48</v>
      </c>
      <c r="U1091">
        <v>-48</v>
      </c>
      <c r="V1091">
        <v>-47</v>
      </c>
      <c r="W1091">
        <v>-46</v>
      </c>
      <c r="X1091">
        <v>-47</v>
      </c>
      <c r="Y1091">
        <v>-46</v>
      </c>
      <c r="Z1091">
        <v>-46</v>
      </c>
      <c r="AA1091">
        <v>-45</v>
      </c>
      <c r="AB1091">
        <v>-43</v>
      </c>
      <c r="AC1091">
        <v>-43</v>
      </c>
      <c r="AD1091">
        <v>-43</v>
      </c>
      <c r="AE1091">
        <v>-42</v>
      </c>
      <c r="AF1091">
        <v>-42</v>
      </c>
      <c r="AG1091">
        <v>-41</v>
      </c>
      <c r="AH1091">
        <v>-40</v>
      </c>
      <c r="AI1091">
        <v>-39</v>
      </c>
      <c r="AJ1091" s="5" t="str">
        <f t="shared" si="16"/>
        <v>Jobs: Publishing, audiovisual and broadcasting activities</v>
      </c>
    </row>
    <row r="1092" spans="1:36" ht="16.5" thickTop="1" thickBot="1" x14ac:dyDescent="0.3">
      <c r="A1092" t="s">
        <v>101</v>
      </c>
      <c r="B1092" t="s">
        <v>167</v>
      </c>
      <c r="C1092" t="s">
        <v>168</v>
      </c>
      <c r="D1092">
        <v>0</v>
      </c>
      <c r="E1092">
        <v>0</v>
      </c>
      <c r="F1092">
        <v>-5</v>
      </c>
      <c r="G1092">
        <v>-9</v>
      </c>
      <c r="H1092">
        <v>-24</v>
      </c>
      <c r="I1092">
        <v>-28</v>
      </c>
      <c r="J1092">
        <v>-34</v>
      </c>
      <c r="K1092">
        <v>-41</v>
      </c>
      <c r="L1092">
        <v>-51</v>
      </c>
      <c r="M1092">
        <v>-48</v>
      </c>
      <c r="N1092">
        <v>-50</v>
      </c>
      <c r="O1092">
        <v>-54</v>
      </c>
      <c r="P1092">
        <v>-54</v>
      </c>
      <c r="Q1092">
        <v>-56</v>
      </c>
      <c r="R1092">
        <v>-56</v>
      </c>
      <c r="S1092">
        <v>-56</v>
      </c>
      <c r="T1092">
        <v>-56</v>
      </c>
      <c r="U1092">
        <v>-56</v>
      </c>
      <c r="V1092">
        <v>-55</v>
      </c>
      <c r="W1092">
        <v>-53</v>
      </c>
      <c r="X1092">
        <v>-55</v>
      </c>
      <c r="Y1092">
        <v>-52</v>
      </c>
      <c r="Z1092">
        <v>-53</v>
      </c>
      <c r="AA1092">
        <v>-52</v>
      </c>
      <c r="AB1092">
        <v>-49</v>
      </c>
      <c r="AC1092">
        <v>-49</v>
      </c>
      <c r="AD1092">
        <v>-48</v>
      </c>
      <c r="AE1092">
        <v>-48</v>
      </c>
      <c r="AF1092">
        <v>-47</v>
      </c>
      <c r="AG1092">
        <v>-46</v>
      </c>
      <c r="AH1092">
        <v>-45</v>
      </c>
      <c r="AI1092">
        <v>-43</v>
      </c>
      <c r="AJ1092" s="5" t="str">
        <f t="shared" si="16"/>
        <v>Jobs: Telecommunications</v>
      </c>
    </row>
    <row r="1093" spans="1:36" ht="16.5" thickTop="1" thickBot="1" x14ac:dyDescent="0.3">
      <c r="A1093" t="s">
        <v>102</v>
      </c>
      <c r="B1093" t="s">
        <v>167</v>
      </c>
      <c r="C1093" t="s">
        <v>168</v>
      </c>
      <c r="D1093">
        <v>0</v>
      </c>
      <c r="E1093">
        <v>0</v>
      </c>
      <c r="F1093">
        <v>-4</v>
      </c>
      <c r="G1093">
        <v>-7</v>
      </c>
      <c r="H1093">
        <v>-19</v>
      </c>
      <c r="I1093">
        <v>-23</v>
      </c>
      <c r="J1093">
        <v>-28</v>
      </c>
      <c r="K1093">
        <v>-33</v>
      </c>
      <c r="L1093">
        <v>-41</v>
      </c>
      <c r="M1093">
        <v>-39</v>
      </c>
      <c r="N1093">
        <v>-41</v>
      </c>
      <c r="O1093">
        <v>-43</v>
      </c>
      <c r="P1093">
        <v>-44</v>
      </c>
      <c r="Q1093">
        <v>-45</v>
      </c>
      <c r="R1093">
        <v>-45</v>
      </c>
      <c r="S1093">
        <v>-45</v>
      </c>
      <c r="T1093">
        <v>-45</v>
      </c>
      <c r="U1093">
        <v>-45</v>
      </c>
      <c r="V1093">
        <v>-44</v>
      </c>
      <c r="W1093">
        <v>-42</v>
      </c>
      <c r="X1093">
        <v>-44</v>
      </c>
      <c r="Y1093">
        <v>-42</v>
      </c>
      <c r="Z1093">
        <v>-42</v>
      </c>
      <c r="AA1093">
        <v>-41</v>
      </c>
      <c r="AB1093">
        <v>-39</v>
      </c>
      <c r="AC1093">
        <v>-39</v>
      </c>
      <c r="AD1093">
        <v>-38</v>
      </c>
      <c r="AE1093">
        <v>-38</v>
      </c>
      <c r="AF1093">
        <v>-37</v>
      </c>
      <c r="AG1093">
        <v>-36</v>
      </c>
      <c r="AH1093">
        <v>-35</v>
      </c>
      <c r="AI1093">
        <v>-34</v>
      </c>
      <c r="AJ1093" s="5" t="str">
        <f t="shared" si="16"/>
        <v>Jobs: IT and other information services</v>
      </c>
    </row>
    <row r="1094" spans="1:36" ht="16.5" thickTop="1" thickBot="1" x14ac:dyDescent="0.3">
      <c r="A1094" t="s">
        <v>103</v>
      </c>
      <c r="B1094" t="s">
        <v>167</v>
      </c>
      <c r="C1094" t="s">
        <v>168</v>
      </c>
      <c r="D1094">
        <v>0</v>
      </c>
      <c r="E1094">
        <v>0</v>
      </c>
      <c r="F1094">
        <v>-12</v>
      </c>
      <c r="G1094">
        <v>-24</v>
      </c>
      <c r="H1094">
        <v>-58</v>
      </c>
      <c r="I1094">
        <v>-74</v>
      </c>
      <c r="J1094">
        <v>-95</v>
      </c>
      <c r="K1094">
        <v>-117</v>
      </c>
      <c r="L1094">
        <v>-144</v>
      </c>
      <c r="M1094">
        <v>-151</v>
      </c>
      <c r="N1094">
        <v>-171</v>
      </c>
      <c r="O1094">
        <v>-190</v>
      </c>
      <c r="P1094">
        <v>-206</v>
      </c>
      <c r="Q1094">
        <v>-223</v>
      </c>
      <c r="R1094">
        <v>-240</v>
      </c>
      <c r="S1094">
        <v>-256</v>
      </c>
      <c r="T1094">
        <v>-271</v>
      </c>
      <c r="U1094">
        <v>-286</v>
      </c>
      <c r="V1094">
        <v>-301</v>
      </c>
      <c r="W1094">
        <v>-310</v>
      </c>
      <c r="X1094">
        <v>-333</v>
      </c>
      <c r="Y1094">
        <v>-343</v>
      </c>
      <c r="Z1094">
        <v>-362</v>
      </c>
      <c r="AA1094">
        <v>-377</v>
      </c>
      <c r="AB1094">
        <v>-387</v>
      </c>
      <c r="AC1094">
        <v>-405</v>
      </c>
      <c r="AD1094">
        <v>-423</v>
      </c>
      <c r="AE1094">
        <v>-441</v>
      </c>
      <c r="AF1094">
        <v>-458</v>
      </c>
      <c r="AG1094">
        <v>-476</v>
      </c>
      <c r="AH1094">
        <v>-493</v>
      </c>
      <c r="AI1094">
        <v>-510</v>
      </c>
      <c r="AJ1094" s="5" t="str">
        <f t="shared" si="16"/>
        <v>Jobs: Financial and insurance activities</v>
      </c>
    </row>
    <row r="1095" spans="1:36" ht="16.5" thickTop="1" thickBot="1" x14ac:dyDescent="0.3">
      <c r="A1095" t="s">
        <v>104</v>
      </c>
      <c r="B1095" t="s">
        <v>167</v>
      </c>
      <c r="C1095" t="s">
        <v>168</v>
      </c>
      <c r="D1095">
        <v>0</v>
      </c>
      <c r="E1095">
        <v>0</v>
      </c>
      <c r="F1095">
        <v>-5</v>
      </c>
      <c r="G1095">
        <v>-11</v>
      </c>
      <c r="H1095">
        <v>-28</v>
      </c>
      <c r="I1095">
        <v>-35</v>
      </c>
      <c r="J1095">
        <v>-45</v>
      </c>
      <c r="K1095">
        <v>-56</v>
      </c>
      <c r="L1095">
        <v>-69</v>
      </c>
      <c r="M1095">
        <v>-73</v>
      </c>
      <c r="N1095">
        <v>-82</v>
      </c>
      <c r="O1095">
        <v>-91</v>
      </c>
      <c r="P1095">
        <v>-98</v>
      </c>
      <c r="Q1095">
        <v>-106</v>
      </c>
      <c r="R1095">
        <v>-114</v>
      </c>
      <c r="S1095">
        <v>-122</v>
      </c>
      <c r="T1095">
        <v>-129</v>
      </c>
      <c r="U1095">
        <v>-136</v>
      </c>
      <c r="V1095">
        <v>-143</v>
      </c>
      <c r="W1095">
        <v>-146</v>
      </c>
      <c r="X1095">
        <v>-157</v>
      </c>
      <c r="Y1095">
        <v>-162</v>
      </c>
      <c r="Z1095">
        <v>-171</v>
      </c>
      <c r="AA1095">
        <v>-179</v>
      </c>
      <c r="AB1095">
        <v>-183</v>
      </c>
      <c r="AC1095">
        <v>-191</v>
      </c>
      <c r="AD1095">
        <v>-199</v>
      </c>
      <c r="AE1095">
        <v>-208</v>
      </c>
      <c r="AF1095">
        <v>-216</v>
      </c>
      <c r="AG1095">
        <v>-224</v>
      </c>
      <c r="AH1095">
        <v>-232</v>
      </c>
      <c r="AI1095">
        <v>-240</v>
      </c>
      <c r="AJ1095" s="5" t="str">
        <f t="shared" si="16"/>
        <v>Jobs: Real estate activities</v>
      </c>
    </row>
    <row r="1096" spans="1:36" ht="16.5" thickTop="1" thickBot="1" x14ac:dyDescent="0.3">
      <c r="A1096" t="s">
        <v>105</v>
      </c>
      <c r="B1096" t="s">
        <v>167</v>
      </c>
      <c r="C1096" t="s">
        <v>168</v>
      </c>
      <c r="D1096">
        <v>0</v>
      </c>
      <c r="E1096">
        <v>0</v>
      </c>
      <c r="F1096">
        <v>-12</v>
      </c>
      <c r="G1096">
        <v>-22</v>
      </c>
      <c r="H1096">
        <v>-72</v>
      </c>
      <c r="I1096">
        <v>-91</v>
      </c>
      <c r="J1096">
        <v>-117</v>
      </c>
      <c r="K1096">
        <v>-148</v>
      </c>
      <c r="L1096">
        <v>-193</v>
      </c>
      <c r="M1096">
        <v>-189</v>
      </c>
      <c r="N1096">
        <v>-207</v>
      </c>
      <c r="O1096">
        <v>-231</v>
      </c>
      <c r="P1096">
        <v>-245</v>
      </c>
      <c r="Q1096">
        <v>-264</v>
      </c>
      <c r="R1096">
        <v>-279</v>
      </c>
      <c r="S1096">
        <v>-293</v>
      </c>
      <c r="T1096">
        <v>-309</v>
      </c>
      <c r="U1096">
        <v>-319</v>
      </c>
      <c r="V1096">
        <v>-329</v>
      </c>
      <c r="W1096">
        <v>-325</v>
      </c>
      <c r="X1096">
        <v>-355</v>
      </c>
      <c r="Y1096">
        <v>-356</v>
      </c>
      <c r="Z1096">
        <v>-378</v>
      </c>
      <c r="AA1096">
        <v>-388</v>
      </c>
      <c r="AB1096">
        <v>-383</v>
      </c>
      <c r="AC1096">
        <v>-398</v>
      </c>
      <c r="AD1096">
        <v>-413</v>
      </c>
      <c r="AE1096">
        <v>-430</v>
      </c>
      <c r="AF1096">
        <v>-443</v>
      </c>
      <c r="AG1096">
        <v>-457</v>
      </c>
      <c r="AH1096">
        <v>-469</v>
      </c>
      <c r="AI1096">
        <v>-479</v>
      </c>
      <c r="AJ1096" s="5" t="str">
        <f t="shared" si="16"/>
        <v>Jobs: Other business sector services</v>
      </c>
    </row>
    <row r="1097" spans="1:36" ht="16.5" thickTop="1" thickBot="1" x14ac:dyDescent="0.3">
      <c r="A1097" t="s">
        <v>106</v>
      </c>
      <c r="B1097" t="s">
        <v>167</v>
      </c>
      <c r="C1097" t="s">
        <v>168</v>
      </c>
      <c r="D1097">
        <v>0</v>
      </c>
      <c r="E1097">
        <v>0</v>
      </c>
      <c r="F1097">
        <v>3</v>
      </c>
      <c r="G1097">
        <v>18</v>
      </c>
      <c r="H1097">
        <v>-26</v>
      </c>
      <c r="I1097">
        <v>-5</v>
      </c>
      <c r="J1097">
        <v>20</v>
      </c>
      <c r="K1097">
        <v>9</v>
      </c>
      <c r="L1097">
        <v>-170</v>
      </c>
      <c r="M1097">
        <v>-27</v>
      </c>
      <c r="N1097">
        <v>43</v>
      </c>
      <c r="O1097">
        <v>23</v>
      </c>
      <c r="P1097">
        <v>86</v>
      </c>
      <c r="Q1097">
        <v>115</v>
      </c>
      <c r="R1097">
        <v>169</v>
      </c>
      <c r="S1097">
        <v>246</v>
      </c>
      <c r="T1097">
        <v>293</v>
      </c>
      <c r="U1097">
        <v>342</v>
      </c>
      <c r="V1097">
        <v>453</v>
      </c>
      <c r="W1097">
        <v>607</v>
      </c>
      <c r="X1097">
        <v>551</v>
      </c>
      <c r="Y1097">
        <v>714</v>
      </c>
      <c r="Z1097">
        <v>693</v>
      </c>
      <c r="AA1097">
        <v>770</v>
      </c>
      <c r="AB1097">
        <v>1022</v>
      </c>
      <c r="AC1097">
        <v>1080</v>
      </c>
      <c r="AD1097">
        <v>1171</v>
      </c>
      <c r="AE1097">
        <v>1255</v>
      </c>
      <c r="AF1097">
        <v>1364</v>
      </c>
      <c r="AG1097">
        <v>1466</v>
      </c>
      <c r="AH1097">
        <v>1610</v>
      </c>
      <c r="AI1097">
        <v>1837</v>
      </c>
      <c r="AJ1097" s="5" t="str">
        <f t="shared" si="16"/>
        <v>Jobs: Public administration and defence; compulsory social security</v>
      </c>
    </row>
    <row r="1098" spans="1:36" ht="16.5" thickTop="1" thickBot="1" x14ac:dyDescent="0.3">
      <c r="A1098" t="s">
        <v>107</v>
      </c>
      <c r="B1098" t="s">
        <v>167</v>
      </c>
      <c r="C1098" t="s">
        <v>168</v>
      </c>
      <c r="D1098">
        <v>0</v>
      </c>
      <c r="E1098">
        <v>0</v>
      </c>
      <c r="F1098">
        <v>-20</v>
      </c>
      <c r="G1098">
        <v>-38</v>
      </c>
      <c r="H1098">
        <v>-112</v>
      </c>
      <c r="I1098">
        <v>-132</v>
      </c>
      <c r="J1098">
        <v>-161</v>
      </c>
      <c r="K1098">
        <v>-206</v>
      </c>
      <c r="L1098">
        <v>-318</v>
      </c>
      <c r="M1098">
        <v>-286</v>
      </c>
      <c r="N1098">
        <v>-299</v>
      </c>
      <c r="O1098">
        <v>-344</v>
      </c>
      <c r="P1098">
        <v>-354</v>
      </c>
      <c r="Q1098">
        <v>-379</v>
      </c>
      <c r="R1098">
        <v>-395</v>
      </c>
      <c r="S1098">
        <v>-402</v>
      </c>
      <c r="T1098">
        <v>-419</v>
      </c>
      <c r="U1098">
        <v>-435</v>
      </c>
      <c r="V1098">
        <v>-429</v>
      </c>
      <c r="W1098">
        <v>-400</v>
      </c>
      <c r="X1098">
        <v>-468</v>
      </c>
      <c r="Y1098">
        <v>-437</v>
      </c>
      <c r="Z1098">
        <v>-488</v>
      </c>
      <c r="AA1098">
        <v>-496</v>
      </c>
      <c r="AB1098">
        <v>-435</v>
      </c>
      <c r="AC1098">
        <v>-458</v>
      </c>
      <c r="AD1098">
        <v>-470</v>
      </c>
      <c r="AE1098">
        <v>-484</v>
      </c>
      <c r="AF1098">
        <v>-489</v>
      </c>
      <c r="AG1098">
        <v>-498</v>
      </c>
      <c r="AH1098">
        <v>-490</v>
      </c>
      <c r="AI1098">
        <v>-454</v>
      </c>
      <c r="AJ1098" s="5" t="str">
        <f t="shared" si="16"/>
        <v>Jobs: Education</v>
      </c>
    </row>
    <row r="1099" spans="1:36" ht="16.5" thickTop="1" thickBot="1" x14ac:dyDescent="0.3">
      <c r="A1099" t="s">
        <v>108</v>
      </c>
      <c r="B1099" t="s">
        <v>167</v>
      </c>
      <c r="C1099" t="s">
        <v>168</v>
      </c>
      <c r="D1099">
        <v>0</v>
      </c>
      <c r="E1099">
        <v>0</v>
      </c>
      <c r="F1099">
        <v>-68</v>
      </c>
      <c r="G1099">
        <v>-142</v>
      </c>
      <c r="H1099">
        <v>-328</v>
      </c>
      <c r="I1099">
        <v>-419</v>
      </c>
      <c r="J1099">
        <v>-543</v>
      </c>
      <c r="K1099">
        <v>-676</v>
      </c>
      <c r="L1099">
        <v>-821</v>
      </c>
      <c r="M1099">
        <v>-883</v>
      </c>
      <c r="N1099">
        <v>-1011</v>
      </c>
      <c r="O1099">
        <v>-1130</v>
      </c>
      <c r="P1099">
        <v>-1235</v>
      </c>
      <c r="Q1099">
        <v>-1350</v>
      </c>
      <c r="R1099">
        <v>-1463</v>
      </c>
      <c r="S1099">
        <v>-1576</v>
      </c>
      <c r="T1099">
        <v>-1686</v>
      </c>
      <c r="U1099">
        <v>-1794</v>
      </c>
      <c r="V1099">
        <v>-1904</v>
      </c>
      <c r="W1099">
        <v>-1991</v>
      </c>
      <c r="X1099">
        <v>-2143</v>
      </c>
      <c r="Y1099">
        <v>-2234</v>
      </c>
      <c r="Z1099">
        <v>-2370</v>
      </c>
      <c r="AA1099">
        <v>-2485</v>
      </c>
      <c r="AB1099">
        <v>-2582</v>
      </c>
      <c r="AC1099">
        <v>-2728</v>
      </c>
      <c r="AD1099">
        <v>-2872</v>
      </c>
      <c r="AE1099">
        <v>-3014</v>
      </c>
      <c r="AF1099">
        <v>-3157</v>
      </c>
      <c r="AG1099">
        <v>-3306</v>
      </c>
      <c r="AH1099">
        <v>-3448</v>
      </c>
      <c r="AI1099">
        <v>-3599</v>
      </c>
      <c r="AJ1099" s="5" t="str">
        <f t="shared" si="16"/>
        <v>Jobs: Human health and social work</v>
      </c>
    </row>
    <row r="1100" spans="1:36" ht="16.5" thickTop="1" thickBot="1" x14ac:dyDescent="0.3">
      <c r="A1100" t="s">
        <v>109</v>
      </c>
      <c r="B1100" t="s">
        <v>167</v>
      </c>
      <c r="C1100" t="s">
        <v>168</v>
      </c>
      <c r="D1100">
        <v>0</v>
      </c>
      <c r="E1100">
        <v>0</v>
      </c>
      <c r="F1100">
        <v>-20</v>
      </c>
      <c r="G1100">
        <v>-42</v>
      </c>
      <c r="H1100">
        <v>-102</v>
      </c>
      <c r="I1100">
        <v>-129</v>
      </c>
      <c r="J1100">
        <v>-167</v>
      </c>
      <c r="K1100">
        <v>-208</v>
      </c>
      <c r="L1100">
        <v>-259</v>
      </c>
      <c r="M1100">
        <v>-273</v>
      </c>
      <c r="N1100">
        <v>-310</v>
      </c>
      <c r="O1100">
        <v>-348</v>
      </c>
      <c r="P1100">
        <v>-378</v>
      </c>
      <c r="Q1100">
        <v>-412</v>
      </c>
      <c r="R1100">
        <v>-445</v>
      </c>
      <c r="S1100">
        <v>-478</v>
      </c>
      <c r="T1100">
        <v>-510</v>
      </c>
      <c r="U1100">
        <v>-541</v>
      </c>
      <c r="V1100">
        <v>-571</v>
      </c>
      <c r="W1100">
        <v>-592</v>
      </c>
      <c r="X1100">
        <v>-641</v>
      </c>
      <c r="Y1100">
        <v>-663</v>
      </c>
      <c r="Z1100">
        <v>-706</v>
      </c>
      <c r="AA1100">
        <v>-739</v>
      </c>
      <c r="AB1100">
        <v>-759</v>
      </c>
      <c r="AC1100">
        <v>-802</v>
      </c>
      <c r="AD1100">
        <v>-843</v>
      </c>
      <c r="AE1100">
        <v>-884</v>
      </c>
      <c r="AF1100">
        <v>-924</v>
      </c>
      <c r="AG1100">
        <v>-966</v>
      </c>
      <c r="AH1100">
        <v>-1004</v>
      </c>
      <c r="AI1100">
        <v>-1043</v>
      </c>
      <c r="AJ1100" s="5" t="str">
        <f t="shared" si="16"/>
        <v>Jobs: Arts, entertainment, recreation and other service activities</v>
      </c>
    </row>
    <row r="1101" spans="1:36" ht="16.5" thickTop="1" thickBot="1" x14ac:dyDescent="0.3">
      <c r="A1101" t="s">
        <v>110</v>
      </c>
      <c r="B1101" t="s">
        <v>167</v>
      </c>
      <c r="C1101" t="s">
        <v>168</v>
      </c>
      <c r="D1101">
        <v>0</v>
      </c>
      <c r="E1101">
        <v>0</v>
      </c>
      <c r="F1101">
        <v>-1</v>
      </c>
      <c r="G1101">
        <v>-2</v>
      </c>
      <c r="H1101">
        <v>-5</v>
      </c>
      <c r="I1101">
        <v>-6</v>
      </c>
      <c r="J1101">
        <v>-9</v>
      </c>
      <c r="K1101">
        <v>-11</v>
      </c>
      <c r="L1101">
        <v>-13</v>
      </c>
      <c r="M1101">
        <v>-15</v>
      </c>
      <c r="N1101">
        <v>-17</v>
      </c>
      <c r="O1101">
        <v>-19</v>
      </c>
      <c r="P1101">
        <v>-21</v>
      </c>
      <c r="Q1101">
        <v>-23</v>
      </c>
      <c r="R1101">
        <v>-25</v>
      </c>
      <c r="S1101">
        <v>-27</v>
      </c>
      <c r="T1101">
        <v>-29</v>
      </c>
      <c r="U1101">
        <v>-31</v>
      </c>
      <c r="V1101">
        <v>-34</v>
      </c>
      <c r="W1101">
        <v>-35</v>
      </c>
      <c r="X1101">
        <v>-38</v>
      </c>
      <c r="Y1101">
        <v>-40</v>
      </c>
      <c r="Z1101">
        <v>-43</v>
      </c>
      <c r="AA1101">
        <v>-45</v>
      </c>
      <c r="AB1101">
        <v>-47</v>
      </c>
      <c r="AC1101">
        <v>-50</v>
      </c>
      <c r="AD1101">
        <v>-53</v>
      </c>
      <c r="AE1101">
        <v>-56</v>
      </c>
      <c r="AF1101">
        <v>-59</v>
      </c>
      <c r="AG1101">
        <v>-62</v>
      </c>
      <c r="AH1101">
        <v>-66</v>
      </c>
      <c r="AI1101">
        <v>-69</v>
      </c>
      <c r="AJ1101" s="5" t="str">
        <f t="shared" si="16"/>
        <v>Jobs: Private households with employed persons</v>
      </c>
    </row>
    <row r="1102" spans="1:36" ht="16.5" thickTop="1" thickBot="1" x14ac:dyDescent="0.3">
      <c r="A1102" t="s">
        <v>111</v>
      </c>
      <c r="B1102" t="s">
        <v>167</v>
      </c>
      <c r="C1102" t="s">
        <v>168</v>
      </c>
      <c r="D1102">
        <v>0</v>
      </c>
      <c r="E1102">
        <v>0</v>
      </c>
      <c r="F1102">
        <v>-5.8917500000000003E-3</v>
      </c>
      <c r="G1102">
        <v>-1.21175E-2</v>
      </c>
      <c r="H1102">
        <v>-7.3752900000000001E-4</v>
      </c>
      <c r="I1102">
        <v>-7.2843600000000001E-3</v>
      </c>
      <c r="J1102">
        <v>-3.3722800000000001E-3</v>
      </c>
      <c r="K1102">
        <v>-1.3280399999999999E-2</v>
      </c>
      <c r="L1102">
        <v>-2.3741600000000002E-2</v>
      </c>
      <c r="M1102">
        <v>-3.86098E-2</v>
      </c>
      <c r="N1102">
        <v>-3.3827599999999999E-2</v>
      </c>
      <c r="O1102">
        <v>-3.23699E-2</v>
      </c>
      <c r="P1102">
        <v>-3.7960899999999999E-2</v>
      </c>
      <c r="Q1102">
        <v>-3.67105E-2</v>
      </c>
      <c r="R1102">
        <v>-4.6364099999999998E-2</v>
      </c>
      <c r="S1102">
        <v>-4.2099400000000002E-2</v>
      </c>
      <c r="T1102">
        <v>-3.6806899999999997E-2</v>
      </c>
      <c r="U1102">
        <v>-2.9974399999999998E-2</v>
      </c>
      <c r="V1102">
        <v>-1.9069699999999998E-2</v>
      </c>
      <c r="W1102">
        <v>-1.7646200000000001E-2</v>
      </c>
      <c r="X1102">
        <v>-3.2698800000000002E-3</v>
      </c>
      <c r="Y1102">
        <v>3.98512E-3</v>
      </c>
      <c r="Z1102">
        <v>1.7442699999999998E-2</v>
      </c>
      <c r="AA1102">
        <v>-9.8005599999999998E-3</v>
      </c>
      <c r="AB1102">
        <v>2.85574E-2</v>
      </c>
      <c r="AC1102">
        <v>3.14119E-2</v>
      </c>
      <c r="AD1102">
        <v>7.58379E-2</v>
      </c>
      <c r="AE1102">
        <v>7.0037699999999994E-2</v>
      </c>
      <c r="AF1102">
        <v>8.2727700000000001E-2</v>
      </c>
      <c r="AG1102">
        <v>0.109405</v>
      </c>
      <c r="AH1102">
        <v>0.14508699999999999</v>
      </c>
      <c r="AI1102">
        <v>0.16786100000000001</v>
      </c>
      <c r="AJ1102" s="5" t="str">
        <f t="shared" si="16"/>
        <v>Output Change in GDP</v>
      </c>
    </row>
    <row r="1103" spans="1:36" ht="16.5" thickTop="1" thickBot="1" x14ac:dyDescent="0.3">
      <c r="A1103" t="s">
        <v>112</v>
      </c>
      <c r="B1103" t="s">
        <v>167</v>
      </c>
      <c r="C1103" t="s">
        <v>168</v>
      </c>
      <c r="D1103">
        <v>5689.48</v>
      </c>
      <c r="E1103">
        <v>4949.88</v>
      </c>
      <c r="F1103">
        <v>5306.47</v>
      </c>
      <c r="G1103">
        <v>5487.82</v>
      </c>
      <c r="H1103">
        <v>5549.86</v>
      </c>
      <c r="I1103">
        <v>5600.25</v>
      </c>
      <c r="J1103">
        <v>5621.72</v>
      </c>
      <c r="K1103">
        <v>5715.68</v>
      </c>
      <c r="L1103">
        <v>5780.99</v>
      </c>
      <c r="M1103">
        <v>5844.18</v>
      </c>
      <c r="N1103">
        <v>5906.36</v>
      </c>
      <c r="O1103">
        <v>5936.72</v>
      </c>
      <c r="P1103">
        <v>5939.1</v>
      </c>
      <c r="Q1103">
        <v>5945.08</v>
      </c>
      <c r="R1103">
        <v>5955.46</v>
      </c>
      <c r="S1103">
        <v>5964.09</v>
      </c>
      <c r="T1103">
        <v>5963.84</v>
      </c>
      <c r="U1103">
        <v>5962.83</v>
      </c>
      <c r="V1103">
        <v>5968.82</v>
      </c>
      <c r="W1103">
        <v>5971.52</v>
      </c>
      <c r="X1103">
        <v>5977.63</v>
      </c>
      <c r="Y1103">
        <v>5988.8</v>
      </c>
      <c r="Z1103">
        <v>5994.3</v>
      </c>
      <c r="AA1103">
        <v>6002.44</v>
      </c>
      <c r="AB1103">
        <v>6013.86</v>
      </c>
      <c r="AC1103">
        <v>6024.29</v>
      </c>
      <c r="AD1103">
        <v>6034.02</v>
      </c>
      <c r="AE1103">
        <v>6048.23</v>
      </c>
      <c r="AF1103">
        <v>6070.2</v>
      </c>
      <c r="AG1103">
        <v>6089.17</v>
      </c>
      <c r="AH1103">
        <v>6106.37</v>
      </c>
      <c r="AI1103">
        <v>6132.67</v>
      </c>
      <c r="AJ1103" s="5" t="str">
        <f t="shared" si="16"/>
        <v>Output Total CO2e Emissions</v>
      </c>
    </row>
    <row r="1104" spans="1:36" ht="16.5" thickTop="1" thickBot="1" x14ac:dyDescent="0.3">
      <c r="A1104" t="s">
        <v>75</v>
      </c>
      <c r="B1104" t="s">
        <v>169</v>
      </c>
      <c r="C1104" t="s">
        <v>170</v>
      </c>
      <c r="D1104">
        <v>0</v>
      </c>
      <c r="E1104">
        <v>0</v>
      </c>
      <c r="F1104">
        <v>-3588</v>
      </c>
      <c r="G1104">
        <v>-14429</v>
      </c>
      <c r="H1104">
        <v>-17600</v>
      </c>
      <c r="I1104">
        <v>-23104</v>
      </c>
      <c r="J1104">
        <v>-27990</v>
      </c>
      <c r="K1104">
        <v>-32058</v>
      </c>
      <c r="L1104">
        <v>-35877</v>
      </c>
      <c r="M1104">
        <v>-39049</v>
      </c>
      <c r="N1104">
        <v>-42017</v>
      </c>
      <c r="O1104">
        <v>-44765</v>
      </c>
      <c r="P1104">
        <v>-46665</v>
      </c>
      <c r="Q1104">
        <v>-48752</v>
      </c>
      <c r="R1104">
        <v>-50301</v>
      </c>
      <c r="S1104">
        <v>-51579</v>
      </c>
      <c r="T1104">
        <v>-52882</v>
      </c>
      <c r="U1104">
        <v>-53479</v>
      </c>
      <c r="V1104">
        <v>-53885</v>
      </c>
      <c r="W1104">
        <v>-54296</v>
      </c>
      <c r="X1104">
        <v>-54367</v>
      </c>
      <c r="Y1104">
        <v>-54156</v>
      </c>
      <c r="Z1104">
        <v>-53839</v>
      </c>
      <c r="AA1104">
        <v>-53076</v>
      </c>
      <c r="AB1104">
        <v>-52266</v>
      </c>
      <c r="AC1104">
        <v>-51484</v>
      </c>
      <c r="AD1104">
        <v>-50159</v>
      </c>
      <c r="AE1104">
        <v>-49295</v>
      </c>
      <c r="AF1104">
        <v>-47811</v>
      </c>
      <c r="AG1104">
        <v>-46497</v>
      </c>
      <c r="AH1104">
        <v>-45193</v>
      </c>
      <c r="AI1104">
        <v>-43389</v>
      </c>
      <c r="AJ1104" s="5" t="str">
        <f t="shared" si="16"/>
        <v>Jobs: Agriculture, forestry and fishing</v>
      </c>
    </row>
    <row r="1105" spans="1:36" ht="16.5" thickTop="1" thickBot="1" x14ac:dyDescent="0.3">
      <c r="A1105" t="s">
        <v>76</v>
      </c>
      <c r="B1105" t="s">
        <v>169</v>
      </c>
      <c r="C1105" t="s">
        <v>170</v>
      </c>
      <c r="D1105">
        <v>0</v>
      </c>
      <c r="E1105">
        <v>0</v>
      </c>
      <c r="F1105">
        <v>-1420</v>
      </c>
      <c r="G1105">
        <v>2041</v>
      </c>
      <c r="H1105">
        <v>1410</v>
      </c>
      <c r="I1105">
        <v>2841</v>
      </c>
      <c r="J1105">
        <v>4254</v>
      </c>
      <c r="K1105">
        <v>5144</v>
      </c>
      <c r="L1105">
        <v>6188</v>
      </c>
      <c r="M1105">
        <v>7123</v>
      </c>
      <c r="N1105">
        <v>8115</v>
      </c>
      <c r="O1105">
        <v>9408</v>
      </c>
      <c r="P1105">
        <v>10354</v>
      </c>
      <c r="Q1105">
        <v>11135</v>
      </c>
      <c r="R1105">
        <v>12087</v>
      </c>
      <c r="S1105">
        <v>12639</v>
      </c>
      <c r="T1105">
        <v>13503</v>
      </c>
      <c r="U1105">
        <v>14332</v>
      </c>
      <c r="V1105">
        <v>14620</v>
      </c>
      <c r="W1105">
        <v>15383</v>
      </c>
      <c r="X1105">
        <v>16001</v>
      </c>
      <c r="Y1105">
        <v>16342</v>
      </c>
      <c r="Z1105">
        <v>16769</v>
      </c>
      <c r="AA1105">
        <v>17049</v>
      </c>
      <c r="AB1105">
        <v>17587</v>
      </c>
      <c r="AC1105">
        <v>17876</v>
      </c>
      <c r="AD1105">
        <v>18272</v>
      </c>
      <c r="AE1105">
        <v>18627</v>
      </c>
      <c r="AF1105">
        <v>18614</v>
      </c>
      <c r="AG1105">
        <v>18712</v>
      </c>
      <c r="AH1105">
        <v>19121</v>
      </c>
      <c r="AI1105">
        <v>19278</v>
      </c>
      <c r="AJ1105" s="5" t="str">
        <f t="shared" si="16"/>
        <v>Jobs: Mining and extraction of energy producing products</v>
      </c>
    </row>
    <row r="1106" spans="1:36" ht="16.5" thickTop="1" thickBot="1" x14ac:dyDescent="0.3">
      <c r="A1106" t="s">
        <v>77</v>
      </c>
      <c r="B1106" t="s">
        <v>169</v>
      </c>
      <c r="C1106" t="s">
        <v>170</v>
      </c>
      <c r="D1106">
        <v>0</v>
      </c>
      <c r="E1106">
        <v>0</v>
      </c>
      <c r="F1106">
        <v>-9</v>
      </c>
      <c r="G1106">
        <v>1211</v>
      </c>
      <c r="H1106">
        <v>1390</v>
      </c>
      <c r="I1106">
        <v>2000</v>
      </c>
      <c r="J1106">
        <v>2595</v>
      </c>
      <c r="K1106">
        <v>3066</v>
      </c>
      <c r="L1106">
        <v>3552</v>
      </c>
      <c r="M1106">
        <v>4018</v>
      </c>
      <c r="N1106">
        <v>4494</v>
      </c>
      <c r="O1106">
        <v>5009</v>
      </c>
      <c r="P1106">
        <v>5436</v>
      </c>
      <c r="Q1106">
        <v>5837</v>
      </c>
      <c r="R1106">
        <v>6249</v>
      </c>
      <c r="S1106">
        <v>6596</v>
      </c>
      <c r="T1106">
        <v>6998</v>
      </c>
      <c r="U1106">
        <v>7372</v>
      </c>
      <c r="V1106">
        <v>7645</v>
      </c>
      <c r="W1106">
        <v>8011</v>
      </c>
      <c r="X1106">
        <v>8322</v>
      </c>
      <c r="Y1106">
        <v>8576</v>
      </c>
      <c r="Z1106">
        <v>8851</v>
      </c>
      <c r="AA1106">
        <v>9065</v>
      </c>
      <c r="AB1106">
        <v>9359</v>
      </c>
      <c r="AC1106">
        <v>9582</v>
      </c>
      <c r="AD1106">
        <v>9843</v>
      </c>
      <c r="AE1106">
        <v>10066</v>
      </c>
      <c r="AF1106">
        <v>10214</v>
      </c>
      <c r="AG1106">
        <v>10401</v>
      </c>
      <c r="AH1106">
        <v>10638</v>
      </c>
      <c r="AI1106">
        <v>10798</v>
      </c>
      <c r="AJ1106" s="5" t="str">
        <f t="shared" si="16"/>
        <v>Jobs: Mining and quarrying of non-energy producing products</v>
      </c>
    </row>
    <row r="1107" spans="1:36" ht="16.5" thickTop="1" thickBot="1" x14ac:dyDescent="0.3">
      <c r="A1107" t="s">
        <v>78</v>
      </c>
      <c r="B1107" t="s">
        <v>169</v>
      </c>
      <c r="C1107" t="s">
        <v>170</v>
      </c>
      <c r="D1107">
        <v>0</v>
      </c>
      <c r="E1107">
        <v>0</v>
      </c>
      <c r="F1107">
        <v>-2009</v>
      </c>
      <c r="G1107">
        <v>3114</v>
      </c>
      <c r="H1107">
        <v>2245</v>
      </c>
      <c r="I1107">
        <v>4373</v>
      </c>
      <c r="J1107">
        <v>6476</v>
      </c>
      <c r="K1107">
        <v>7809</v>
      </c>
      <c r="L1107">
        <v>9361</v>
      </c>
      <c r="M1107">
        <v>10762</v>
      </c>
      <c r="N1107">
        <v>12245</v>
      </c>
      <c r="O1107">
        <v>14156</v>
      </c>
      <c r="P1107">
        <v>15573</v>
      </c>
      <c r="Q1107">
        <v>16743</v>
      </c>
      <c r="R1107">
        <v>18160</v>
      </c>
      <c r="S1107">
        <v>19000</v>
      </c>
      <c r="T1107">
        <v>20288</v>
      </c>
      <c r="U1107">
        <v>21525</v>
      </c>
      <c r="V1107">
        <v>21978</v>
      </c>
      <c r="W1107">
        <v>23115</v>
      </c>
      <c r="X1107">
        <v>24041</v>
      </c>
      <c r="Y1107">
        <v>24566</v>
      </c>
      <c r="Z1107">
        <v>25216</v>
      </c>
      <c r="AA1107">
        <v>25645</v>
      </c>
      <c r="AB1107">
        <v>26455</v>
      </c>
      <c r="AC1107">
        <v>26901</v>
      </c>
      <c r="AD1107">
        <v>27507</v>
      </c>
      <c r="AE1107">
        <v>28044</v>
      </c>
      <c r="AF1107">
        <v>28055</v>
      </c>
      <c r="AG1107">
        <v>28218</v>
      </c>
      <c r="AH1107">
        <v>28838</v>
      </c>
      <c r="AI1107">
        <v>29095</v>
      </c>
      <c r="AJ1107" s="5" t="str">
        <f t="shared" si="16"/>
        <v>Jobs: Mining support service activities</v>
      </c>
    </row>
    <row r="1108" spans="1:36" ht="16.5" thickTop="1" thickBot="1" x14ac:dyDescent="0.3">
      <c r="A1108" t="s">
        <v>79</v>
      </c>
      <c r="B1108" t="s">
        <v>169</v>
      </c>
      <c r="C1108" t="s">
        <v>170</v>
      </c>
      <c r="D1108">
        <v>0</v>
      </c>
      <c r="E1108">
        <v>0</v>
      </c>
      <c r="F1108">
        <v>-5</v>
      </c>
      <c r="G1108">
        <v>-4249</v>
      </c>
      <c r="H1108">
        <v>-4212</v>
      </c>
      <c r="I1108">
        <v>-6198</v>
      </c>
      <c r="J1108">
        <v>-7842</v>
      </c>
      <c r="K1108">
        <v>-8911</v>
      </c>
      <c r="L1108">
        <v>-10079</v>
      </c>
      <c r="M1108">
        <v>-10896</v>
      </c>
      <c r="N1108">
        <v>-11716</v>
      </c>
      <c r="O1108">
        <v>-12602</v>
      </c>
      <c r="P1108">
        <v>-13161</v>
      </c>
      <c r="Q1108">
        <v>-13638</v>
      </c>
      <c r="R1108">
        <v>-14129</v>
      </c>
      <c r="S1108">
        <v>-14250</v>
      </c>
      <c r="T1108">
        <v>-14551</v>
      </c>
      <c r="U1108">
        <v>-14648</v>
      </c>
      <c r="V1108">
        <v>-14419</v>
      </c>
      <c r="W1108">
        <v>-14449</v>
      </c>
      <c r="X1108">
        <v>-14293</v>
      </c>
      <c r="Y1108">
        <v>-13963</v>
      </c>
      <c r="Z1108">
        <v>-13691</v>
      </c>
      <c r="AA1108">
        <v>-13275</v>
      </c>
      <c r="AB1108">
        <v>-12834</v>
      </c>
      <c r="AC1108">
        <v>-12397</v>
      </c>
      <c r="AD1108">
        <v>-11757</v>
      </c>
      <c r="AE1108">
        <v>-11384</v>
      </c>
      <c r="AF1108">
        <v>-10603</v>
      </c>
      <c r="AG1108">
        <v>-9925</v>
      </c>
      <c r="AH1108">
        <v>-9273</v>
      </c>
      <c r="AI1108">
        <v>-8501</v>
      </c>
      <c r="AJ1108" s="5" t="str">
        <f t="shared" si="16"/>
        <v>Jobs: Food products, beverages and tobacco</v>
      </c>
    </row>
    <row r="1109" spans="1:36" ht="16.5" thickTop="1" thickBot="1" x14ac:dyDescent="0.3">
      <c r="A1109" t="s">
        <v>80</v>
      </c>
      <c r="B1109" t="s">
        <v>169</v>
      </c>
      <c r="C1109" t="s">
        <v>170</v>
      </c>
      <c r="D1109">
        <v>0</v>
      </c>
      <c r="E1109">
        <v>0</v>
      </c>
      <c r="F1109">
        <v>2674</v>
      </c>
      <c r="G1109">
        <v>4391</v>
      </c>
      <c r="H1109">
        <v>6612</v>
      </c>
      <c r="I1109">
        <v>7825</v>
      </c>
      <c r="J1109">
        <v>9026</v>
      </c>
      <c r="K1109">
        <v>10253</v>
      </c>
      <c r="L1109">
        <v>11232</v>
      </c>
      <c r="M1109">
        <v>12260</v>
      </c>
      <c r="N1109">
        <v>13180</v>
      </c>
      <c r="O1109">
        <v>13749</v>
      </c>
      <c r="P1109">
        <v>14449</v>
      </c>
      <c r="Q1109">
        <v>15166</v>
      </c>
      <c r="R1109">
        <v>15667</v>
      </c>
      <c r="S1109">
        <v>16386</v>
      </c>
      <c r="T1109">
        <v>16868</v>
      </c>
      <c r="U1109">
        <v>17259</v>
      </c>
      <c r="V1109">
        <v>17903</v>
      </c>
      <c r="W1109">
        <v>18284</v>
      </c>
      <c r="X1109">
        <v>18586</v>
      </c>
      <c r="Y1109">
        <v>18990</v>
      </c>
      <c r="Z1109">
        <v>19358</v>
      </c>
      <c r="AA1109">
        <v>19612</v>
      </c>
      <c r="AB1109">
        <v>19864</v>
      </c>
      <c r="AC1109">
        <v>20098</v>
      </c>
      <c r="AD1109">
        <v>20338</v>
      </c>
      <c r="AE1109">
        <v>20461</v>
      </c>
      <c r="AF1109">
        <v>20724</v>
      </c>
      <c r="AG1109">
        <v>20934</v>
      </c>
      <c r="AH1109">
        <v>20971</v>
      </c>
      <c r="AI1109">
        <v>21045</v>
      </c>
      <c r="AJ1109" s="5" t="str">
        <f t="shared" si="16"/>
        <v>Jobs: Textiles, wearing apparel, leather and related products</v>
      </c>
    </row>
    <row r="1110" spans="1:36" ht="16.5" thickTop="1" thickBot="1" x14ac:dyDescent="0.3">
      <c r="A1110" t="s">
        <v>81</v>
      </c>
      <c r="B1110" t="s">
        <v>169</v>
      </c>
      <c r="C1110" t="s">
        <v>170</v>
      </c>
      <c r="D1110">
        <v>0</v>
      </c>
      <c r="E1110">
        <v>0</v>
      </c>
      <c r="F1110">
        <v>1273</v>
      </c>
      <c r="G1110">
        <v>1093</v>
      </c>
      <c r="H1110">
        <v>2208</v>
      </c>
      <c r="I1110">
        <v>2344</v>
      </c>
      <c r="J1110">
        <v>2538</v>
      </c>
      <c r="K1110">
        <v>2867</v>
      </c>
      <c r="L1110">
        <v>3060</v>
      </c>
      <c r="M1110">
        <v>3362</v>
      </c>
      <c r="N1110">
        <v>3618</v>
      </c>
      <c r="O1110">
        <v>3683</v>
      </c>
      <c r="P1110">
        <v>3905</v>
      </c>
      <c r="Q1110">
        <v>4140</v>
      </c>
      <c r="R1110">
        <v>4284</v>
      </c>
      <c r="S1110">
        <v>4608</v>
      </c>
      <c r="T1110">
        <v>4783</v>
      </c>
      <c r="U1110">
        <v>4966</v>
      </c>
      <c r="V1110">
        <v>5338</v>
      </c>
      <c r="W1110">
        <v>5536</v>
      </c>
      <c r="X1110">
        <v>5728</v>
      </c>
      <c r="Y1110">
        <v>6014</v>
      </c>
      <c r="Z1110">
        <v>6282</v>
      </c>
      <c r="AA1110">
        <v>6528</v>
      </c>
      <c r="AB1110">
        <v>6781</v>
      </c>
      <c r="AC1110">
        <v>7019</v>
      </c>
      <c r="AD1110">
        <v>7322</v>
      </c>
      <c r="AE1110">
        <v>7497</v>
      </c>
      <c r="AF1110">
        <v>7832</v>
      </c>
      <c r="AG1110">
        <v>8122</v>
      </c>
      <c r="AH1110">
        <v>8310</v>
      </c>
      <c r="AI1110">
        <v>8563</v>
      </c>
      <c r="AJ1110" s="5" t="str">
        <f t="shared" si="16"/>
        <v>Jobs: Wood and of products of wood and cork (except furniture)</v>
      </c>
    </row>
    <row r="1111" spans="1:36" ht="16.5" thickTop="1" thickBot="1" x14ac:dyDescent="0.3">
      <c r="A1111" t="s">
        <v>82</v>
      </c>
      <c r="B1111" t="s">
        <v>169</v>
      </c>
      <c r="C1111" t="s">
        <v>170</v>
      </c>
      <c r="D1111">
        <v>0</v>
      </c>
      <c r="E1111">
        <v>0</v>
      </c>
      <c r="F1111">
        <v>782</v>
      </c>
      <c r="G1111">
        <v>92</v>
      </c>
      <c r="H1111">
        <v>818</v>
      </c>
      <c r="I1111">
        <v>653</v>
      </c>
      <c r="J1111">
        <v>582</v>
      </c>
      <c r="K1111">
        <v>696</v>
      </c>
      <c r="L1111">
        <v>697</v>
      </c>
      <c r="M1111">
        <v>805</v>
      </c>
      <c r="N1111">
        <v>867</v>
      </c>
      <c r="O1111">
        <v>824</v>
      </c>
      <c r="P1111">
        <v>870</v>
      </c>
      <c r="Q1111">
        <v>970</v>
      </c>
      <c r="R1111">
        <v>980</v>
      </c>
      <c r="S1111">
        <v>1175</v>
      </c>
      <c r="T1111">
        <v>1242</v>
      </c>
      <c r="U1111">
        <v>1331</v>
      </c>
      <c r="V1111">
        <v>1592</v>
      </c>
      <c r="W1111">
        <v>1688</v>
      </c>
      <c r="X1111">
        <v>1818</v>
      </c>
      <c r="Y1111">
        <v>2026</v>
      </c>
      <c r="Z1111">
        <v>2192</v>
      </c>
      <c r="AA1111">
        <v>2350</v>
      </c>
      <c r="AB1111">
        <v>2544</v>
      </c>
      <c r="AC1111">
        <v>2714</v>
      </c>
      <c r="AD1111">
        <v>2945</v>
      </c>
      <c r="AE1111">
        <v>3057</v>
      </c>
      <c r="AF1111">
        <v>3333</v>
      </c>
      <c r="AG1111">
        <v>3566</v>
      </c>
      <c r="AH1111">
        <v>3755</v>
      </c>
      <c r="AI1111">
        <v>3970</v>
      </c>
      <c r="AJ1111" s="5" t="str">
        <f t="shared" si="16"/>
        <v>Jobs: Paper products and printing</v>
      </c>
    </row>
    <row r="1112" spans="1:36" ht="16.5" thickTop="1" thickBot="1" x14ac:dyDescent="0.3">
      <c r="A1112" t="s">
        <v>83</v>
      </c>
      <c r="B1112" t="s">
        <v>169</v>
      </c>
      <c r="C1112" t="s">
        <v>170</v>
      </c>
      <c r="D1112">
        <v>0</v>
      </c>
      <c r="E1112">
        <v>0</v>
      </c>
      <c r="F1112">
        <v>-469</v>
      </c>
      <c r="G1112">
        <v>2019</v>
      </c>
      <c r="H1112">
        <v>1988</v>
      </c>
      <c r="I1112">
        <v>3043</v>
      </c>
      <c r="J1112">
        <v>4034</v>
      </c>
      <c r="K1112">
        <v>4700</v>
      </c>
      <c r="L1112">
        <v>5397</v>
      </c>
      <c r="M1112">
        <v>6009</v>
      </c>
      <c r="N1112">
        <v>6620</v>
      </c>
      <c r="O1112">
        <v>7313</v>
      </c>
      <c r="P1112">
        <v>7813</v>
      </c>
      <c r="Q1112">
        <v>8219</v>
      </c>
      <c r="R1112">
        <v>8666</v>
      </c>
      <c r="S1112">
        <v>8924</v>
      </c>
      <c r="T1112">
        <v>9296</v>
      </c>
      <c r="U1112">
        <v>9614</v>
      </c>
      <c r="V1112">
        <v>9706</v>
      </c>
      <c r="W1112">
        <v>9980</v>
      </c>
      <c r="X1112">
        <v>10157</v>
      </c>
      <c r="Y1112">
        <v>10218</v>
      </c>
      <c r="Z1112">
        <v>10313</v>
      </c>
      <c r="AA1112">
        <v>10320</v>
      </c>
      <c r="AB1112">
        <v>10427</v>
      </c>
      <c r="AC1112">
        <v>10430</v>
      </c>
      <c r="AD1112">
        <v>10467</v>
      </c>
      <c r="AE1112">
        <v>10477</v>
      </c>
      <c r="AF1112">
        <v>10350</v>
      </c>
      <c r="AG1112">
        <v>10270</v>
      </c>
      <c r="AH1112">
        <v>10271</v>
      </c>
      <c r="AI1112">
        <v>10183</v>
      </c>
      <c r="AJ1112" s="5" t="str">
        <f t="shared" si="16"/>
        <v>Jobs: Coke and refined petroleum products</v>
      </c>
    </row>
    <row r="1113" spans="1:36" ht="16.5" thickTop="1" thickBot="1" x14ac:dyDescent="0.3">
      <c r="A1113" t="s">
        <v>84</v>
      </c>
      <c r="B1113" t="s">
        <v>169</v>
      </c>
      <c r="C1113" t="s">
        <v>170</v>
      </c>
      <c r="D1113">
        <v>0</v>
      </c>
      <c r="E1113">
        <v>0</v>
      </c>
      <c r="F1113">
        <v>-4091</v>
      </c>
      <c r="G1113">
        <v>-14345</v>
      </c>
      <c r="H1113">
        <v>-18678</v>
      </c>
      <c r="I1113">
        <v>-24638</v>
      </c>
      <c r="J1113">
        <v>-29769</v>
      </c>
      <c r="K1113">
        <v>-34116</v>
      </c>
      <c r="L1113">
        <v>-38359</v>
      </c>
      <c r="M1113">
        <v>-42230</v>
      </c>
      <c r="N1113">
        <v>-46165</v>
      </c>
      <c r="O1113">
        <v>-49947</v>
      </c>
      <c r="P1113">
        <v>-53059</v>
      </c>
      <c r="Q1113">
        <v>-56166</v>
      </c>
      <c r="R1113">
        <v>-58822</v>
      </c>
      <c r="S1113">
        <v>-61216</v>
      </c>
      <c r="T1113">
        <v>-63756</v>
      </c>
      <c r="U1113">
        <v>-65696</v>
      </c>
      <c r="V1113">
        <v>-67300</v>
      </c>
      <c r="W1113">
        <v>-68973</v>
      </c>
      <c r="X1113">
        <v>-70443</v>
      </c>
      <c r="Y1113">
        <v>-71564</v>
      </c>
      <c r="Z1113">
        <v>-72619</v>
      </c>
      <c r="AA1113">
        <v>-73625</v>
      </c>
      <c r="AB1113">
        <v>-74141</v>
      </c>
      <c r="AC1113">
        <v>-74768</v>
      </c>
      <c r="AD1113">
        <v>-75061</v>
      </c>
      <c r="AE1113">
        <v>-75551</v>
      </c>
      <c r="AF1113">
        <v>-75457</v>
      </c>
      <c r="AG1113">
        <v>-75551</v>
      </c>
      <c r="AH1113">
        <v>-75778</v>
      </c>
      <c r="AI1113">
        <v>-75220</v>
      </c>
      <c r="AJ1113" s="5" t="str">
        <f t="shared" si="16"/>
        <v>Jobs: Chemicals and pharmaceutical products</v>
      </c>
    </row>
    <row r="1114" spans="1:36" ht="16.5" thickTop="1" thickBot="1" x14ac:dyDescent="0.3">
      <c r="A1114" t="s">
        <v>85</v>
      </c>
      <c r="B1114" t="s">
        <v>169</v>
      </c>
      <c r="C1114" t="s">
        <v>170</v>
      </c>
      <c r="D1114">
        <v>0</v>
      </c>
      <c r="E1114">
        <v>0</v>
      </c>
      <c r="F1114">
        <v>668</v>
      </c>
      <c r="G1114">
        <v>-492</v>
      </c>
      <c r="H1114">
        <v>12</v>
      </c>
      <c r="I1114">
        <v>-461</v>
      </c>
      <c r="J1114">
        <v>-781</v>
      </c>
      <c r="K1114">
        <v>-895</v>
      </c>
      <c r="L1114">
        <v>-1130</v>
      </c>
      <c r="M1114">
        <v>-1239</v>
      </c>
      <c r="N1114">
        <v>-1413</v>
      </c>
      <c r="O1114">
        <v>-1716</v>
      </c>
      <c r="P1114">
        <v>-1857</v>
      </c>
      <c r="Q1114">
        <v>-1958</v>
      </c>
      <c r="R1114">
        <v>-2122</v>
      </c>
      <c r="S1114">
        <v>-2087</v>
      </c>
      <c r="T1114">
        <v>-2205</v>
      </c>
      <c r="U1114">
        <v>-2269</v>
      </c>
      <c r="V1114">
        <v>-2129</v>
      </c>
      <c r="W1114">
        <v>-2169</v>
      </c>
      <c r="X1114">
        <v>-2175</v>
      </c>
      <c r="Y1114">
        <v>-2072</v>
      </c>
      <c r="Z1114">
        <v>-2003</v>
      </c>
      <c r="AA1114">
        <v>-1959</v>
      </c>
      <c r="AB1114">
        <v>-1842</v>
      </c>
      <c r="AC1114">
        <v>-1755</v>
      </c>
      <c r="AD1114">
        <v>-1598</v>
      </c>
      <c r="AE1114">
        <v>-1560</v>
      </c>
      <c r="AF1114">
        <v>-1319</v>
      </c>
      <c r="AG1114">
        <v>-1147</v>
      </c>
      <c r="AH1114">
        <v>-1048</v>
      </c>
      <c r="AI1114">
        <v>-841</v>
      </c>
      <c r="AJ1114" s="5" t="str">
        <f t="shared" si="16"/>
        <v>Jobs: Rubber and plastics products</v>
      </c>
    </row>
    <row r="1115" spans="1:36" ht="16.5" thickTop="1" thickBot="1" x14ac:dyDescent="0.3">
      <c r="A1115" t="s">
        <v>86</v>
      </c>
      <c r="B1115" t="s">
        <v>169</v>
      </c>
      <c r="C1115" t="s">
        <v>170</v>
      </c>
      <c r="D1115">
        <v>0</v>
      </c>
      <c r="E1115">
        <v>0</v>
      </c>
      <c r="F1115">
        <v>558</v>
      </c>
      <c r="G1115">
        <v>238</v>
      </c>
      <c r="H1115">
        <v>836</v>
      </c>
      <c r="I1115">
        <v>889</v>
      </c>
      <c r="J1115">
        <v>986</v>
      </c>
      <c r="K1115">
        <v>1102</v>
      </c>
      <c r="L1115">
        <v>1257</v>
      </c>
      <c r="M1115">
        <v>1510</v>
      </c>
      <c r="N1115">
        <v>1787</v>
      </c>
      <c r="O1115">
        <v>1988</v>
      </c>
      <c r="P1115">
        <v>2399</v>
      </c>
      <c r="Q1115">
        <v>2837</v>
      </c>
      <c r="R1115">
        <v>3209</v>
      </c>
      <c r="S1115">
        <v>3676</v>
      </c>
      <c r="T1115">
        <v>4215</v>
      </c>
      <c r="U1115">
        <v>4371</v>
      </c>
      <c r="V1115">
        <v>4646</v>
      </c>
      <c r="W1115">
        <v>4832</v>
      </c>
      <c r="X1115">
        <v>4979</v>
      </c>
      <c r="Y1115">
        <v>5168</v>
      </c>
      <c r="Z1115">
        <v>5336</v>
      </c>
      <c r="AA1115">
        <v>5467</v>
      </c>
      <c r="AB1115">
        <v>5622</v>
      </c>
      <c r="AC1115">
        <v>5717</v>
      </c>
      <c r="AD1115">
        <v>5847</v>
      </c>
      <c r="AE1115">
        <v>5919</v>
      </c>
      <c r="AF1115">
        <v>6071</v>
      </c>
      <c r="AG1115">
        <v>6192</v>
      </c>
      <c r="AH1115">
        <v>6239</v>
      </c>
      <c r="AI1115">
        <v>6348</v>
      </c>
      <c r="AJ1115" s="5" t="str">
        <f t="shared" si="16"/>
        <v>Jobs: Other non-metallic mineral products</v>
      </c>
    </row>
    <row r="1116" spans="1:36" ht="16.5" thickTop="1" thickBot="1" x14ac:dyDescent="0.3">
      <c r="A1116" t="s">
        <v>87</v>
      </c>
      <c r="B1116" t="s">
        <v>169</v>
      </c>
      <c r="C1116" t="s">
        <v>170</v>
      </c>
      <c r="D1116">
        <v>0</v>
      </c>
      <c r="E1116">
        <v>0</v>
      </c>
      <c r="F1116">
        <v>-323</v>
      </c>
      <c r="G1116">
        <v>-1242</v>
      </c>
      <c r="H1116">
        <v>-1266</v>
      </c>
      <c r="I1116">
        <v>-1799</v>
      </c>
      <c r="J1116">
        <v>-2026</v>
      </c>
      <c r="K1116">
        <v>-2225</v>
      </c>
      <c r="L1116">
        <v>-2420</v>
      </c>
      <c r="M1116">
        <v>-2503</v>
      </c>
      <c r="N1116">
        <v>-2579</v>
      </c>
      <c r="O1116">
        <v>-2677</v>
      </c>
      <c r="P1116">
        <v>-2529</v>
      </c>
      <c r="Q1116">
        <v>-2187</v>
      </c>
      <c r="R1116">
        <v>-1757</v>
      </c>
      <c r="S1116">
        <v>-1260</v>
      </c>
      <c r="T1116">
        <v>-968</v>
      </c>
      <c r="U1116">
        <v>-787</v>
      </c>
      <c r="V1116">
        <v>-625</v>
      </c>
      <c r="W1116">
        <v>-539</v>
      </c>
      <c r="X1116">
        <v>-494</v>
      </c>
      <c r="Y1116">
        <v>-385</v>
      </c>
      <c r="Z1116">
        <v>-265</v>
      </c>
      <c r="AA1116">
        <v>-204</v>
      </c>
      <c r="AB1116">
        <v>-39</v>
      </c>
      <c r="AC1116">
        <v>75</v>
      </c>
      <c r="AD1116">
        <v>277</v>
      </c>
      <c r="AE1116">
        <v>436</v>
      </c>
      <c r="AF1116">
        <v>693</v>
      </c>
      <c r="AG1116">
        <v>918</v>
      </c>
      <c r="AH1116">
        <v>1160</v>
      </c>
      <c r="AI1116">
        <v>1523</v>
      </c>
      <c r="AJ1116" s="5" t="str">
        <f t="shared" si="16"/>
        <v>Jobs: Manufacture of basic metals</v>
      </c>
    </row>
    <row r="1117" spans="1:36" ht="16.5" thickTop="1" thickBot="1" x14ac:dyDescent="0.3">
      <c r="A1117" t="s">
        <v>88</v>
      </c>
      <c r="B1117" t="s">
        <v>169</v>
      </c>
      <c r="C1117" t="s">
        <v>170</v>
      </c>
      <c r="D1117">
        <v>0</v>
      </c>
      <c r="E1117">
        <v>0</v>
      </c>
      <c r="F1117">
        <v>-771</v>
      </c>
      <c r="G1117">
        <v>-4173</v>
      </c>
      <c r="H1117">
        <v>-4463</v>
      </c>
      <c r="I1117">
        <v>-5995</v>
      </c>
      <c r="J1117">
        <v>-7291</v>
      </c>
      <c r="K1117">
        <v>-8244</v>
      </c>
      <c r="L1117">
        <v>-9192</v>
      </c>
      <c r="M1117">
        <v>-9897</v>
      </c>
      <c r="N1117">
        <v>-10641</v>
      </c>
      <c r="O1117">
        <v>-11286</v>
      </c>
      <c r="P1117">
        <v>-11777</v>
      </c>
      <c r="Q1117">
        <v>-12180</v>
      </c>
      <c r="R1117">
        <v>-12556</v>
      </c>
      <c r="S1117">
        <v>-12720</v>
      </c>
      <c r="T1117">
        <v>-12983</v>
      </c>
      <c r="U1117">
        <v>-13096</v>
      </c>
      <c r="V1117">
        <v>-13070</v>
      </c>
      <c r="W1117">
        <v>-13201</v>
      </c>
      <c r="X1117">
        <v>-13149</v>
      </c>
      <c r="Y1117">
        <v>-13007</v>
      </c>
      <c r="Z1117">
        <v>-12943</v>
      </c>
      <c r="AA1117">
        <v>-12790</v>
      </c>
      <c r="AB1117">
        <v>-12555</v>
      </c>
      <c r="AC1117">
        <v>-12381</v>
      </c>
      <c r="AD1117">
        <v>-12082</v>
      </c>
      <c r="AE1117">
        <v>-11937</v>
      </c>
      <c r="AF1117">
        <v>-11535</v>
      </c>
      <c r="AG1117">
        <v>-11235</v>
      </c>
      <c r="AH1117">
        <v>-10863</v>
      </c>
      <c r="AI1117">
        <v>-10441</v>
      </c>
      <c r="AJ1117" s="5" t="str">
        <f t="shared" si="16"/>
        <v>Jobs: Fabricated metal products, except machinery and equipment</v>
      </c>
    </row>
    <row r="1118" spans="1:36" ht="16.5" thickTop="1" thickBot="1" x14ac:dyDescent="0.3">
      <c r="A1118" t="s">
        <v>89</v>
      </c>
      <c r="B1118" t="s">
        <v>169</v>
      </c>
      <c r="C1118" t="s">
        <v>170</v>
      </c>
      <c r="D1118">
        <v>0</v>
      </c>
      <c r="E1118">
        <v>0</v>
      </c>
      <c r="F1118">
        <v>-622</v>
      </c>
      <c r="G1118">
        <v>-2982</v>
      </c>
      <c r="H1118">
        <v>-3306</v>
      </c>
      <c r="I1118">
        <v>-4177</v>
      </c>
      <c r="J1118">
        <v>-4922</v>
      </c>
      <c r="K1118">
        <v>-5430</v>
      </c>
      <c r="L1118">
        <v>-5966</v>
      </c>
      <c r="M1118">
        <v>-6417</v>
      </c>
      <c r="N1118">
        <v>-6882</v>
      </c>
      <c r="O1118">
        <v>-7270</v>
      </c>
      <c r="P1118">
        <v>-7627</v>
      </c>
      <c r="Q1118">
        <v>-7938</v>
      </c>
      <c r="R1118">
        <v>-8244</v>
      </c>
      <c r="S1118">
        <v>-8430</v>
      </c>
      <c r="T1118">
        <v>-8672</v>
      </c>
      <c r="U1118">
        <v>-8813</v>
      </c>
      <c r="V1118">
        <v>-8874</v>
      </c>
      <c r="W1118">
        <v>-9037</v>
      </c>
      <c r="X1118">
        <v>-9071</v>
      </c>
      <c r="Y1118">
        <v>-9040</v>
      </c>
      <c r="Z1118">
        <v>-9072</v>
      </c>
      <c r="AA1118">
        <v>-9029</v>
      </c>
      <c r="AB1118">
        <v>-8938</v>
      </c>
      <c r="AC1118">
        <v>-8901</v>
      </c>
      <c r="AD1118">
        <v>-8775</v>
      </c>
      <c r="AE1118">
        <v>-8749</v>
      </c>
      <c r="AF1118">
        <v>-8547</v>
      </c>
      <c r="AG1118">
        <v>-8403</v>
      </c>
      <c r="AH1118">
        <v>-8209</v>
      </c>
      <c r="AI1118">
        <v>-7966</v>
      </c>
      <c r="AJ1118" s="5" t="str">
        <f t="shared" si="16"/>
        <v>Jobs: Computer, electronic and optical products</v>
      </c>
    </row>
    <row r="1119" spans="1:36" ht="16.5" thickTop="1" thickBot="1" x14ac:dyDescent="0.3">
      <c r="A1119" t="s">
        <v>90</v>
      </c>
      <c r="B1119" t="s">
        <v>169</v>
      </c>
      <c r="C1119" t="s">
        <v>170</v>
      </c>
      <c r="D1119">
        <v>0</v>
      </c>
      <c r="E1119">
        <v>0</v>
      </c>
      <c r="F1119">
        <v>964</v>
      </c>
      <c r="G1119">
        <v>1066</v>
      </c>
      <c r="H1119">
        <v>1892</v>
      </c>
      <c r="I1119">
        <v>2079</v>
      </c>
      <c r="J1119">
        <v>2336</v>
      </c>
      <c r="K1119">
        <v>2655</v>
      </c>
      <c r="L1119">
        <v>2871</v>
      </c>
      <c r="M1119">
        <v>3164</v>
      </c>
      <c r="N1119">
        <v>3407</v>
      </c>
      <c r="O1119">
        <v>3522</v>
      </c>
      <c r="P1119">
        <v>3738</v>
      </c>
      <c r="Q1119">
        <v>3984</v>
      </c>
      <c r="R1119">
        <v>4148</v>
      </c>
      <c r="S1119">
        <v>4444</v>
      </c>
      <c r="T1119">
        <v>4613</v>
      </c>
      <c r="U1119">
        <v>4765</v>
      </c>
      <c r="V1119">
        <v>5042</v>
      </c>
      <c r="W1119">
        <v>5176</v>
      </c>
      <c r="X1119">
        <v>5311</v>
      </c>
      <c r="Y1119">
        <v>5504</v>
      </c>
      <c r="Z1119">
        <v>5668</v>
      </c>
      <c r="AA1119">
        <v>5796</v>
      </c>
      <c r="AB1119">
        <v>5943</v>
      </c>
      <c r="AC1119">
        <v>6074</v>
      </c>
      <c r="AD1119">
        <v>6230</v>
      </c>
      <c r="AE1119">
        <v>6312</v>
      </c>
      <c r="AF1119">
        <v>6502</v>
      </c>
      <c r="AG1119">
        <v>6644</v>
      </c>
      <c r="AH1119">
        <v>6740</v>
      </c>
      <c r="AI1119">
        <v>6862</v>
      </c>
      <c r="AJ1119" s="5" t="str">
        <f t="shared" si="16"/>
        <v>Jobs: Electrical equipment</v>
      </c>
    </row>
    <row r="1120" spans="1:36" ht="16.5" thickTop="1" thickBot="1" x14ac:dyDescent="0.3">
      <c r="A1120" t="s">
        <v>91</v>
      </c>
      <c r="B1120" t="s">
        <v>169</v>
      </c>
      <c r="C1120" t="s">
        <v>170</v>
      </c>
      <c r="D1120">
        <v>0</v>
      </c>
      <c r="E1120">
        <v>0</v>
      </c>
      <c r="F1120">
        <v>3692</v>
      </c>
      <c r="G1120">
        <v>1650</v>
      </c>
      <c r="H1120">
        <v>2547</v>
      </c>
      <c r="I1120">
        <v>1799</v>
      </c>
      <c r="J1120">
        <v>1026</v>
      </c>
      <c r="K1120">
        <v>415</v>
      </c>
      <c r="L1120">
        <v>-286</v>
      </c>
      <c r="M1120">
        <v>-556</v>
      </c>
      <c r="N1120">
        <v>-909</v>
      </c>
      <c r="O1120">
        <v>-1639</v>
      </c>
      <c r="P1120">
        <v>-1708</v>
      </c>
      <c r="Q1120">
        <v>-1895</v>
      </c>
      <c r="R1120">
        <v>-2257</v>
      </c>
      <c r="S1120">
        <v>-2059</v>
      </c>
      <c r="T1120">
        <v>-2296</v>
      </c>
      <c r="U1120">
        <v>-2352</v>
      </c>
      <c r="V1120">
        <v>-1959</v>
      </c>
      <c r="W1120">
        <v>-2091</v>
      </c>
      <c r="X1120">
        <v>-2048</v>
      </c>
      <c r="Y1120">
        <v>-1774</v>
      </c>
      <c r="Z1120">
        <v>-1603</v>
      </c>
      <c r="AA1120">
        <v>-1469</v>
      </c>
      <c r="AB1120">
        <v>-1257</v>
      </c>
      <c r="AC1120">
        <v>-1013</v>
      </c>
      <c r="AD1120">
        <v>-664</v>
      </c>
      <c r="AE1120">
        <v>-568</v>
      </c>
      <c r="AF1120">
        <v>-50</v>
      </c>
      <c r="AG1120">
        <v>193</v>
      </c>
      <c r="AH1120">
        <v>386</v>
      </c>
      <c r="AI1120">
        <v>685</v>
      </c>
      <c r="AJ1120" s="5" t="str">
        <f t="shared" si="16"/>
        <v>Jobs: Machinery and equipment n.e.c.</v>
      </c>
    </row>
    <row r="1121" spans="1:36" ht="16.5" thickTop="1" thickBot="1" x14ac:dyDescent="0.3">
      <c r="A1121" t="s">
        <v>92</v>
      </c>
      <c r="B1121" t="s">
        <v>169</v>
      </c>
      <c r="C1121" t="s">
        <v>170</v>
      </c>
      <c r="D1121">
        <v>0</v>
      </c>
      <c r="E1121">
        <v>0</v>
      </c>
      <c r="F1121">
        <v>898</v>
      </c>
      <c r="G1121">
        <v>1</v>
      </c>
      <c r="H1121">
        <v>809</v>
      </c>
      <c r="I1121">
        <v>635</v>
      </c>
      <c r="J1121">
        <v>456</v>
      </c>
      <c r="K1121">
        <v>509</v>
      </c>
      <c r="L1121">
        <v>446</v>
      </c>
      <c r="M1121">
        <v>505</v>
      </c>
      <c r="N1121">
        <v>528</v>
      </c>
      <c r="O1121">
        <v>412</v>
      </c>
      <c r="P1121">
        <v>398</v>
      </c>
      <c r="Q1121">
        <v>480</v>
      </c>
      <c r="R1121">
        <v>461</v>
      </c>
      <c r="S1121">
        <v>657</v>
      </c>
      <c r="T1121">
        <v>720</v>
      </c>
      <c r="U1121">
        <v>781</v>
      </c>
      <c r="V1121">
        <v>1048</v>
      </c>
      <c r="W1121">
        <v>1133</v>
      </c>
      <c r="X1121">
        <v>1252</v>
      </c>
      <c r="Y1121">
        <v>1464</v>
      </c>
      <c r="Z1121">
        <v>1633</v>
      </c>
      <c r="AA1121">
        <v>1800</v>
      </c>
      <c r="AB1121">
        <v>1984</v>
      </c>
      <c r="AC1121">
        <v>2167</v>
      </c>
      <c r="AD1121">
        <v>2405</v>
      </c>
      <c r="AE1121">
        <v>2529</v>
      </c>
      <c r="AF1121">
        <v>2836</v>
      </c>
      <c r="AG1121">
        <v>3107</v>
      </c>
      <c r="AH1121">
        <v>3331</v>
      </c>
      <c r="AI1121">
        <v>3575</v>
      </c>
      <c r="AJ1121" s="5" t="str">
        <f t="shared" si="16"/>
        <v>Jobs: Motor vehicles, trailers and semi-trailers</v>
      </c>
    </row>
    <row r="1122" spans="1:36" ht="16.5" thickTop="1" thickBot="1" x14ac:dyDescent="0.3">
      <c r="A1122" t="s">
        <v>93</v>
      </c>
      <c r="B1122" t="s">
        <v>169</v>
      </c>
      <c r="C1122" t="s">
        <v>170</v>
      </c>
      <c r="D1122">
        <v>0</v>
      </c>
      <c r="E1122">
        <v>0</v>
      </c>
      <c r="F1122">
        <v>1061</v>
      </c>
      <c r="G1122">
        <v>674</v>
      </c>
      <c r="H1122">
        <v>1548</v>
      </c>
      <c r="I1122">
        <v>1591</v>
      </c>
      <c r="J1122">
        <v>1678</v>
      </c>
      <c r="K1122">
        <v>1910</v>
      </c>
      <c r="L1122">
        <v>2030</v>
      </c>
      <c r="M1122">
        <v>2262</v>
      </c>
      <c r="N1122">
        <v>2424</v>
      </c>
      <c r="O1122">
        <v>2481</v>
      </c>
      <c r="P1122">
        <v>2607</v>
      </c>
      <c r="Q1122">
        <v>2773</v>
      </c>
      <c r="R1122">
        <v>2874</v>
      </c>
      <c r="S1122">
        <v>3136</v>
      </c>
      <c r="T1122">
        <v>3257</v>
      </c>
      <c r="U1122">
        <v>3372</v>
      </c>
      <c r="V1122">
        <v>3682</v>
      </c>
      <c r="W1122">
        <v>3768</v>
      </c>
      <c r="X1122">
        <v>3903</v>
      </c>
      <c r="Y1122">
        <v>4129</v>
      </c>
      <c r="Z1122">
        <v>4294</v>
      </c>
      <c r="AA1122">
        <v>4443</v>
      </c>
      <c r="AB1122">
        <v>4627</v>
      </c>
      <c r="AC1122">
        <v>4792</v>
      </c>
      <c r="AD1122">
        <v>4968</v>
      </c>
      <c r="AE1122">
        <v>5061</v>
      </c>
      <c r="AF1122">
        <v>5313</v>
      </c>
      <c r="AG1122">
        <v>5503</v>
      </c>
      <c r="AH1122">
        <v>5628</v>
      </c>
      <c r="AI1122">
        <v>5796</v>
      </c>
      <c r="AJ1122" s="5" t="str">
        <f t="shared" si="16"/>
        <v>Jobs: Other transport equipment</v>
      </c>
    </row>
    <row r="1123" spans="1:36" ht="16.5" thickTop="1" thickBot="1" x14ac:dyDescent="0.3">
      <c r="A1123" t="s">
        <v>94</v>
      </c>
      <c r="B1123" t="s">
        <v>169</v>
      </c>
      <c r="C1123" t="s">
        <v>170</v>
      </c>
      <c r="D1123">
        <v>0</v>
      </c>
      <c r="E1123">
        <v>0</v>
      </c>
      <c r="F1123">
        <v>882</v>
      </c>
      <c r="G1123">
        <v>-488</v>
      </c>
      <c r="H1123">
        <v>432</v>
      </c>
      <c r="I1123">
        <v>72</v>
      </c>
      <c r="J1123">
        <v>-108</v>
      </c>
      <c r="K1123">
        <v>-56</v>
      </c>
      <c r="L1123">
        <v>-134</v>
      </c>
      <c r="M1123">
        <v>-13</v>
      </c>
      <c r="N1123">
        <v>26</v>
      </c>
      <c r="O1123">
        <v>-41</v>
      </c>
      <c r="P1123">
        <v>68</v>
      </c>
      <c r="Q1123">
        <v>224</v>
      </c>
      <c r="R1123">
        <v>280</v>
      </c>
      <c r="S1123">
        <v>597</v>
      </c>
      <c r="T1123">
        <v>726</v>
      </c>
      <c r="U1123">
        <v>923</v>
      </c>
      <c r="V1123">
        <v>1346</v>
      </c>
      <c r="W1123">
        <v>1511</v>
      </c>
      <c r="X1123">
        <v>1785</v>
      </c>
      <c r="Y1123">
        <v>2168</v>
      </c>
      <c r="Z1123">
        <v>2465</v>
      </c>
      <c r="AA1123">
        <v>2780</v>
      </c>
      <c r="AB1123">
        <v>3138</v>
      </c>
      <c r="AC1123">
        <v>3450</v>
      </c>
      <c r="AD1123">
        <v>3851</v>
      </c>
      <c r="AE1123">
        <v>4081</v>
      </c>
      <c r="AF1123">
        <v>4572</v>
      </c>
      <c r="AG1123">
        <v>4944</v>
      </c>
      <c r="AH1123">
        <v>5301</v>
      </c>
      <c r="AI1123">
        <v>5694</v>
      </c>
      <c r="AJ1123" s="5" t="str">
        <f t="shared" si="16"/>
        <v>Jobs: Other manufacturing; repair and installation of machinery and equipment</v>
      </c>
    </row>
    <row r="1124" spans="1:36" ht="16.5" thickTop="1" thickBot="1" x14ac:dyDescent="0.3">
      <c r="A1124" t="s">
        <v>95</v>
      </c>
      <c r="B1124" t="s">
        <v>169</v>
      </c>
      <c r="C1124" t="s">
        <v>170</v>
      </c>
      <c r="D1124">
        <v>0</v>
      </c>
      <c r="E1124">
        <v>0</v>
      </c>
      <c r="F1124">
        <v>-3700</v>
      </c>
      <c r="G1124">
        <v>7913</v>
      </c>
      <c r="H1124">
        <v>6532</v>
      </c>
      <c r="I1124">
        <v>11318</v>
      </c>
      <c r="J1124">
        <v>16165</v>
      </c>
      <c r="K1124">
        <v>19417</v>
      </c>
      <c r="L1124">
        <v>23107</v>
      </c>
      <c r="M1124">
        <v>26442</v>
      </c>
      <c r="N1124">
        <v>29976</v>
      </c>
      <c r="O1124">
        <v>34406</v>
      </c>
      <c r="P1124">
        <v>37732</v>
      </c>
      <c r="Q1124">
        <v>40597</v>
      </c>
      <c r="R1124">
        <v>43940</v>
      </c>
      <c r="S1124">
        <v>46055</v>
      </c>
      <c r="T1124">
        <v>49147</v>
      </c>
      <c r="U1124">
        <v>52066</v>
      </c>
      <c r="V1124">
        <v>53337</v>
      </c>
      <c r="W1124">
        <v>56091</v>
      </c>
      <c r="X1124">
        <v>58321</v>
      </c>
      <c r="Y1124">
        <v>59711</v>
      </c>
      <c r="Z1124">
        <v>61366</v>
      </c>
      <c r="AA1124">
        <v>62513</v>
      </c>
      <c r="AB1124">
        <v>64469</v>
      </c>
      <c r="AC1124">
        <v>65663</v>
      </c>
      <c r="AD1124">
        <v>67172</v>
      </c>
      <c r="AE1124">
        <v>68567</v>
      </c>
      <c r="AF1124">
        <v>68755</v>
      </c>
      <c r="AG1124">
        <v>69369</v>
      </c>
      <c r="AH1124">
        <v>70848</v>
      </c>
      <c r="AI1124">
        <v>71555</v>
      </c>
      <c r="AJ1124" s="5" t="str">
        <f t="shared" si="16"/>
        <v>Jobs: Electricity, gas, water supply, sewerage, waste and remediation services</v>
      </c>
    </row>
    <row r="1125" spans="1:36" ht="16.5" thickTop="1" thickBot="1" x14ac:dyDescent="0.3">
      <c r="A1125" t="s">
        <v>96</v>
      </c>
      <c r="B1125" t="s">
        <v>169</v>
      </c>
      <c r="C1125" t="s">
        <v>170</v>
      </c>
      <c r="D1125">
        <v>0</v>
      </c>
      <c r="E1125">
        <v>0</v>
      </c>
      <c r="F1125">
        <v>-11817</v>
      </c>
      <c r="G1125">
        <v>-38881</v>
      </c>
      <c r="H1125">
        <v>-47061</v>
      </c>
      <c r="I1125">
        <v>-62502</v>
      </c>
      <c r="J1125">
        <v>-78281</v>
      </c>
      <c r="K1125">
        <v>-92506</v>
      </c>
      <c r="L1125">
        <v>-107195</v>
      </c>
      <c r="M1125">
        <v>-121722</v>
      </c>
      <c r="N1125">
        <v>-137117</v>
      </c>
      <c r="O1125">
        <v>-151536</v>
      </c>
      <c r="P1125">
        <v>-166707</v>
      </c>
      <c r="Q1125">
        <v>-181969</v>
      </c>
      <c r="R1125">
        <v>-197233</v>
      </c>
      <c r="S1125">
        <v>-212329</v>
      </c>
      <c r="T1125">
        <v>-227945</v>
      </c>
      <c r="U1125">
        <v>-242314</v>
      </c>
      <c r="V1125">
        <v>-256948</v>
      </c>
      <c r="W1125">
        <v>-272800</v>
      </c>
      <c r="X1125">
        <v>-287143</v>
      </c>
      <c r="Y1125">
        <v>-301434</v>
      </c>
      <c r="Z1125">
        <v>-316996</v>
      </c>
      <c r="AA1125">
        <v>-331159</v>
      </c>
      <c r="AB1125">
        <v>-344869</v>
      </c>
      <c r="AC1125">
        <v>-359656</v>
      </c>
      <c r="AD1125">
        <v>-373048</v>
      </c>
      <c r="AE1125">
        <v>-388504</v>
      </c>
      <c r="AF1125">
        <v>-401303</v>
      </c>
      <c r="AG1125">
        <v>-415241</v>
      </c>
      <c r="AH1125">
        <v>-427409</v>
      </c>
      <c r="AI1125">
        <v>-438937</v>
      </c>
      <c r="AJ1125" s="5" t="str">
        <f t="shared" si="16"/>
        <v>Jobs: Construction</v>
      </c>
    </row>
    <row r="1126" spans="1:36" ht="16.5" thickTop="1" thickBot="1" x14ac:dyDescent="0.3">
      <c r="A1126" t="s">
        <v>97</v>
      </c>
      <c r="B1126" t="s">
        <v>169</v>
      </c>
      <c r="C1126" t="s">
        <v>170</v>
      </c>
      <c r="D1126">
        <v>0</v>
      </c>
      <c r="E1126">
        <v>0</v>
      </c>
      <c r="F1126">
        <v>12320</v>
      </c>
      <c r="G1126">
        <v>26448</v>
      </c>
      <c r="H1126">
        <v>37663</v>
      </c>
      <c r="I1126">
        <v>46591</v>
      </c>
      <c r="J1126">
        <v>55437</v>
      </c>
      <c r="K1126">
        <v>64129</v>
      </c>
      <c r="L1126">
        <v>72001</v>
      </c>
      <c r="M1126">
        <v>80082</v>
      </c>
      <c r="N1126">
        <v>88023</v>
      </c>
      <c r="O1126">
        <v>94280</v>
      </c>
      <c r="P1126">
        <v>101107</v>
      </c>
      <c r="Q1126">
        <v>108222</v>
      </c>
      <c r="R1126">
        <v>114288</v>
      </c>
      <c r="S1126">
        <v>121310</v>
      </c>
      <c r="T1126">
        <v>127511</v>
      </c>
      <c r="U1126">
        <v>132882</v>
      </c>
      <c r="V1126">
        <v>139547</v>
      </c>
      <c r="W1126">
        <v>145236</v>
      </c>
      <c r="X1126">
        <v>150251</v>
      </c>
      <c r="Y1126">
        <v>155722</v>
      </c>
      <c r="Z1126">
        <v>161273</v>
      </c>
      <c r="AA1126">
        <v>166058</v>
      </c>
      <c r="AB1126">
        <v>170562</v>
      </c>
      <c r="AC1126">
        <v>175362</v>
      </c>
      <c r="AD1126">
        <v>179845</v>
      </c>
      <c r="AE1126">
        <v>184171</v>
      </c>
      <c r="AF1126">
        <v>188750</v>
      </c>
      <c r="AG1126">
        <v>193357</v>
      </c>
      <c r="AH1126">
        <v>196800</v>
      </c>
      <c r="AI1126">
        <v>200173</v>
      </c>
      <c r="AJ1126" s="5" t="str">
        <f t="shared" si="16"/>
        <v>Jobs: Wholesale and retail trade; repair of motor vehicles</v>
      </c>
    </row>
    <row r="1127" spans="1:36" ht="16.5" thickTop="1" thickBot="1" x14ac:dyDescent="0.3">
      <c r="A1127" t="s">
        <v>98</v>
      </c>
      <c r="B1127" t="s">
        <v>169</v>
      </c>
      <c r="C1127" t="s">
        <v>170</v>
      </c>
      <c r="D1127">
        <v>0</v>
      </c>
      <c r="E1127">
        <v>0</v>
      </c>
      <c r="F1127">
        <v>4779</v>
      </c>
      <c r="G1127">
        <v>10392</v>
      </c>
      <c r="H1127">
        <v>15190</v>
      </c>
      <c r="I1127">
        <v>18929</v>
      </c>
      <c r="J1127">
        <v>22464</v>
      </c>
      <c r="K1127">
        <v>25942</v>
      </c>
      <c r="L1127">
        <v>29143</v>
      </c>
      <c r="M1127">
        <v>32380</v>
      </c>
      <c r="N1127">
        <v>35558</v>
      </c>
      <c r="O1127">
        <v>38111</v>
      </c>
      <c r="P1127">
        <v>40787</v>
      </c>
      <c r="Q1127">
        <v>43610</v>
      </c>
      <c r="R1127">
        <v>46035</v>
      </c>
      <c r="S1127">
        <v>48788</v>
      </c>
      <c r="T1127">
        <v>51282</v>
      </c>
      <c r="U1127">
        <v>53438</v>
      </c>
      <c r="V1127">
        <v>56059</v>
      </c>
      <c r="W1127">
        <v>58374</v>
      </c>
      <c r="X1127">
        <v>60380</v>
      </c>
      <c r="Y1127">
        <v>62556</v>
      </c>
      <c r="Z1127">
        <v>64792</v>
      </c>
      <c r="AA1127">
        <v>66712</v>
      </c>
      <c r="AB1127">
        <v>68534</v>
      </c>
      <c r="AC1127">
        <v>70439</v>
      </c>
      <c r="AD1127">
        <v>72217</v>
      </c>
      <c r="AE1127">
        <v>73946</v>
      </c>
      <c r="AF1127">
        <v>75679</v>
      </c>
      <c r="AG1127">
        <v>77509</v>
      </c>
      <c r="AH1127">
        <v>78817</v>
      </c>
      <c r="AI1127">
        <v>80056</v>
      </c>
      <c r="AJ1127" s="5" t="str">
        <f t="shared" si="16"/>
        <v>Jobs: Transportation and storage</v>
      </c>
    </row>
    <row r="1128" spans="1:36" ht="16.5" thickTop="1" thickBot="1" x14ac:dyDescent="0.3">
      <c r="A1128" t="s">
        <v>99</v>
      </c>
      <c r="B1128" t="s">
        <v>169</v>
      </c>
      <c r="C1128" t="s">
        <v>170</v>
      </c>
      <c r="D1128">
        <v>0</v>
      </c>
      <c r="E1128">
        <v>0</v>
      </c>
      <c r="F1128">
        <v>11726</v>
      </c>
      <c r="G1128">
        <v>24703</v>
      </c>
      <c r="H1128">
        <v>35289</v>
      </c>
      <c r="I1128">
        <v>43434</v>
      </c>
      <c r="J1128">
        <v>51533</v>
      </c>
      <c r="K1128">
        <v>59525</v>
      </c>
      <c r="L1128">
        <v>66704</v>
      </c>
      <c r="M1128">
        <v>74116</v>
      </c>
      <c r="N1128">
        <v>81379</v>
      </c>
      <c r="O1128">
        <v>86995</v>
      </c>
      <c r="P1128">
        <v>93214</v>
      </c>
      <c r="Q1128">
        <v>99692</v>
      </c>
      <c r="R1128">
        <v>105159</v>
      </c>
      <c r="S1128">
        <v>111591</v>
      </c>
      <c r="T1128">
        <v>117209</v>
      </c>
      <c r="U1128">
        <v>122085</v>
      </c>
      <c r="V1128">
        <v>128237</v>
      </c>
      <c r="W1128">
        <v>133421</v>
      </c>
      <c r="X1128">
        <v>138006</v>
      </c>
      <c r="Y1128">
        <v>143049</v>
      </c>
      <c r="Z1128">
        <v>148160</v>
      </c>
      <c r="AA1128">
        <v>152569</v>
      </c>
      <c r="AB1128">
        <v>156722</v>
      </c>
      <c r="AC1128">
        <v>161146</v>
      </c>
      <c r="AD1128">
        <v>165318</v>
      </c>
      <c r="AE1128">
        <v>169293</v>
      </c>
      <c r="AF1128">
        <v>173594</v>
      </c>
      <c r="AG1128">
        <v>177893</v>
      </c>
      <c r="AH1128">
        <v>181102</v>
      </c>
      <c r="AI1128">
        <v>184284</v>
      </c>
      <c r="AJ1128" s="5" t="str">
        <f t="shared" si="16"/>
        <v>Jobs: Accomodation and food services</v>
      </c>
    </row>
    <row r="1129" spans="1:36" ht="16.5" thickTop="1" thickBot="1" x14ac:dyDescent="0.3">
      <c r="A1129" t="s">
        <v>100</v>
      </c>
      <c r="B1129" t="s">
        <v>169</v>
      </c>
      <c r="C1129" t="s">
        <v>170</v>
      </c>
      <c r="D1129">
        <v>0</v>
      </c>
      <c r="E1129">
        <v>0</v>
      </c>
      <c r="F1129">
        <v>1670</v>
      </c>
      <c r="G1129">
        <v>3325</v>
      </c>
      <c r="H1129">
        <v>4571</v>
      </c>
      <c r="I1129">
        <v>5387</v>
      </c>
      <c r="J1129">
        <v>6050</v>
      </c>
      <c r="K1129">
        <v>6619</v>
      </c>
      <c r="L1129">
        <v>7028</v>
      </c>
      <c r="M1129">
        <v>7372</v>
      </c>
      <c r="N1129">
        <v>7646</v>
      </c>
      <c r="O1129">
        <v>7736</v>
      </c>
      <c r="P1129">
        <v>7815</v>
      </c>
      <c r="Q1129">
        <v>7891</v>
      </c>
      <c r="R1129">
        <v>7862</v>
      </c>
      <c r="S1129">
        <v>7870</v>
      </c>
      <c r="T1129">
        <v>7808</v>
      </c>
      <c r="U1129">
        <v>7678</v>
      </c>
      <c r="V1129">
        <v>7607</v>
      </c>
      <c r="W1129">
        <v>7474</v>
      </c>
      <c r="X1129">
        <v>7294</v>
      </c>
      <c r="Y1129">
        <v>7134</v>
      </c>
      <c r="Z1129">
        <v>6975</v>
      </c>
      <c r="AA1129">
        <v>6779</v>
      </c>
      <c r="AB1129">
        <v>6574</v>
      </c>
      <c r="AC1129">
        <v>6380</v>
      </c>
      <c r="AD1129">
        <v>6177</v>
      </c>
      <c r="AE1129">
        <v>5972</v>
      </c>
      <c r="AF1129">
        <v>5775</v>
      </c>
      <c r="AG1129">
        <v>5589</v>
      </c>
      <c r="AH1129">
        <v>5368</v>
      </c>
      <c r="AI1129">
        <v>5153</v>
      </c>
      <c r="AJ1129" s="5" t="str">
        <f t="shared" ref="AJ1129:AJ1192" si="17">AJ1091</f>
        <v>Jobs: Publishing, audiovisual and broadcasting activities</v>
      </c>
    </row>
    <row r="1130" spans="1:36" ht="16.5" thickTop="1" thickBot="1" x14ac:dyDescent="0.3">
      <c r="A1130" t="s">
        <v>101</v>
      </c>
      <c r="B1130" t="s">
        <v>169</v>
      </c>
      <c r="C1130" t="s">
        <v>170</v>
      </c>
      <c r="D1130">
        <v>0</v>
      </c>
      <c r="E1130">
        <v>0</v>
      </c>
      <c r="F1130">
        <v>2380</v>
      </c>
      <c r="G1130">
        <v>4682</v>
      </c>
      <c r="H1130">
        <v>6466</v>
      </c>
      <c r="I1130">
        <v>7670</v>
      </c>
      <c r="J1130">
        <v>8618</v>
      </c>
      <c r="K1130">
        <v>9444</v>
      </c>
      <c r="L1130">
        <v>10049</v>
      </c>
      <c r="M1130">
        <v>10539</v>
      </c>
      <c r="N1130">
        <v>10935</v>
      </c>
      <c r="O1130">
        <v>11081</v>
      </c>
      <c r="P1130">
        <v>11187</v>
      </c>
      <c r="Q1130">
        <v>11298</v>
      </c>
      <c r="R1130">
        <v>11261</v>
      </c>
      <c r="S1130">
        <v>11270</v>
      </c>
      <c r="T1130">
        <v>11185</v>
      </c>
      <c r="U1130">
        <v>10999</v>
      </c>
      <c r="V1130">
        <v>10893</v>
      </c>
      <c r="W1130">
        <v>10707</v>
      </c>
      <c r="X1130">
        <v>10447</v>
      </c>
      <c r="Y1130">
        <v>10215</v>
      </c>
      <c r="Z1130">
        <v>9985</v>
      </c>
      <c r="AA1130">
        <v>9705</v>
      </c>
      <c r="AB1130">
        <v>9411</v>
      </c>
      <c r="AC1130">
        <v>9133</v>
      </c>
      <c r="AD1130">
        <v>8840</v>
      </c>
      <c r="AE1130">
        <v>8547</v>
      </c>
      <c r="AF1130">
        <v>8259</v>
      </c>
      <c r="AG1130">
        <v>7994</v>
      </c>
      <c r="AH1130">
        <v>7676</v>
      </c>
      <c r="AI1130">
        <v>7361</v>
      </c>
      <c r="AJ1130" s="5" t="str">
        <f t="shared" si="17"/>
        <v>Jobs: Telecommunications</v>
      </c>
    </row>
    <row r="1131" spans="1:36" ht="16.5" thickTop="1" thickBot="1" x14ac:dyDescent="0.3">
      <c r="A1131" t="s">
        <v>102</v>
      </c>
      <c r="B1131" t="s">
        <v>169</v>
      </c>
      <c r="C1131" t="s">
        <v>170</v>
      </c>
      <c r="D1131">
        <v>0</v>
      </c>
      <c r="E1131">
        <v>0</v>
      </c>
      <c r="F1131">
        <v>1989</v>
      </c>
      <c r="G1131">
        <v>3918</v>
      </c>
      <c r="H1131">
        <v>5413</v>
      </c>
      <c r="I1131">
        <v>6430</v>
      </c>
      <c r="J1131">
        <v>7223</v>
      </c>
      <c r="K1131">
        <v>7914</v>
      </c>
      <c r="L1131">
        <v>8422</v>
      </c>
      <c r="M1131">
        <v>8828</v>
      </c>
      <c r="N1131">
        <v>9158</v>
      </c>
      <c r="O1131">
        <v>9280</v>
      </c>
      <c r="P1131">
        <v>9364</v>
      </c>
      <c r="Q1131">
        <v>9455</v>
      </c>
      <c r="R1131">
        <v>9421</v>
      </c>
      <c r="S1131">
        <v>9425</v>
      </c>
      <c r="T1131">
        <v>9352</v>
      </c>
      <c r="U1131">
        <v>9194</v>
      </c>
      <c r="V1131">
        <v>9102</v>
      </c>
      <c r="W1131">
        <v>8945</v>
      </c>
      <c r="X1131">
        <v>8725</v>
      </c>
      <c r="Y1131">
        <v>8528</v>
      </c>
      <c r="Z1131">
        <v>8335</v>
      </c>
      <c r="AA1131">
        <v>8099</v>
      </c>
      <c r="AB1131">
        <v>7852</v>
      </c>
      <c r="AC1131">
        <v>7617</v>
      </c>
      <c r="AD1131">
        <v>7371</v>
      </c>
      <c r="AE1131">
        <v>7126</v>
      </c>
      <c r="AF1131">
        <v>6883</v>
      </c>
      <c r="AG1131">
        <v>6661</v>
      </c>
      <c r="AH1131">
        <v>6393</v>
      </c>
      <c r="AI1131">
        <v>6128</v>
      </c>
      <c r="AJ1131" s="5" t="str">
        <f t="shared" si="17"/>
        <v>Jobs: IT and other information services</v>
      </c>
    </row>
    <row r="1132" spans="1:36" ht="16.5" thickTop="1" thickBot="1" x14ac:dyDescent="0.3">
      <c r="A1132" t="s">
        <v>103</v>
      </c>
      <c r="B1132" t="s">
        <v>169</v>
      </c>
      <c r="C1132" t="s">
        <v>170</v>
      </c>
      <c r="D1132">
        <v>0</v>
      </c>
      <c r="E1132">
        <v>0</v>
      </c>
      <c r="F1132">
        <v>4066</v>
      </c>
      <c r="G1132">
        <v>8656</v>
      </c>
      <c r="H1132">
        <v>12335</v>
      </c>
      <c r="I1132">
        <v>15193</v>
      </c>
      <c r="J1132">
        <v>17947</v>
      </c>
      <c r="K1132">
        <v>20621</v>
      </c>
      <c r="L1132">
        <v>22997</v>
      </c>
      <c r="M1132">
        <v>25385</v>
      </c>
      <c r="N1132">
        <v>27701</v>
      </c>
      <c r="O1132">
        <v>29461</v>
      </c>
      <c r="P1132">
        <v>31352</v>
      </c>
      <c r="Q1132">
        <v>33315</v>
      </c>
      <c r="R1132">
        <v>34928</v>
      </c>
      <c r="S1132">
        <v>36806</v>
      </c>
      <c r="T1132">
        <v>38420</v>
      </c>
      <c r="U1132">
        <v>39762</v>
      </c>
      <c r="V1132">
        <v>41469</v>
      </c>
      <c r="W1132">
        <v>42873</v>
      </c>
      <c r="X1132">
        <v>44048</v>
      </c>
      <c r="Y1132">
        <v>45343</v>
      </c>
      <c r="Z1132">
        <v>46652</v>
      </c>
      <c r="AA1132">
        <v>47719</v>
      </c>
      <c r="AB1132">
        <v>48693</v>
      </c>
      <c r="AC1132">
        <v>49733</v>
      </c>
      <c r="AD1132">
        <v>50671</v>
      </c>
      <c r="AE1132">
        <v>51558</v>
      </c>
      <c r="AF1132">
        <v>52487</v>
      </c>
      <c r="AG1132">
        <v>53430</v>
      </c>
      <c r="AH1132">
        <v>54020</v>
      </c>
      <c r="AI1132">
        <v>54585</v>
      </c>
      <c r="AJ1132" s="5" t="str">
        <f t="shared" si="17"/>
        <v>Jobs: Financial and insurance activities</v>
      </c>
    </row>
    <row r="1133" spans="1:36" ht="16.5" thickTop="1" thickBot="1" x14ac:dyDescent="0.3">
      <c r="A1133" t="s">
        <v>104</v>
      </c>
      <c r="B1133" t="s">
        <v>169</v>
      </c>
      <c r="C1133" t="s">
        <v>170</v>
      </c>
      <c r="D1133">
        <v>0</v>
      </c>
      <c r="E1133">
        <v>0</v>
      </c>
      <c r="F1133">
        <v>1852</v>
      </c>
      <c r="G1133">
        <v>4058</v>
      </c>
      <c r="H1133">
        <v>5859</v>
      </c>
      <c r="I1133">
        <v>7260</v>
      </c>
      <c r="J1133">
        <v>8587</v>
      </c>
      <c r="K1133">
        <v>9868</v>
      </c>
      <c r="L1133">
        <v>11010</v>
      </c>
      <c r="M1133">
        <v>12150</v>
      </c>
      <c r="N1133">
        <v>13259</v>
      </c>
      <c r="O1133">
        <v>14119</v>
      </c>
      <c r="P1133">
        <v>15022</v>
      </c>
      <c r="Q1133">
        <v>15961</v>
      </c>
      <c r="R1133">
        <v>16741</v>
      </c>
      <c r="S1133">
        <v>17635</v>
      </c>
      <c r="T1133">
        <v>18416</v>
      </c>
      <c r="U1133">
        <v>19071</v>
      </c>
      <c r="V1133">
        <v>19882</v>
      </c>
      <c r="W1133">
        <v>20565</v>
      </c>
      <c r="X1133">
        <v>21125</v>
      </c>
      <c r="Y1133">
        <v>21739</v>
      </c>
      <c r="Z1133">
        <v>22370</v>
      </c>
      <c r="AA1133">
        <v>22880</v>
      </c>
      <c r="AB1133">
        <v>23361</v>
      </c>
      <c r="AC1133">
        <v>23867</v>
      </c>
      <c r="AD1133">
        <v>24332</v>
      </c>
      <c r="AE1133">
        <v>24770</v>
      </c>
      <c r="AF1133">
        <v>25216</v>
      </c>
      <c r="AG1133">
        <v>25679</v>
      </c>
      <c r="AH1133">
        <v>25975</v>
      </c>
      <c r="AI1133">
        <v>26259</v>
      </c>
      <c r="AJ1133" s="5" t="str">
        <f t="shared" si="17"/>
        <v>Jobs: Real estate activities</v>
      </c>
    </row>
    <row r="1134" spans="1:36" ht="16.5" thickTop="1" thickBot="1" x14ac:dyDescent="0.3">
      <c r="A1134" t="s">
        <v>105</v>
      </c>
      <c r="B1134" t="s">
        <v>169</v>
      </c>
      <c r="C1134" t="s">
        <v>170</v>
      </c>
      <c r="D1134">
        <v>0</v>
      </c>
      <c r="E1134">
        <v>0</v>
      </c>
      <c r="F1134">
        <v>4467</v>
      </c>
      <c r="G1134">
        <v>9187</v>
      </c>
      <c r="H1134">
        <v>14441</v>
      </c>
      <c r="I1134">
        <v>18370</v>
      </c>
      <c r="J1134">
        <v>21762</v>
      </c>
      <c r="K1134">
        <v>25169</v>
      </c>
      <c r="L1134">
        <v>28203</v>
      </c>
      <c r="M1134">
        <v>31037</v>
      </c>
      <c r="N1134">
        <v>33828</v>
      </c>
      <c r="O1134">
        <v>36016</v>
      </c>
      <c r="P1134">
        <v>38080</v>
      </c>
      <c r="Q1134">
        <v>40346</v>
      </c>
      <c r="R1134">
        <v>42198</v>
      </c>
      <c r="S1134">
        <v>44275</v>
      </c>
      <c r="T1134">
        <v>46135</v>
      </c>
      <c r="U1134">
        <v>47627</v>
      </c>
      <c r="V1134">
        <v>49484</v>
      </c>
      <c r="W1134">
        <v>51086</v>
      </c>
      <c r="X1134">
        <v>52286</v>
      </c>
      <c r="Y1134">
        <v>53680</v>
      </c>
      <c r="Z1134">
        <v>55155</v>
      </c>
      <c r="AA1134">
        <v>56319</v>
      </c>
      <c r="AB1134">
        <v>57400</v>
      </c>
      <c r="AC1134">
        <v>58516</v>
      </c>
      <c r="AD1134">
        <v>59544</v>
      </c>
      <c r="AE1134">
        <v>60549</v>
      </c>
      <c r="AF1134">
        <v>61467</v>
      </c>
      <c r="AG1134">
        <v>62614</v>
      </c>
      <c r="AH1134">
        <v>63165</v>
      </c>
      <c r="AI1134">
        <v>63798</v>
      </c>
      <c r="AJ1134" s="5" t="str">
        <f t="shared" si="17"/>
        <v>Jobs: Other business sector services</v>
      </c>
    </row>
    <row r="1135" spans="1:36" ht="16.5" thickTop="1" thickBot="1" x14ac:dyDescent="0.3">
      <c r="A1135" t="s">
        <v>106</v>
      </c>
      <c r="B1135" t="s">
        <v>169</v>
      </c>
      <c r="C1135" t="s">
        <v>170</v>
      </c>
      <c r="D1135">
        <v>0</v>
      </c>
      <c r="E1135">
        <v>0</v>
      </c>
      <c r="F1135">
        <v>34942</v>
      </c>
      <c r="G1135">
        <v>70490</v>
      </c>
      <c r="H1135">
        <v>101248</v>
      </c>
      <c r="I1135">
        <v>129456</v>
      </c>
      <c r="J1135">
        <v>153903</v>
      </c>
      <c r="K1135">
        <v>179202</v>
      </c>
      <c r="L1135">
        <v>203436</v>
      </c>
      <c r="M1135">
        <v>225733</v>
      </c>
      <c r="N1135">
        <v>248380</v>
      </c>
      <c r="O1135">
        <v>268076</v>
      </c>
      <c r="P1135">
        <v>286098</v>
      </c>
      <c r="Q1135">
        <v>306459</v>
      </c>
      <c r="R1135">
        <v>324095</v>
      </c>
      <c r="S1135">
        <v>343453</v>
      </c>
      <c r="T1135">
        <v>361617</v>
      </c>
      <c r="U1135">
        <v>376780</v>
      </c>
      <c r="V1135">
        <v>394852</v>
      </c>
      <c r="W1135">
        <v>411602</v>
      </c>
      <c r="X1135">
        <v>425335</v>
      </c>
      <c r="Y1135">
        <v>440002</v>
      </c>
      <c r="Z1135">
        <v>455397</v>
      </c>
      <c r="AA1135">
        <v>468911</v>
      </c>
      <c r="AB1135">
        <v>481210</v>
      </c>
      <c r="AC1135">
        <v>494511</v>
      </c>
      <c r="AD1135">
        <v>506117</v>
      </c>
      <c r="AE1135">
        <v>518393</v>
      </c>
      <c r="AF1135">
        <v>528917</v>
      </c>
      <c r="AG1135">
        <v>542291</v>
      </c>
      <c r="AH1135">
        <v>550411</v>
      </c>
      <c r="AI1135">
        <v>556009</v>
      </c>
      <c r="AJ1135" s="5" t="str">
        <f t="shared" si="17"/>
        <v>Jobs: Public administration and defence; compulsory social security</v>
      </c>
    </row>
    <row r="1136" spans="1:36" ht="16.5" thickTop="1" thickBot="1" x14ac:dyDescent="0.3">
      <c r="A1136" t="s">
        <v>107</v>
      </c>
      <c r="B1136" t="s">
        <v>169</v>
      </c>
      <c r="C1136" t="s">
        <v>170</v>
      </c>
      <c r="D1136">
        <v>0</v>
      </c>
      <c r="E1136">
        <v>0</v>
      </c>
      <c r="F1136">
        <v>20134</v>
      </c>
      <c r="G1136">
        <v>41494</v>
      </c>
      <c r="H1136">
        <v>59152</v>
      </c>
      <c r="I1136">
        <v>74613</v>
      </c>
      <c r="J1136">
        <v>88696</v>
      </c>
      <c r="K1136">
        <v>102993</v>
      </c>
      <c r="L1136">
        <v>116421</v>
      </c>
      <c r="M1136">
        <v>129276</v>
      </c>
      <c r="N1136">
        <v>142182</v>
      </c>
      <c r="O1136">
        <v>152998</v>
      </c>
      <c r="P1136">
        <v>163584</v>
      </c>
      <c r="Q1136">
        <v>175185</v>
      </c>
      <c r="R1136">
        <v>185165</v>
      </c>
      <c r="S1136">
        <v>196369</v>
      </c>
      <c r="T1136">
        <v>206638</v>
      </c>
      <c r="U1136">
        <v>215335</v>
      </c>
      <c r="V1136">
        <v>225888</v>
      </c>
      <c r="W1136">
        <v>235365</v>
      </c>
      <c r="X1136">
        <v>243364</v>
      </c>
      <c r="Y1136">
        <v>251972</v>
      </c>
      <c r="Z1136">
        <v>260895</v>
      </c>
      <c r="AA1136">
        <v>268685</v>
      </c>
      <c r="AB1136">
        <v>275857</v>
      </c>
      <c r="AC1136">
        <v>283592</v>
      </c>
      <c r="AD1136">
        <v>290511</v>
      </c>
      <c r="AE1136">
        <v>297597</v>
      </c>
      <c r="AF1136">
        <v>304209</v>
      </c>
      <c r="AG1136">
        <v>311861</v>
      </c>
      <c r="AH1136">
        <v>316916</v>
      </c>
      <c r="AI1136">
        <v>320988</v>
      </c>
      <c r="AJ1136" s="5" t="str">
        <f t="shared" si="17"/>
        <v>Jobs: Education</v>
      </c>
    </row>
    <row r="1137" spans="1:36" ht="16.5" thickTop="1" thickBot="1" x14ac:dyDescent="0.3">
      <c r="A1137" t="s">
        <v>108</v>
      </c>
      <c r="B1137" t="s">
        <v>169</v>
      </c>
      <c r="C1137" t="s">
        <v>170</v>
      </c>
      <c r="D1137">
        <v>0</v>
      </c>
      <c r="E1137">
        <v>0</v>
      </c>
      <c r="F1137">
        <v>22280</v>
      </c>
      <c r="G1137">
        <v>47751</v>
      </c>
      <c r="H1137">
        <v>67760</v>
      </c>
      <c r="I1137">
        <v>83522</v>
      </c>
      <c r="J1137">
        <v>99279</v>
      </c>
      <c r="K1137">
        <v>114738</v>
      </c>
      <c r="L1137">
        <v>128685</v>
      </c>
      <c r="M1137">
        <v>143092</v>
      </c>
      <c r="N1137">
        <v>157229</v>
      </c>
      <c r="O1137">
        <v>168217</v>
      </c>
      <c r="P1137">
        <v>180408</v>
      </c>
      <c r="Q1137">
        <v>193071</v>
      </c>
      <c r="R1137">
        <v>203822</v>
      </c>
      <c r="S1137">
        <v>216395</v>
      </c>
      <c r="T1137">
        <v>227435</v>
      </c>
      <c r="U1137">
        <v>237040</v>
      </c>
      <c r="V1137">
        <v>249077</v>
      </c>
      <c r="W1137">
        <v>259295</v>
      </c>
      <c r="X1137">
        <v>268359</v>
      </c>
      <c r="Y1137">
        <v>278284</v>
      </c>
      <c r="Z1137">
        <v>288358</v>
      </c>
      <c r="AA1137">
        <v>297046</v>
      </c>
      <c r="AB1137">
        <v>305242</v>
      </c>
      <c r="AC1137">
        <v>313988</v>
      </c>
      <c r="AD1137">
        <v>322192</v>
      </c>
      <c r="AE1137">
        <v>330099</v>
      </c>
      <c r="AF1137">
        <v>338578</v>
      </c>
      <c r="AG1137">
        <v>347021</v>
      </c>
      <c r="AH1137">
        <v>353384</v>
      </c>
      <c r="AI1137">
        <v>359703</v>
      </c>
      <c r="AJ1137" s="5" t="str">
        <f t="shared" si="17"/>
        <v>Jobs: Human health and social work</v>
      </c>
    </row>
    <row r="1138" spans="1:36" ht="16.5" thickTop="1" thickBot="1" x14ac:dyDescent="0.3">
      <c r="A1138" t="s">
        <v>109</v>
      </c>
      <c r="B1138" t="s">
        <v>169</v>
      </c>
      <c r="C1138" t="s">
        <v>170</v>
      </c>
      <c r="D1138">
        <v>0</v>
      </c>
      <c r="E1138">
        <v>0</v>
      </c>
      <c r="F1138">
        <v>7735</v>
      </c>
      <c r="G1138">
        <v>16476</v>
      </c>
      <c r="H1138">
        <v>23547</v>
      </c>
      <c r="I1138">
        <v>29240</v>
      </c>
      <c r="J1138">
        <v>34779</v>
      </c>
      <c r="K1138">
        <v>40260</v>
      </c>
      <c r="L1138">
        <v>45252</v>
      </c>
      <c r="M1138">
        <v>50307</v>
      </c>
      <c r="N1138">
        <v>55297</v>
      </c>
      <c r="O1138">
        <v>59259</v>
      </c>
      <c r="P1138">
        <v>63501</v>
      </c>
      <c r="Q1138">
        <v>67965</v>
      </c>
      <c r="R1138">
        <v>71773</v>
      </c>
      <c r="S1138">
        <v>76172</v>
      </c>
      <c r="T1138">
        <v>80085</v>
      </c>
      <c r="U1138">
        <v>83473</v>
      </c>
      <c r="V1138">
        <v>87668</v>
      </c>
      <c r="W1138">
        <v>91290</v>
      </c>
      <c r="X1138">
        <v>94458</v>
      </c>
      <c r="Y1138">
        <v>97916</v>
      </c>
      <c r="Z1138">
        <v>101451</v>
      </c>
      <c r="AA1138">
        <v>104504</v>
      </c>
      <c r="AB1138">
        <v>107387</v>
      </c>
      <c r="AC1138">
        <v>110452</v>
      </c>
      <c r="AD1138">
        <v>113317</v>
      </c>
      <c r="AE1138">
        <v>116105</v>
      </c>
      <c r="AF1138">
        <v>119000</v>
      </c>
      <c r="AG1138">
        <v>121996</v>
      </c>
      <c r="AH1138">
        <v>124192</v>
      </c>
      <c r="AI1138">
        <v>126307</v>
      </c>
      <c r="AJ1138" s="5" t="str">
        <f t="shared" si="17"/>
        <v>Jobs: Arts, entertainment, recreation and other service activities</v>
      </c>
    </row>
    <row r="1139" spans="1:36" ht="16.5" thickTop="1" thickBot="1" x14ac:dyDescent="0.3">
      <c r="A1139" t="s">
        <v>110</v>
      </c>
      <c r="B1139" t="s">
        <v>169</v>
      </c>
      <c r="C1139" t="s">
        <v>170</v>
      </c>
      <c r="D1139">
        <v>0</v>
      </c>
      <c r="E1139">
        <v>0</v>
      </c>
      <c r="F1139">
        <v>353</v>
      </c>
      <c r="G1139">
        <v>765</v>
      </c>
      <c r="H1139">
        <v>1088</v>
      </c>
      <c r="I1139">
        <v>1347</v>
      </c>
      <c r="J1139">
        <v>1609</v>
      </c>
      <c r="K1139">
        <v>1868</v>
      </c>
      <c r="L1139">
        <v>2105</v>
      </c>
      <c r="M1139">
        <v>2353</v>
      </c>
      <c r="N1139">
        <v>2599</v>
      </c>
      <c r="O1139">
        <v>2794</v>
      </c>
      <c r="P1139">
        <v>3013</v>
      </c>
      <c r="Q1139">
        <v>3241</v>
      </c>
      <c r="R1139">
        <v>3439</v>
      </c>
      <c r="S1139">
        <v>3669</v>
      </c>
      <c r="T1139">
        <v>3876</v>
      </c>
      <c r="U1139">
        <v>4060</v>
      </c>
      <c r="V1139">
        <v>4288</v>
      </c>
      <c r="W1139">
        <v>4486</v>
      </c>
      <c r="X1139">
        <v>4667</v>
      </c>
      <c r="Y1139">
        <v>4864</v>
      </c>
      <c r="Z1139">
        <v>5065</v>
      </c>
      <c r="AA1139">
        <v>5244</v>
      </c>
      <c r="AB1139">
        <v>5416</v>
      </c>
      <c r="AC1139">
        <v>5599</v>
      </c>
      <c r="AD1139">
        <v>5774</v>
      </c>
      <c r="AE1139">
        <v>5945</v>
      </c>
      <c r="AF1139">
        <v>6129</v>
      </c>
      <c r="AG1139">
        <v>6312</v>
      </c>
      <c r="AH1139">
        <v>6461</v>
      </c>
      <c r="AI1139">
        <v>6609</v>
      </c>
      <c r="AJ1139" s="5" t="str">
        <f t="shared" si="17"/>
        <v>Jobs: Private households with employed persons</v>
      </c>
    </row>
    <row r="1140" spans="1:36" ht="16.5" thickTop="1" thickBot="1" x14ac:dyDescent="0.3">
      <c r="A1140" t="s">
        <v>111</v>
      </c>
      <c r="B1140" t="s">
        <v>169</v>
      </c>
      <c r="C1140" t="s">
        <v>170</v>
      </c>
      <c r="D1140">
        <v>0</v>
      </c>
      <c r="E1140">
        <v>0</v>
      </c>
      <c r="F1140">
        <v>3.15503</v>
      </c>
      <c r="G1140">
        <v>14.978400000000001</v>
      </c>
      <c r="H1140">
        <v>19.7606</v>
      </c>
      <c r="I1140">
        <v>26.282499999999999</v>
      </c>
      <c r="J1140">
        <v>33.044800000000002</v>
      </c>
      <c r="K1140">
        <v>39.058100000000003</v>
      </c>
      <c r="L1140">
        <v>44.8444</v>
      </c>
      <c r="M1140">
        <v>50.734400000000001</v>
      </c>
      <c r="N1140">
        <v>56.555599999999998</v>
      </c>
      <c r="O1140">
        <v>62.124200000000002</v>
      </c>
      <c r="P1140">
        <v>67.418700000000001</v>
      </c>
      <c r="Q1140">
        <v>72.632400000000004</v>
      </c>
      <c r="R1140">
        <v>77.854200000000006</v>
      </c>
      <c r="S1140">
        <v>83.096599999999995</v>
      </c>
      <c r="T1140">
        <v>88.352599999999995</v>
      </c>
      <c r="U1140">
        <v>93.395200000000003</v>
      </c>
      <c r="V1140">
        <v>98.273899999999998</v>
      </c>
      <c r="W1140">
        <v>103.664</v>
      </c>
      <c r="X1140">
        <v>108.09</v>
      </c>
      <c r="Y1140">
        <v>112.54</v>
      </c>
      <c r="Z1140">
        <v>117.414</v>
      </c>
      <c r="AA1140">
        <v>121.084</v>
      </c>
      <c r="AB1140">
        <v>126.49299999999999</v>
      </c>
      <c r="AC1140">
        <v>130.80799999999999</v>
      </c>
      <c r="AD1140">
        <v>136.15299999999999</v>
      </c>
      <c r="AE1140">
        <v>140.38200000000001</v>
      </c>
      <c r="AF1140">
        <v>144.756</v>
      </c>
      <c r="AG1140">
        <v>149.55500000000001</v>
      </c>
      <c r="AH1140">
        <v>153.99100000000001</v>
      </c>
      <c r="AI1140">
        <v>158.57900000000001</v>
      </c>
      <c r="AJ1140" s="5" t="str">
        <f t="shared" si="17"/>
        <v>Output Change in GDP</v>
      </c>
    </row>
    <row r="1141" spans="1:36" ht="16.5" thickTop="1" thickBot="1" x14ac:dyDescent="0.3">
      <c r="A1141" t="s">
        <v>112</v>
      </c>
      <c r="B1141" t="s">
        <v>169</v>
      </c>
      <c r="C1141" t="s">
        <v>170</v>
      </c>
      <c r="D1141">
        <v>5689.48</v>
      </c>
      <c r="E1141">
        <v>4949.88</v>
      </c>
      <c r="F1141">
        <v>5350.08</v>
      </c>
      <c r="G1141">
        <v>5501.49</v>
      </c>
      <c r="H1141">
        <v>5562.68</v>
      </c>
      <c r="I1141">
        <v>5613.93</v>
      </c>
      <c r="J1141">
        <v>5637.6</v>
      </c>
      <c r="K1141">
        <v>5733.48</v>
      </c>
      <c r="L1141">
        <v>5799.09</v>
      </c>
      <c r="M1141">
        <v>5859.98</v>
      </c>
      <c r="N1141">
        <v>5921.08</v>
      </c>
      <c r="O1141">
        <v>5951.77</v>
      </c>
      <c r="P1141">
        <v>5952.87</v>
      </c>
      <c r="Q1141">
        <v>5960.61</v>
      </c>
      <c r="R1141">
        <v>5972.92</v>
      </c>
      <c r="S1141">
        <v>5984.89</v>
      </c>
      <c r="T1141">
        <v>5989.94</v>
      </c>
      <c r="U1141">
        <v>5993.25</v>
      </c>
      <c r="V1141">
        <v>6004.52</v>
      </c>
      <c r="W1141">
        <v>6016.59</v>
      </c>
      <c r="X1141">
        <v>6030.12</v>
      </c>
      <c r="Y1141">
        <v>6048.44</v>
      </c>
      <c r="Z1141">
        <v>6061.26</v>
      </c>
      <c r="AA1141">
        <v>6076.71</v>
      </c>
      <c r="AB1141">
        <v>6098.8</v>
      </c>
      <c r="AC1141">
        <v>6125.44</v>
      </c>
      <c r="AD1141">
        <v>6150.82</v>
      </c>
      <c r="AE1141">
        <v>6185.83</v>
      </c>
      <c r="AF1141">
        <v>6222.39</v>
      </c>
      <c r="AG1141">
        <v>6268.76</v>
      </c>
      <c r="AH1141">
        <v>6307.63</v>
      </c>
      <c r="AI1141">
        <v>6366.81</v>
      </c>
      <c r="AJ1141" s="5" t="str">
        <f t="shared" si="17"/>
        <v>Output Total CO2e Emissions</v>
      </c>
    </row>
    <row r="1142" spans="1:36" ht="16.5" thickTop="1" thickBot="1" x14ac:dyDescent="0.3">
      <c r="A1142" t="s">
        <v>75</v>
      </c>
      <c r="B1142" t="s">
        <v>171</v>
      </c>
      <c r="C1142" t="s">
        <v>172</v>
      </c>
      <c r="D1142">
        <v>0</v>
      </c>
      <c r="E1142">
        <v>0</v>
      </c>
      <c r="F1142">
        <v>31432</v>
      </c>
      <c r="G1142">
        <v>63367</v>
      </c>
      <c r="H1142">
        <v>94988</v>
      </c>
      <c r="I1142">
        <v>125590</v>
      </c>
      <c r="J1142">
        <v>157648</v>
      </c>
      <c r="K1142">
        <v>188691</v>
      </c>
      <c r="L1142">
        <v>218772</v>
      </c>
      <c r="M1142">
        <v>249308</v>
      </c>
      <c r="N1142">
        <v>278811</v>
      </c>
      <c r="O1142">
        <v>307587</v>
      </c>
      <c r="P1142">
        <v>336302</v>
      </c>
      <c r="Q1142">
        <v>364452</v>
      </c>
      <c r="R1142">
        <v>391897</v>
      </c>
      <c r="S1142">
        <v>420010</v>
      </c>
      <c r="T1142">
        <v>447081</v>
      </c>
      <c r="U1142">
        <v>474177</v>
      </c>
      <c r="V1142">
        <v>501565</v>
      </c>
      <c r="W1142">
        <v>528214</v>
      </c>
      <c r="X1142">
        <v>552940</v>
      </c>
      <c r="Y1142">
        <v>577312</v>
      </c>
      <c r="Z1142">
        <v>600338</v>
      </c>
      <c r="AA1142">
        <v>624133</v>
      </c>
      <c r="AB1142">
        <v>647215</v>
      </c>
      <c r="AC1142">
        <v>670753</v>
      </c>
      <c r="AD1142">
        <v>694408</v>
      </c>
      <c r="AE1142">
        <v>717568</v>
      </c>
      <c r="AF1142">
        <v>740973</v>
      </c>
      <c r="AG1142">
        <v>763952</v>
      </c>
      <c r="AH1142">
        <v>787081</v>
      </c>
      <c r="AI1142">
        <v>809848</v>
      </c>
      <c r="AJ1142" s="5" t="str">
        <f t="shared" si="17"/>
        <v>Jobs: Agriculture, forestry and fishing</v>
      </c>
    </row>
    <row r="1143" spans="1:36" ht="16.5" thickTop="1" thickBot="1" x14ac:dyDescent="0.3">
      <c r="A1143" t="s">
        <v>76</v>
      </c>
      <c r="B1143" t="s">
        <v>171</v>
      </c>
      <c r="C1143" t="s">
        <v>172</v>
      </c>
      <c r="D1143">
        <v>0</v>
      </c>
      <c r="E1143">
        <v>0</v>
      </c>
      <c r="F1143">
        <v>-610</v>
      </c>
      <c r="G1143">
        <v>-1207</v>
      </c>
      <c r="H1143">
        <v>-2001</v>
      </c>
      <c r="I1143">
        <v>-1494</v>
      </c>
      <c r="J1143">
        <v>-2547</v>
      </c>
      <c r="K1143">
        <v>-3522</v>
      </c>
      <c r="L1143">
        <v>-4097</v>
      </c>
      <c r="M1143">
        <v>-5009</v>
      </c>
      <c r="N1143">
        <v>-5645</v>
      </c>
      <c r="O1143">
        <v>-6148</v>
      </c>
      <c r="P1143">
        <v>-6959</v>
      </c>
      <c r="Q1143">
        <v>-7612</v>
      </c>
      <c r="R1143">
        <v>-8512</v>
      </c>
      <c r="S1143">
        <v>-9292</v>
      </c>
      <c r="T1143">
        <v>-10100</v>
      </c>
      <c r="U1143">
        <v>-10852</v>
      </c>
      <c r="V1143">
        <v>-11882</v>
      </c>
      <c r="W1143">
        <v>-12662</v>
      </c>
      <c r="X1143">
        <v>-13400</v>
      </c>
      <c r="Y1143">
        <v>-14195</v>
      </c>
      <c r="Z1143">
        <v>-15019</v>
      </c>
      <c r="AA1143">
        <v>-16089</v>
      </c>
      <c r="AB1143">
        <v>-16831</v>
      </c>
      <c r="AC1143">
        <v>-17758</v>
      </c>
      <c r="AD1143">
        <v>-18542</v>
      </c>
      <c r="AE1143">
        <v>-19512</v>
      </c>
      <c r="AF1143">
        <v>-20570</v>
      </c>
      <c r="AG1143">
        <v>-21713</v>
      </c>
      <c r="AH1143">
        <v>-22858</v>
      </c>
      <c r="AI1143">
        <v>-24114</v>
      </c>
      <c r="AJ1143" s="5" t="str">
        <f t="shared" si="17"/>
        <v>Jobs: Mining and extraction of energy producing products</v>
      </c>
    </row>
    <row r="1144" spans="1:36" ht="16.5" thickTop="1" thickBot="1" x14ac:dyDescent="0.3">
      <c r="A1144" t="s">
        <v>77</v>
      </c>
      <c r="B1144" t="s">
        <v>171</v>
      </c>
      <c r="C1144" t="s">
        <v>172</v>
      </c>
      <c r="D1144">
        <v>0</v>
      </c>
      <c r="E1144">
        <v>0</v>
      </c>
      <c r="F1144">
        <v>-860</v>
      </c>
      <c r="G1144">
        <v>-1729</v>
      </c>
      <c r="H1144">
        <v>-2644</v>
      </c>
      <c r="I1144">
        <v>-3335</v>
      </c>
      <c r="J1144">
        <v>-4377</v>
      </c>
      <c r="K1144">
        <v>-5432</v>
      </c>
      <c r="L1144">
        <v>-6403</v>
      </c>
      <c r="M1144">
        <v>-7489</v>
      </c>
      <c r="N1144">
        <v>-8518</v>
      </c>
      <c r="O1144">
        <v>-9505</v>
      </c>
      <c r="P1144">
        <v>-10672</v>
      </c>
      <c r="Q1144">
        <v>-11756</v>
      </c>
      <c r="R1144">
        <v>-13011</v>
      </c>
      <c r="S1144">
        <v>-14241</v>
      </c>
      <c r="T1144">
        <v>-15568</v>
      </c>
      <c r="U1144">
        <v>-16844</v>
      </c>
      <c r="V1144">
        <v>-18250</v>
      </c>
      <c r="W1144">
        <v>-19636</v>
      </c>
      <c r="X1144">
        <v>-21082</v>
      </c>
      <c r="Y1144">
        <v>-22430</v>
      </c>
      <c r="Z1144">
        <v>-23893</v>
      </c>
      <c r="AA1144">
        <v>-25422</v>
      </c>
      <c r="AB1144">
        <v>-27012</v>
      </c>
      <c r="AC1144">
        <v>-28607</v>
      </c>
      <c r="AD1144">
        <v>-30234</v>
      </c>
      <c r="AE1144">
        <v>-31972</v>
      </c>
      <c r="AF1144">
        <v>-33820</v>
      </c>
      <c r="AG1144">
        <v>-35730</v>
      </c>
      <c r="AH1144">
        <v>-37737</v>
      </c>
      <c r="AI1144">
        <v>-39807</v>
      </c>
      <c r="AJ1144" s="5" t="str">
        <f t="shared" si="17"/>
        <v>Jobs: Mining and quarrying of non-energy producing products</v>
      </c>
    </row>
    <row r="1145" spans="1:36" ht="16.5" thickTop="1" thickBot="1" x14ac:dyDescent="0.3">
      <c r="A1145" t="s">
        <v>78</v>
      </c>
      <c r="B1145" t="s">
        <v>171</v>
      </c>
      <c r="C1145" t="s">
        <v>172</v>
      </c>
      <c r="D1145">
        <v>0</v>
      </c>
      <c r="E1145">
        <v>0</v>
      </c>
      <c r="F1145">
        <v>-539</v>
      </c>
      <c r="G1145">
        <v>-1054</v>
      </c>
      <c r="H1145">
        <v>-1858</v>
      </c>
      <c r="I1145">
        <v>-752</v>
      </c>
      <c r="J1145">
        <v>-1906</v>
      </c>
      <c r="K1145">
        <v>-2939</v>
      </c>
      <c r="L1145">
        <v>-3371</v>
      </c>
      <c r="M1145">
        <v>-4288</v>
      </c>
      <c r="N1145">
        <v>-4799</v>
      </c>
      <c r="O1145">
        <v>-5102</v>
      </c>
      <c r="P1145">
        <v>-5858</v>
      </c>
      <c r="Q1145">
        <v>-6366</v>
      </c>
      <c r="R1145">
        <v>-7242</v>
      </c>
      <c r="S1145">
        <v>-7913</v>
      </c>
      <c r="T1145">
        <v>-8635</v>
      </c>
      <c r="U1145">
        <v>-9249</v>
      </c>
      <c r="V1145">
        <v>-10256</v>
      </c>
      <c r="W1145">
        <v>-10891</v>
      </c>
      <c r="X1145">
        <v>-11487</v>
      </c>
      <c r="Y1145">
        <v>-12144</v>
      </c>
      <c r="Z1145">
        <v>-12861</v>
      </c>
      <c r="AA1145">
        <v>-13904</v>
      </c>
      <c r="AB1145">
        <v>-14476</v>
      </c>
      <c r="AC1145">
        <v>-15291</v>
      </c>
      <c r="AD1145">
        <v>-15879</v>
      </c>
      <c r="AE1145">
        <v>-16736</v>
      </c>
      <c r="AF1145">
        <v>-17707</v>
      </c>
      <c r="AG1145">
        <v>-18795</v>
      </c>
      <c r="AH1145">
        <v>-19869</v>
      </c>
      <c r="AI1145">
        <v>-21106</v>
      </c>
      <c r="AJ1145" s="5" t="str">
        <f t="shared" si="17"/>
        <v>Jobs: Mining support service activities</v>
      </c>
    </row>
    <row r="1146" spans="1:36" ht="16.5" thickTop="1" thickBot="1" x14ac:dyDescent="0.3">
      <c r="A1146" t="s">
        <v>79</v>
      </c>
      <c r="B1146" t="s">
        <v>171</v>
      </c>
      <c r="C1146" t="s">
        <v>172</v>
      </c>
      <c r="D1146">
        <v>0</v>
      </c>
      <c r="E1146">
        <v>0</v>
      </c>
      <c r="F1146">
        <v>7178</v>
      </c>
      <c r="G1146">
        <v>14559</v>
      </c>
      <c r="H1146">
        <v>21941</v>
      </c>
      <c r="I1146">
        <v>28366</v>
      </c>
      <c r="J1146">
        <v>36019</v>
      </c>
      <c r="K1146">
        <v>43157</v>
      </c>
      <c r="L1146">
        <v>49938</v>
      </c>
      <c r="M1146">
        <v>56785</v>
      </c>
      <c r="N1146">
        <v>63264</v>
      </c>
      <c r="O1146">
        <v>69702</v>
      </c>
      <c r="P1146">
        <v>75505</v>
      </c>
      <c r="Q1146">
        <v>81624</v>
      </c>
      <c r="R1146">
        <v>86860</v>
      </c>
      <c r="S1146">
        <v>92555</v>
      </c>
      <c r="T1146">
        <v>97340</v>
      </c>
      <c r="U1146">
        <v>102576</v>
      </c>
      <c r="V1146">
        <v>107775</v>
      </c>
      <c r="W1146">
        <v>112634</v>
      </c>
      <c r="X1146">
        <v>116406</v>
      </c>
      <c r="Y1146">
        <v>120943</v>
      </c>
      <c r="Z1146">
        <v>124509</v>
      </c>
      <c r="AA1146">
        <v>128703</v>
      </c>
      <c r="AB1146">
        <v>131704</v>
      </c>
      <c r="AC1146">
        <v>135486</v>
      </c>
      <c r="AD1146">
        <v>139117</v>
      </c>
      <c r="AE1146">
        <v>142401</v>
      </c>
      <c r="AF1146">
        <v>145572</v>
      </c>
      <c r="AG1146">
        <v>148578</v>
      </c>
      <c r="AH1146">
        <v>151255</v>
      </c>
      <c r="AI1146">
        <v>153919</v>
      </c>
      <c r="AJ1146" s="5" t="str">
        <f t="shared" si="17"/>
        <v>Jobs: Food products, beverages and tobacco</v>
      </c>
    </row>
    <row r="1147" spans="1:36" ht="16.5" thickTop="1" thickBot="1" x14ac:dyDescent="0.3">
      <c r="A1147" t="s">
        <v>80</v>
      </c>
      <c r="B1147" t="s">
        <v>171</v>
      </c>
      <c r="C1147" t="s">
        <v>172</v>
      </c>
      <c r="D1147">
        <v>0</v>
      </c>
      <c r="E1147">
        <v>0</v>
      </c>
      <c r="F1147">
        <v>6675</v>
      </c>
      <c r="G1147">
        <v>13169</v>
      </c>
      <c r="H1147">
        <v>19648</v>
      </c>
      <c r="I1147">
        <v>25348</v>
      </c>
      <c r="J1147">
        <v>31829</v>
      </c>
      <c r="K1147">
        <v>38131</v>
      </c>
      <c r="L1147">
        <v>44202</v>
      </c>
      <c r="M1147">
        <v>50478</v>
      </c>
      <c r="N1147">
        <v>56465</v>
      </c>
      <c r="O1147">
        <v>62294</v>
      </c>
      <c r="P1147">
        <v>68113</v>
      </c>
      <c r="Q1147">
        <v>73829</v>
      </c>
      <c r="R1147">
        <v>79406</v>
      </c>
      <c r="S1147">
        <v>85086</v>
      </c>
      <c r="T1147">
        <v>90499</v>
      </c>
      <c r="U1147">
        <v>95996</v>
      </c>
      <c r="V1147">
        <v>101571</v>
      </c>
      <c r="W1147">
        <v>106909</v>
      </c>
      <c r="X1147">
        <v>111803</v>
      </c>
      <c r="Y1147">
        <v>116751</v>
      </c>
      <c r="Z1147">
        <v>121312</v>
      </c>
      <c r="AA1147">
        <v>126096</v>
      </c>
      <c r="AB1147">
        <v>130691</v>
      </c>
      <c r="AC1147">
        <v>135356</v>
      </c>
      <c r="AD1147">
        <v>140043</v>
      </c>
      <c r="AE1147">
        <v>144609</v>
      </c>
      <c r="AF1147">
        <v>149187</v>
      </c>
      <c r="AG1147">
        <v>153660</v>
      </c>
      <c r="AH1147">
        <v>158211</v>
      </c>
      <c r="AI1147">
        <v>162615</v>
      </c>
      <c r="AJ1147" s="5" t="str">
        <f t="shared" si="17"/>
        <v>Jobs: Textiles, wearing apparel, leather and related products</v>
      </c>
    </row>
    <row r="1148" spans="1:36" ht="16.5" thickTop="1" thickBot="1" x14ac:dyDescent="0.3">
      <c r="A1148" t="s">
        <v>81</v>
      </c>
      <c r="B1148" t="s">
        <v>171</v>
      </c>
      <c r="C1148" t="s">
        <v>172</v>
      </c>
      <c r="D1148">
        <v>0</v>
      </c>
      <c r="E1148">
        <v>0</v>
      </c>
      <c r="F1148">
        <v>5712</v>
      </c>
      <c r="G1148">
        <v>11403</v>
      </c>
      <c r="H1148">
        <v>17079</v>
      </c>
      <c r="I1148">
        <v>22131</v>
      </c>
      <c r="J1148">
        <v>27869</v>
      </c>
      <c r="K1148">
        <v>33396</v>
      </c>
      <c r="L1148">
        <v>38716</v>
      </c>
      <c r="M1148">
        <v>44172</v>
      </c>
      <c r="N1148">
        <v>49382</v>
      </c>
      <c r="O1148">
        <v>54491</v>
      </c>
      <c r="P1148">
        <v>59468</v>
      </c>
      <c r="Q1148">
        <v>64443</v>
      </c>
      <c r="R1148">
        <v>69153</v>
      </c>
      <c r="S1148">
        <v>74030</v>
      </c>
      <c r="T1148">
        <v>78569</v>
      </c>
      <c r="U1148">
        <v>83248</v>
      </c>
      <c r="V1148">
        <v>87968</v>
      </c>
      <c r="W1148">
        <v>92480</v>
      </c>
      <c r="X1148">
        <v>96503</v>
      </c>
      <c r="Y1148">
        <v>100697</v>
      </c>
      <c r="Z1148">
        <v>104461</v>
      </c>
      <c r="AA1148">
        <v>108480</v>
      </c>
      <c r="AB1148">
        <v>112166</v>
      </c>
      <c r="AC1148">
        <v>116052</v>
      </c>
      <c r="AD1148">
        <v>119924</v>
      </c>
      <c r="AE1148">
        <v>123662</v>
      </c>
      <c r="AF1148">
        <v>127388</v>
      </c>
      <c r="AG1148">
        <v>131021</v>
      </c>
      <c r="AH1148">
        <v>134645</v>
      </c>
      <c r="AI1148">
        <v>138175</v>
      </c>
      <c r="AJ1148" s="5" t="str">
        <f t="shared" si="17"/>
        <v>Jobs: Wood and of products of wood and cork (except furniture)</v>
      </c>
    </row>
    <row r="1149" spans="1:36" ht="16.5" thickTop="1" thickBot="1" x14ac:dyDescent="0.3">
      <c r="A1149" t="s">
        <v>82</v>
      </c>
      <c r="B1149" t="s">
        <v>171</v>
      </c>
      <c r="C1149" t="s">
        <v>172</v>
      </c>
      <c r="D1149">
        <v>0</v>
      </c>
      <c r="E1149">
        <v>0</v>
      </c>
      <c r="F1149">
        <v>3235</v>
      </c>
      <c r="G1149">
        <v>6443</v>
      </c>
      <c r="H1149">
        <v>9663</v>
      </c>
      <c r="I1149">
        <v>12345</v>
      </c>
      <c r="J1149">
        <v>15619</v>
      </c>
      <c r="K1149">
        <v>18700</v>
      </c>
      <c r="L1149">
        <v>21612</v>
      </c>
      <c r="M1149">
        <v>24593</v>
      </c>
      <c r="N1149">
        <v>27400</v>
      </c>
      <c r="O1149">
        <v>30157</v>
      </c>
      <c r="P1149">
        <v>32703</v>
      </c>
      <c r="Q1149">
        <v>35344</v>
      </c>
      <c r="R1149">
        <v>37666</v>
      </c>
      <c r="S1149">
        <v>40144</v>
      </c>
      <c r="T1149">
        <v>42262</v>
      </c>
      <c r="U1149">
        <v>44548</v>
      </c>
      <c r="V1149">
        <v>46833</v>
      </c>
      <c r="W1149">
        <v>48964</v>
      </c>
      <c r="X1149">
        <v>50649</v>
      </c>
      <c r="Y1149">
        <v>52618</v>
      </c>
      <c r="Z1149">
        <v>54202</v>
      </c>
      <c r="AA1149">
        <v>56034</v>
      </c>
      <c r="AB1149">
        <v>57427</v>
      </c>
      <c r="AC1149">
        <v>59074</v>
      </c>
      <c r="AD1149">
        <v>60690</v>
      </c>
      <c r="AE1149">
        <v>62131</v>
      </c>
      <c r="AF1149">
        <v>63541</v>
      </c>
      <c r="AG1149">
        <v>64865</v>
      </c>
      <c r="AH1149">
        <v>66076</v>
      </c>
      <c r="AI1149">
        <v>67261</v>
      </c>
      <c r="AJ1149" s="5" t="str">
        <f t="shared" si="17"/>
        <v>Jobs: Paper products and printing</v>
      </c>
    </row>
    <row r="1150" spans="1:36" ht="16.5" thickTop="1" thickBot="1" x14ac:dyDescent="0.3">
      <c r="A1150" t="s">
        <v>83</v>
      </c>
      <c r="B1150" t="s">
        <v>171</v>
      </c>
      <c r="C1150" t="s">
        <v>172</v>
      </c>
      <c r="D1150">
        <v>0</v>
      </c>
      <c r="E1150">
        <v>0</v>
      </c>
      <c r="F1150">
        <v>-1092</v>
      </c>
      <c r="G1150">
        <v>-2166</v>
      </c>
      <c r="H1150">
        <v>-3320</v>
      </c>
      <c r="I1150">
        <v>-3794</v>
      </c>
      <c r="J1150">
        <v>-5068</v>
      </c>
      <c r="K1150">
        <v>-6266</v>
      </c>
      <c r="L1150">
        <v>-7219</v>
      </c>
      <c r="M1150">
        <v>-8329</v>
      </c>
      <c r="N1150">
        <v>-9271</v>
      </c>
      <c r="O1150">
        <v>-10108</v>
      </c>
      <c r="P1150">
        <v>-11095</v>
      </c>
      <c r="Q1150">
        <v>-11967</v>
      </c>
      <c r="R1150">
        <v>-12941</v>
      </c>
      <c r="S1150">
        <v>-13851</v>
      </c>
      <c r="T1150">
        <v>-14745</v>
      </c>
      <c r="U1150">
        <v>-15583</v>
      </c>
      <c r="V1150">
        <v>-16536</v>
      </c>
      <c r="W1150">
        <v>-17366</v>
      </c>
      <c r="X1150">
        <v>-18132</v>
      </c>
      <c r="Y1150">
        <v>-18867</v>
      </c>
      <c r="Z1150">
        <v>-19600</v>
      </c>
      <c r="AA1150">
        <v>-20427</v>
      </c>
      <c r="AB1150">
        <v>-21103</v>
      </c>
      <c r="AC1150">
        <v>-21839</v>
      </c>
      <c r="AD1150">
        <v>-22518</v>
      </c>
      <c r="AE1150">
        <v>-23240</v>
      </c>
      <c r="AF1150">
        <v>-23996</v>
      </c>
      <c r="AG1150">
        <v>-24758</v>
      </c>
      <c r="AH1150">
        <v>-25504</v>
      </c>
      <c r="AI1150">
        <v>-26277</v>
      </c>
      <c r="AJ1150" s="5" t="str">
        <f t="shared" si="17"/>
        <v>Jobs: Coke and refined petroleum products</v>
      </c>
    </row>
    <row r="1151" spans="1:36" ht="16.5" thickTop="1" thickBot="1" x14ac:dyDescent="0.3">
      <c r="A1151" t="s">
        <v>84</v>
      </c>
      <c r="B1151" t="s">
        <v>171</v>
      </c>
      <c r="C1151" t="s">
        <v>172</v>
      </c>
      <c r="D1151">
        <v>0</v>
      </c>
      <c r="E1151">
        <v>0</v>
      </c>
      <c r="F1151">
        <v>-10733</v>
      </c>
      <c r="G1151">
        <v>-21867</v>
      </c>
      <c r="H1151">
        <v>-33011</v>
      </c>
      <c r="I1151">
        <v>-44396</v>
      </c>
      <c r="J1151">
        <v>-54352</v>
      </c>
      <c r="K1151">
        <v>-64429</v>
      </c>
      <c r="L1151">
        <v>-74832</v>
      </c>
      <c r="M1151">
        <v>-84914</v>
      </c>
      <c r="N1151">
        <v>-95165</v>
      </c>
      <c r="O1151">
        <v>-105676</v>
      </c>
      <c r="P1151">
        <v>-114228</v>
      </c>
      <c r="Q1151">
        <v>-123927</v>
      </c>
      <c r="R1151">
        <v>-131301</v>
      </c>
      <c r="S1151">
        <v>-139830</v>
      </c>
      <c r="T1151">
        <v>-146376</v>
      </c>
      <c r="U1151">
        <v>-154324</v>
      </c>
      <c r="V1151">
        <v>-161705</v>
      </c>
      <c r="W1151">
        <v>-168985</v>
      </c>
      <c r="X1151">
        <v>-174125</v>
      </c>
      <c r="Y1151">
        <v>-181097</v>
      </c>
      <c r="Z1151">
        <v>-185803</v>
      </c>
      <c r="AA1151">
        <v>-191586</v>
      </c>
      <c r="AB1151">
        <v>-195101</v>
      </c>
      <c r="AC1151">
        <v>-200388</v>
      </c>
      <c r="AD1151">
        <v>-205177</v>
      </c>
      <c r="AE1151">
        <v>-209594</v>
      </c>
      <c r="AF1151">
        <v>-213330</v>
      </c>
      <c r="AG1151">
        <v>-216857</v>
      </c>
      <c r="AH1151">
        <v>-219977</v>
      </c>
      <c r="AI1151">
        <v>-223092</v>
      </c>
      <c r="AJ1151" s="5" t="str">
        <f t="shared" si="17"/>
        <v>Jobs: Chemicals and pharmaceutical products</v>
      </c>
    </row>
    <row r="1152" spans="1:36" ht="16.5" thickTop="1" thickBot="1" x14ac:dyDescent="0.3">
      <c r="A1152" t="s">
        <v>85</v>
      </c>
      <c r="B1152" t="s">
        <v>171</v>
      </c>
      <c r="C1152" t="s">
        <v>172</v>
      </c>
      <c r="D1152">
        <v>0</v>
      </c>
      <c r="E1152">
        <v>0</v>
      </c>
      <c r="F1152">
        <v>3333</v>
      </c>
      <c r="G1152">
        <v>6533</v>
      </c>
      <c r="H1152">
        <v>9712</v>
      </c>
      <c r="I1152">
        <v>12341</v>
      </c>
      <c r="J1152">
        <v>15676</v>
      </c>
      <c r="K1152">
        <v>18824</v>
      </c>
      <c r="L1152">
        <v>21764</v>
      </c>
      <c r="M1152">
        <v>24827</v>
      </c>
      <c r="N1152">
        <v>27670</v>
      </c>
      <c r="O1152">
        <v>30395</v>
      </c>
      <c r="P1152">
        <v>33191</v>
      </c>
      <c r="Q1152">
        <v>35880</v>
      </c>
      <c r="R1152">
        <v>38574</v>
      </c>
      <c r="S1152">
        <v>41275</v>
      </c>
      <c r="T1152">
        <v>43871</v>
      </c>
      <c r="U1152">
        <v>46437</v>
      </c>
      <c r="V1152">
        <v>49085</v>
      </c>
      <c r="W1152">
        <v>51578</v>
      </c>
      <c r="X1152">
        <v>53867</v>
      </c>
      <c r="Y1152">
        <v>56123</v>
      </c>
      <c r="Z1152">
        <v>58263</v>
      </c>
      <c r="AA1152">
        <v>60514</v>
      </c>
      <c r="AB1152">
        <v>62669</v>
      </c>
      <c r="AC1152">
        <v>64808</v>
      </c>
      <c r="AD1152">
        <v>66993</v>
      </c>
      <c r="AE1152">
        <v>69060</v>
      </c>
      <c r="AF1152">
        <v>71191</v>
      </c>
      <c r="AG1152">
        <v>73250</v>
      </c>
      <c r="AH1152">
        <v>75300</v>
      </c>
      <c r="AI1152">
        <v>77287</v>
      </c>
      <c r="AJ1152" s="5" t="str">
        <f t="shared" si="17"/>
        <v>Jobs: Rubber and plastics products</v>
      </c>
    </row>
    <row r="1153" spans="1:36" ht="16.5" thickTop="1" thickBot="1" x14ac:dyDescent="0.3">
      <c r="A1153" t="s">
        <v>86</v>
      </c>
      <c r="B1153" t="s">
        <v>171</v>
      </c>
      <c r="C1153" t="s">
        <v>172</v>
      </c>
      <c r="D1153">
        <v>0</v>
      </c>
      <c r="E1153">
        <v>0</v>
      </c>
      <c r="F1153">
        <v>3525</v>
      </c>
      <c r="G1153">
        <v>6949</v>
      </c>
      <c r="H1153">
        <v>10361</v>
      </c>
      <c r="I1153">
        <v>13398</v>
      </c>
      <c r="J1153">
        <v>16829</v>
      </c>
      <c r="K1153">
        <v>20142</v>
      </c>
      <c r="L1153">
        <v>23345</v>
      </c>
      <c r="M1153">
        <v>26644</v>
      </c>
      <c r="N1153">
        <v>29828</v>
      </c>
      <c r="O1153">
        <v>32917</v>
      </c>
      <c r="P1153">
        <v>35875</v>
      </c>
      <c r="Q1153">
        <v>38848</v>
      </c>
      <c r="R1153">
        <v>41680</v>
      </c>
      <c r="S1153">
        <v>44551</v>
      </c>
      <c r="T1153">
        <v>47215</v>
      </c>
      <c r="U1153">
        <v>50071</v>
      </c>
      <c r="V1153">
        <v>52883</v>
      </c>
      <c r="W1153">
        <v>55606</v>
      </c>
      <c r="X1153">
        <v>58103</v>
      </c>
      <c r="Y1153">
        <v>60654</v>
      </c>
      <c r="Z1153">
        <v>62875</v>
      </c>
      <c r="AA1153">
        <v>65289</v>
      </c>
      <c r="AB1153">
        <v>67534</v>
      </c>
      <c r="AC1153">
        <v>69850</v>
      </c>
      <c r="AD1153">
        <v>72213</v>
      </c>
      <c r="AE1153">
        <v>74485</v>
      </c>
      <c r="AF1153">
        <v>76756</v>
      </c>
      <c r="AG1153">
        <v>78971</v>
      </c>
      <c r="AH1153">
        <v>81215</v>
      </c>
      <c r="AI1153">
        <v>83378</v>
      </c>
      <c r="AJ1153" s="5" t="str">
        <f t="shared" si="17"/>
        <v>Jobs: Other non-metallic mineral products</v>
      </c>
    </row>
    <row r="1154" spans="1:36" ht="16.5" thickTop="1" thickBot="1" x14ac:dyDescent="0.3">
      <c r="A1154" t="s">
        <v>87</v>
      </c>
      <c r="B1154" t="s">
        <v>171</v>
      </c>
      <c r="C1154" t="s">
        <v>172</v>
      </c>
      <c r="D1154">
        <v>0</v>
      </c>
      <c r="E1154">
        <v>0</v>
      </c>
      <c r="F1154">
        <v>4206</v>
      </c>
      <c r="G1154">
        <v>8355</v>
      </c>
      <c r="H1154">
        <v>12468</v>
      </c>
      <c r="I1154">
        <v>16453</v>
      </c>
      <c r="J1154">
        <v>20722</v>
      </c>
      <c r="K1154">
        <v>24805</v>
      </c>
      <c r="L1154">
        <v>28879</v>
      </c>
      <c r="M1154">
        <v>32949</v>
      </c>
      <c r="N1154">
        <v>36889</v>
      </c>
      <c r="O1154">
        <v>40759</v>
      </c>
      <c r="P1154">
        <v>44436</v>
      </c>
      <c r="Q1154">
        <v>48111</v>
      </c>
      <c r="R1154">
        <v>51709</v>
      </c>
      <c r="S1154">
        <v>55352</v>
      </c>
      <c r="T1154">
        <v>58769</v>
      </c>
      <c r="U1154">
        <v>62390</v>
      </c>
      <c r="V1154">
        <v>65949</v>
      </c>
      <c r="W1154">
        <v>69398</v>
      </c>
      <c r="X1154">
        <v>72610</v>
      </c>
      <c r="Y1154">
        <v>75988</v>
      </c>
      <c r="Z1154">
        <v>78959</v>
      </c>
      <c r="AA1154">
        <v>82085</v>
      </c>
      <c r="AB1154">
        <v>85191</v>
      </c>
      <c r="AC1154">
        <v>88260</v>
      </c>
      <c r="AD1154">
        <v>91357</v>
      </c>
      <c r="AE1154">
        <v>94466</v>
      </c>
      <c r="AF1154">
        <v>97450</v>
      </c>
      <c r="AG1154">
        <v>100345</v>
      </c>
      <c r="AH1154">
        <v>103390</v>
      </c>
      <c r="AI1154">
        <v>106197</v>
      </c>
      <c r="AJ1154" s="5" t="str">
        <f t="shared" si="17"/>
        <v>Jobs: Manufacture of basic metals</v>
      </c>
    </row>
    <row r="1155" spans="1:36" ht="16.5" thickTop="1" thickBot="1" x14ac:dyDescent="0.3">
      <c r="A1155" t="s">
        <v>88</v>
      </c>
      <c r="B1155" t="s">
        <v>171</v>
      </c>
      <c r="C1155" t="s">
        <v>172</v>
      </c>
      <c r="D1155">
        <v>0</v>
      </c>
      <c r="E1155">
        <v>0</v>
      </c>
      <c r="F1155">
        <v>12818</v>
      </c>
      <c r="G1155">
        <v>25483</v>
      </c>
      <c r="H1155">
        <v>37994</v>
      </c>
      <c r="I1155">
        <v>49793</v>
      </c>
      <c r="J1155">
        <v>62315</v>
      </c>
      <c r="K1155">
        <v>74462</v>
      </c>
      <c r="L1155">
        <v>86154</v>
      </c>
      <c r="M1155">
        <v>97935</v>
      </c>
      <c r="N1155">
        <v>109270</v>
      </c>
      <c r="O1155">
        <v>120288</v>
      </c>
      <c r="P1155">
        <v>131112</v>
      </c>
      <c r="Q1155">
        <v>141789</v>
      </c>
      <c r="R1155">
        <v>152046</v>
      </c>
      <c r="S1155">
        <v>162574</v>
      </c>
      <c r="T1155">
        <v>172450</v>
      </c>
      <c r="U1155">
        <v>182391</v>
      </c>
      <c r="V1155">
        <v>192386</v>
      </c>
      <c r="W1155">
        <v>202076</v>
      </c>
      <c r="X1155">
        <v>210768</v>
      </c>
      <c r="Y1155">
        <v>219444</v>
      </c>
      <c r="Z1155">
        <v>227472</v>
      </c>
      <c r="AA1155">
        <v>235911</v>
      </c>
      <c r="AB1155">
        <v>243766</v>
      </c>
      <c r="AC1155">
        <v>251845</v>
      </c>
      <c r="AD1155">
        <v>259989</v>
      </c>
      <c r="AE1155">
        <v>267707</v>
      </c>
      <c r="AF1155">
        <v>275506</v>
      </c>
      <c r="AG1155">
        <v>283036</v>
      </c>
      <c r="AH1155">
        <v>290464</v>
      </c>
      <c r="AI1155">
        <v>297771</v>
      </c>
      <c r="AJ1155" s="5" t="str">
        <f t="shared" si="17"/>
        <v>Jobs: Fabricated metal products, except machinery and equipment</v>
      </c>
    </row>
    <row r="1156" spans="1:36" ht="16.5" thickTop="1" thickBot="1" x14ac:dyDescent="0.3">
      <c r="A1156" t="s">
        <v>89</v>
      </c>
      <c r="B1156" t="s">
        <v>171</v>
      </c>
      <c r="C1156" t="s">
        <v>172</v>
      </c>
      <c r="D1156">
        <v>0</v>
      </c>
      <c r="E1156">
        <v>0</v>
      </c>
      <c r="F1156">
        <v>11914</v>
      </c>
      <c r="G1156">
        <v>23662</v>
      </c>
      <c r="H1156">
        <v>35248</v>
      </c>
      <c r="I1156">
        <v>46294</v>
      </c>
      <c r="J1156">
        <v>57778</v>
      </c>
      <c r="K1156">
        <v>68977</v>
      </c>
      <c r="L1156">
        <v>79793</v>
      </c>
      <c r="M1156">
        <v>90830</v>
      </c>
      <c r="N1156">
        <v>101441</v>
      </c>
      <c r="O1156">
        <v>111660</v>
      </c>
      <c r="P1156">
        <v>121896</v>
      </c>
      <c r="Q1156">
        <v>131877</v>
      </c>
      <c r="R1156">
        <v>141582</v>
      </c>
      <c r="S1156">
        <v>151451</v>
      </c>
      <c r="T1156">
        <v>160837</v>
      </c>
      <c r="U1156">
        <v>170209</v>
      </c>
      <c r="V1156">
        <v>179664</v>
      </c>
      <c r="W1156">
        <v>188860</v>
      </c>
      <c r="X1156">
        <v>197254</v>
      </c>
      <c r="Y1156">
        <v>205492</v>
      </c>
      <c r="Z1156">
        <v>213249</v>
      </c>
      <c r="AA1156">
        <v>221322</v>
      </c>
      <c r="AB1156">
        <v>229024</v>
      </c>
      <c r="AC1156">
        <v>236823</v>
      </c>
      <c r="AD1156">
        <v>244710</v>
      </c>
      <c r="AE1156">
        <v>252245</v>
      </c>
      <c r="AF1156">
        <v>259901</v>
      </c>
      <c r="AG1156">
        <v>267324</v>
      </c>
      <c r="AH1156">
        <v>274717</v>
      </c>
      <c r="AI1156">
        <v>281985</v>
      </c>
      <c r="AJ1156" s="5" t="str">
        <f t="shared" si="17"/>
        <v>Jobs: Computer, electronic and optical products</v>
      </c>
    </row>
    <row r="1157" spans="1:36" ht="16.5" thickTop="1" thickBot="1" x14ac:dyDescent="0.3">
      <c r="A1157" t="s">
        <v>90</v>
      </c>
      <c r="B1157" t="s">
        <v>171</v>
      </c>
      <c r="C1157" t="s">
        <v>172</v>
      </c>
      <c r="D1157">
        <v>0</v>
      </c>
      <c r="E1157">
        <v>0</v>
      </c>
      <c r="F1157">
        <v>5352</v>
      </c>
      <c r="G1157">
        <v>10591</v>
      </c>
      <c r="H1157">
        <v>15781</v>
      </c>
      <c r="I1157">
        <v>20559</v>
      </c>
      <c r="J1157">
        <v>25766</v>
      </c>
      <c r="K1157">
        <v>30818</v>
      </c>
      <c r="L1157">
        <v>35709</v>
      </c>
      <c r="M1157">
        <v>40678</v>
      </c>
      <c r="N1157">
        <v>45444</v>
      </c>
      <c r="O1157">
        <v>50093</v>
      </c>
      <c r="P1157">
        <v>54661</v>
      </c>
      <c r="Q1157">
        <v>59176</v>
      </c>
      <c r="R1157">
        <v>63526</v>
      </c>
      <c r="S1157">
        <v>67982</v>
      </c>
      <c r="T1157">
        <v>72178</v>
      </c>
      <c r="U1157">
        <v>76443</v>
      </c>
      <c r="V1157">
        <v>80741</v>
      </c>
      <c r="W1157">
        <v>84882</v>
      </c>
      <c r="X1157">
        <v>88629</v>
      </c>
      <c r="Y1157">
        <v>92416</v>
      </c>
      <c r="Z1157">
        <v>95887</v>
      </c>
      <c r="AA1157">
        <v>99543</v>
      </c>
      <c r="AB1157">
        <v>102984</v>
      </c>
      <c r="AC1157">
        <v>106511</v>
      </c>
      <c r="AD1157">
        <v>110055</v>
      </c>
      <c r="AE1157">
        <v>113469</v>
      </c>
      <c r="AF1157">
        <v>116887</v>
      </c>
      <c r="AG1157">
        <v>120206</v>
      </c>
      <c r="AH1157">
        <v>123535</v>
      </c>
      <c r="AI1157">
        <v>126766</v>
      </c>
      <c r="AJ1157" s="5" t="str">
        <f t="shared" si="17"/>
        <v>Jobs: Electrical equipment</v>
      </c>
    </row>
    <row r="1158" spans="1:36" ht="16.5" thickTop="1" thickBot="1" x14ac:dyDescent="0.3">
      <c r="A1158" t="s">
        <v>91</v>
      </c>
      <c r="B1158" t="s">
        <v>171</v>
      </c>
      <c r="C1158" t="s">
        <v>172</v>
      </c>
      <c r="D1158">
        <v>0</v>
      </c>
      <c r="E1158">
        <v>0</v>
      </c>
      <c r="F1158">
        <v>12541</v>
      </c>
      <c r="G1158">
        <v>24877</v>
      </c>
      <c r="H1158">
        <v>37067</v>
      </c>
      <c r="I1158">
        <v>48278</v>
      </c>
      <c r="J1158">
        <v>60436</v>
      </c>
      <c r="K1158">
        <v>72341</v>
      </c>
      <c r="L1158">
        <v>83807</v>
      </c>
      <c r="M1158">
        <v>95330</v>
      </c>
      <c r="N1158">
        <v>106424</v>
      </c>
      <c r="O1158">
        <v>117257</v>
      </c>
      <c r="P1158">
        <v>127926</v>
      </c>
      <c r="Q1158">
        <v>138438</v>
      </c>
      <c r="R1158">
        <v>148593</v>
      </c>
      <c r="S1158">
        <v>159017</v>
      </c>
      <c r="T1158">
        <v>168854</v>
      </c>
      <c r="U1158">
        <v>178745</v>
      </c>
      <c r="V1158">
        <v>188768</v>
      </c>
      <c r="W1158">
        <v>198464</v>
      </c>
      <c r="X1158">
        <v>207184</v>
      </c>
      <c r="Y1158">
        <v>215840</v>
      </c>
      <c r="Z1158">
        <v>223892</v>
      </c>
      <c r="AA1158">
        <v>232313</v>
      </c>
      <c r="AB1158">
        <v>240238</v>
      </c>
      <c r="AC1158">
        <v>248352</v>
      </c>
      <c r="AD1158">
        <v>256527</v>
      </c>
      <c r="AE1158">
        <v>264324</v>
      </c>
      <c r="AF1158">
        <v>272199</v>
      </c>
      <c r="AG1158">
        <v>279825</v>
      </c>
      <c r="AH1158">
        <v>287398</v>
      </c>
      <c r="AI1158">
        <v>294832</v>
      </c>
      <c r="AJ1158" s="5" t="str">
        <f t="shared" si="17"/>
        <v>Jobs: Machinery and equipment n.e.c.</v>
      </c>
    </row>
    <row r="1159" spans="1:36" ht="16.5" thickTop="1" thickBot="1" x14ac:dyDescent="0.3">
      <c r="A1159" t="s">
        <v>92</v>
      </c>
      <c r="B1159" t="s">
        <v>171</v>
      </c>
      <c r="C1159" t="s">
        <v>172</v>
      </c>
      <c r="D1159">
        <v>0</v>
      </c>
      <c r="E1159">
        <v>0</v>
      </c>
      <c r="F1159">
        <v>5825</v>
      </c>
      <c r="G1159">
        <v>11889</v>
      </c>
      <c r="H1159">
        <v>17940</v>
      </c>
      <c r="I1159">
        <v>23359</v>
      </c>
      <c r="J1159">
        <v>29445</v>
      </c>
      <c r="K1159">
        <v>35403</v>
      </c>
      <c r="L1159">
        <v>41130</v>
      </c>
      <c r="M1159">
        <v>46948</v>
      </c>
      <c r="N1159">
        <v>52560</v>
      </c>
      <c r="O1159">
        <v>58042</v>
      </c>
      <c r="P1159">
        <v>63298</v>
      </c>
      <c r="Q1159">
        <v>68639</v>
      </c>
      <c r="R1159">
        <v>73609</v>
      </c>
      <c r="S1159">
        <v>78792</v>
      </c>
      <c r="T1159">
        <v>83514</v>
      </c>
      <c r="U1159">
        <v>88432</v>
      </c>
      <c r="V1159">
        <v>93382</v>
      </c>
      <c r="W1159">
        <v>98145</v>
      </c>
      <c r="X1159">
        <v>102277</v>
      </c>
      <c r="Y1159">
        <v>106668</v>
      </c>
      <c r="Z1159">
        <v>110565</v>
      </c>
      <c r="AA1159">
        <v>114787</v>
      </c>
      <c r="AB1159">
        <v>118501</v>
      </c>
      <c r="AC1159">
        <v>122522</v>
      </c>
      <c r="AD1159">
        <v>126528</v>
      </c>
      <c r="AE1159">
        <v>130338</v>
      </c>
      <c r="AF1159">
        <v>134133</v>
      </c>
      <c r="AG1159">
        <v>137828</v>
      </c>
      <c r="AH1159">
        <v>141418</v>
      </c>
      <c r="AI1159">
        <v>144977</v>
      </c>
      <c r="AJ1159" s="5" t="str">
        <f t="shared" si="17"/>
        <v>Jobs: Motor vehicles, trailers and semi-trailers</v>
      </c>
    </row>
    <row r="1160" spans="1:36" ht="16.5" thickTop="1" thickBot="1" x14ac:dyDescent="0.3">
      <c r="A1160" t="s">
        <v>93</v>
      </c>
      <c r="B1160" t="s">
        <v>171</v>
      </c>
      <c r="C1160" t="s">
        <v>172</v>
      </c>
      <c r="D1160">
        <v>0</v>
      </c>
      <c r="E1160">
        <v>0</v>
      </c>
      <c r="F1160">
        <v>4949</v>
      </c>
      <c r="G1160">
        <v>9820</v>
      </c>
      <c r="H1160">
        <v>14688</v>
      </c>
      <c r="I1160">
        <v>18971</v>
      </c>
      <c r="J1160">
        <v>23833</v>
      </c>
      <c r="K1160">
        <v>28521</v>
      </c>
      <c r="L1160">
        <v>32999</v>
      </c>
      <c r="M1160">
        <v>37587</v>
      </c>
      <c r="N1160">
        <v>41960</v>
      </c>
      <c r="O1160">
        <v>46216</v>
      </c>
      <c r="P1160">
        <v>50336</v>
      </c>
      <c r="Q1160">
        <v>54462</v>
      </c>
      <c r="R1160">
        <v>58352</v>
      </c>
      <c r="S1160">
        <v>62335</v>
      </c>
      <c r="T1160">
        <v>66011</v>
      </c>
      <c r="U1160">
        <v>69790</v>
      </c>
      <c r="V1160">
        <v>73599</v>
      </c>
      <c r="W1160">
        <v>77230</v>
      </c>
      <c r="X1160">
        <v>80400</v>
      </c>
      <c r="Y1160">
        <v>83716</v>
      </c>
      <c r="Z1160">
        <v>86667</v>
      </c>
      <c r="AA1160">
        <v>89854</v>
      </c>
      <c r="AB1160">
        <v>92664</v>
      </c>
      <c r="AC1160">
        <v>95686</v>
      </c>
      <c r="AD1160">
        <v>98674</v>
      </c>
      <c r="AE1160">
        <v>101486</v>
      </c>
      <c r="AF1160">
        <v>104318</v>
      </c>
      <c r="AG1160">
        <v>107030</v>
      </c>
      <c r="AH1160">
        <v>109684</v>
      </c>
      <c r="AI1160">
        <v>112283</v>
      </c>
      <c r="AJ1160" s="5" t="str">
        <f t="shared" si="17"/>
        <v>Jobs: Other transport equipment</v>
      </c>
    </row>
    <row r="1161" spans="1:36" ht="16.5" thickTop="1" thickBot="1" x14ac:dyDescent="0.3">
      <c r="A1161" t="s">
        <v>94</v>
      </c>
      <c r="B1161" t="s">
        <v>171</v>
      </c>
      <c r="C1161" t="s">
        <v>172</v>
      </c>
      <c r="D1161">
        <v>0</v>
      </c>
      <c r="E1161">
        <v>0</v>
      </c>
      <c r="F1161">
        <v>14682</v>
      </c>
      <c r="G1161">
        <v>29128</v>
      </c>
      <c r="H1161">
        <v>43383</v>
      </c>
      <c r="I1161">
        <v>56824</v>
      </c>
      <c r="J1161">
        <v>71077</v>
      </c>
      <c r="K1161">
        <v>84937</v>
      </c>
      <c r="L1161">
        <v>98324</v>
      </c>
      <c r="M1161">
        <v>111877</v>
      </c>
      <c r="N1161">
        <v>124918</v>
      </c>
      <c r="O1161">
        <v>137589</v>
      </c>
      <c r="P1161">
        <v>150108</v>
      </c>
      <c r="Q1161">
        <v>162423</v>
      </c>
      <c r="R1161">
        <v>174320</v>
      </c>
      <c r="S1161">
        <v>186493</v>
      </c>
      <c r="T1161">
        <v>197996</v>
      </c>
      <c r="U1161">
        <v>209579</v>
      </c>
      <c r="V1161">
        <v>221245</v>
      </c>
      <c r="W1161">
        <v>232546</v>
      </c>
      <c r="X1161">
        <v>242785</v>
      </c>
      <c r="Y1161">
        <v>252971</v>
      </c>
      <c r="Z1161">
        <v>262431</v>
      </c>
      <c r="AA1161">
        <v>272337</v>
      </c>
      <c r="AB1161">
        <v>281682</v>
      </c>
      <c r="AC1161">
        <v>291233</v>
      </c>
      <c r="AD1161">
        <v>300853</v>
      </c>
      <c r="AE1161">
        <v>310063</v>
      </c>
      <c r="AF1161">
        <v>319354</v>
      </c>
      <c r="AG1161">
        <v>328361</v>
      </c>
      <c r="AH1161">
        <v>337335</v>
      </c>
      <c r="AI1161">
        <v>346125</v>
      </c>
      <c r="AJ1161" s="5" t="str">
        <f t="shared" si="17"/>
        <v>Jobs: Other manufacturing; repair and installation of machinery and equipment</v>
      </c>
    </row>
    <row r="1162" spans="1:36" ht="16.5" thickTop="1" thickBot="1" x14ac:dyDescent="0.3">
      <c r="A1162" t="s">
        <v>95</v>
      </c>
      <c r="B1162" t="s">
        <v>171</v>
      </c>
      <c r="C1162" t="s">
        <v>172</v>
      </c>
      <c r="D1162">
        <v>0</v>
      </c>
      <c r="E1162">
        <v>0</v>
      </c>
      <c r="F1162">
        <v>-3248</v>
      </c>
      <c r="G1162">
        <v>-6468</v>
      </c>
      <c r="H1162">
        <v>-10165</v>
      </c>
      <c r="I1162">
        <v>-10037</v>
      </c>
      <c r="J1162">
        <v>-14622</v>
      </c>
      <c r="K1162">
        <v>-19111</v>
      </c>
      <c r="L1162">
        <v>-22438</v>
      </c>
      <c r="M1162">
        <v>-26848</v>
      </c>
      <c r="N1162">
        <v>-30433</v>
      </c>
      <c r="O1162">
        <v>-33634</v>
      </c>
      <c r="P1162">
        <v>-37882</v>
      </c>
      <c r="Q1162">
        <v>-41648</v>
      </c>
      <c r="R1162">
        <v>-46242</v>
      </c>
      <c r="S1162">
        <v>-50543</v>
      </c>
      <c r="T1162">
        <v>-55007</v>
      </c>
      <c r="U1162">
        <v>-59295</v>
      </c>
      <c r="V1162">
        <v>-64545</v>
      </c>
      <c r="W1162">
        <v>-69070</v>
      </c>
      <c r="X1162">
        <v>-73473</v>
      </c>
      <c r="Y1162">
        <v>-77997</v>
      </c>
      <c r="Z1162">
        <v>-82685</v>
      </c>
      <c r="AA1162">
        <v>-88233</v>
      </c>
      <c r="AB1162">
        <v>-92838</v>
      </c>
      <c r="AC1162">
        <v>-98047</v>
      </c>
      <c r="AD1162">
        <v>-102930</v>
      </c>
      <c r="AE1162">
        <v>-108430</v>
      </c>
      <c r="AF1162">
        <v>-114317</v>
      </c>
      <c r="AG1162">
        <v>-120538</v>
      </c>
      <c r="AH1162">
        <v>-126860</v>
      </c>
      <c r="AI1162">
        <v>-133596</v>
      </c>
      <c r="AJ1162" s="5" t="str">
        <f t="shared" si="17"/>
        <v>Jobs: Electricity, gas, water supply, sewerage, waste and remediation services</v>
      </c>
    </row>
    <row r="1163" spans="1:36" ht="16.5" thickTop="1" thickBot="1" x14ac:dyDescent="0.3">
      <c r="A1163" t="s">
        <v>96</v>
      </c>
      <c r="B1163" t="s">
        <v>171</v>
      </c>
      <c r="C1163" t="s">
        <v>172</v>
      </c>
      <c r="D1163">
        <v>0</v>
      </c>
      <c r="E1163">
        <v>0</v>
      </c>
      <c r="F1163">
        <v>30903</v>
      </c>
      <c r="G1163">
        <v>64716</v>
      </c>
      <c r="H1163">
        <v>100939</v>
      </c>
      <c r="I1163">
        <v>136937</v>
      </c>
      <c r="J1163">
        <v>179534</v>
      </c>
      <c r="K1163">
        <v>224233</v>
      </c>
      <c r="L1163">
        <v>270438</v>
      </c>
      <c r="M1163">
        <v>320439</v>
      </c>
      <c r="N1163">
        <v>372586</v>
      </c>
      <c r="O1163">
        <v>427497</v>
      </c>
      <c r="P1163">
        <v>484558</v>
      </c>
      <c r="Q1163">
        <v>546318</v>
      </c>
      <c r="R1163">
        <v>608784</v>
      </c>
      <c r="S1163">
        <v>677732</v>
      </c>
      <c r="T1163">
        <v>746551</v>
      </c>
      <c r="U1163">
        <v>821236</v>
      </c>
      <c r="V1163">
        <v>901551</v>
      </c>
      <c r="W1163">
        <v>985485</v>
      </c>
      <c r="X1163" s="1">
        <v>1066710</v>
      </c>
      <c r="Y1163" s="1">
        <v>1155360</v>
      </c>
      <c r="Z1163" s="1">
        <v>1244500</v>
      </c>
      <c r="AA1163" s="1">
        <v>1343450</v>
      </c>
      <c r="AB1163" s="1">
        <v>1439860</v>
      </c>
      <c r="AC1163" s="1">
        <v>1546960</v>
      </c>
      <c r="AD1163" s="1">
        <v>1660650</v>
      </c>
      <c r="AE1163" s="1">
        <v>1775890</v>
      </c>
      <c r="AF1163" s="1">
        <v>1898850</v>
      </c>
      <c r="AG1163" s="1">
        <v>2026360</v>
      </c>
      <c r="AH1163" s="1">
        <v>2156990</v>
      </c>
      <c r="AI1163" s="1">
        <v>2296070</v>
      </c>
      <c r="AJ1163" s="5" t="str">
        <f t="shared" si="17"/>
        <v>Jobs: Construction</v>
      </c>
    </row>
    <row r="1164" spans="1:36" ht="16.5" thickTop="1" thickBot="1" x14ac:dyDescent="0.3">
      <c r="A1164" t="s">
        <v>97</v>
      </c>
      <c r="B1164" t="s">
        <v>171</v>
      </c>
      <c r="C1164" t="s">
        <v>172</v>
      </c>
      <c r="D1164">
        <v>0</v>
      </c>
      <c r="E1164">
        <v>0</v>
      </c>
      <c r="F1164">
        <v>-7913</v>
      </c>
      <c r="G1164">
        <v>-16334</v>
      </c>
      <c r="H1164">
        <v>-24839</v>
      </c>
      <c r="I1164">
        <v>-35502</v>
      </c>
      <c r="J1164">
        <v>-44492</v>
      </c>
      <c r="K1164">
        <v>-53786</v>
      </c>
      <c r="L1164">
        <v>-63026</v>
      </c>
      <c r="M1164">
        <v>-72527</v>
      </c>
      <c r="N1164">
        <v>-82380</v>
      </c>
      <c r="O1164">
        <v>-91799</v>
      </c>
      <c r="P1164">
        <v>-102622</v>
      </c>
      <c r="Q1164">
        <v>-112746</v>
      </c>
      <c r="R1164">
        <v>-124139</v>
      </c>
      <c r="S1164">
        <v>-135569</v>
      </c>
      <c r="T1164">
        <v>-148037</v>
      </c>
      <c r="U1164">
        <v>-159658</v>
      </c>
      <c r="V1164">
        <v>-171922</v>
      </c>
      <c r="W1164">
        <v>-185005</v>
      </c>
      <c r="X1164">
        <v>-198759</v>
      </c>
      <c r="Y1164">
        <v>-210575</v>
      </c>
      <c r="Z1164">
        <v>-224190</v>
      </c>
      <c r="AA1164">
        <v>-237516</v>
      </c>
      <c r="AB1164">
        <v>-252689</v>
      </c>
      <c r="AC1164">
        <v>-267069</v>
      </c>
      <c r="AD1164">
        <v>-282632</v>
      </c>
      <c r="AE1164">
        <v>-298108</v>
      </c>
      <c r="AF1164">
        <v>-315047</v>
      </c>
      <c r="AG1164">
        <v>-332189</v>
      </c>
      <c r="AH1164">
        <v>-349895</v>
      </c>
      <c r="AI1164">
        <v>-368556</v>
      </c>
      <c r="AJ1164" s="5" t="str">
        <f t="shared" si="17"/>
        <v>Jobs: Wholesale and retail trade; repair of motor vehicles</v>
      </c>
    </row>
    <row r="1165" spans="1:36" ht="16.5" thickTop="1" thickBot="1" x14ac:dyDescent="0.3">
      <c r="A1165" t="s">
        <v>98</v>
      </c>
      <c r="B1165" t="s">
        <v>171</v>
      </c>
      <c r="C1165" t="s">
        <v>172</v>
      </c>
      <c r="D1165">
        <v>0</v>
      </c>
      <c r="E1165">
        <v>0</v>
      </c>
      <c r="F1165">
        <v>-5303</v>
      </c>
      <c r="G1165">
        <v>-10851</v>
      </c>
      <c r="H1165">
        <v>-16435</v>
      </c>
      <c r="I1165">
        <v>-23209</v>
      </c>
      <c r="J1165">
        <v>-29304</v>
      </c>
      <c r="K1165">
        <v>-35527</v>
      </c>
      <c r="L1165">
        <v>-41888</v>
      </c>
      <c r="M1165">
        <v>-48448</v>
      </c>
      <c r="N1165">
        <v>-55200</v>
      </c>
      <c r="O1165">
        <v>-61850</v>
      </c>
      <c r="P1165">
        <v>-69097</v>
      </c>
      <c r="Q1165">
        <v>-76187</v>
      </c>
      <c r="R1165">
        <v>-83802</v>
      </c>
      <c r="S1165">
        <v>-91614</v>
      </c>
      <c r="T1165">
        <v>-99830</v>
      </c>
      <c r="U1165">
        <v>-107883</v>
      </c>
      <c r="V1165">
        <v>-116319</v>
      </c>
      <c r="W1165">
        <v>-125176</v>
      </c>
      <c r="X1165">
        <v>-134248</v>
      </c>
      <c r="Y1165">
        <v>-142684</v>
      </c>
      <c r="Z1165">
        <v>-151796</v>
      </c>
      <c r="AA1165">
        <v>-161057</v>
      </c>
      <c r="AB1165">
        <v>-171024</v>
      </c>
      <c r="AC1165">
        <v>-180915</v>
      </c>
      <c r="AD1165">
        <v>-191426</v>
      </c>
      <c r="AE1165">
        <v>-202045</v>
      </c>
      <c r="AF1165">
        <v>-213397</v>
      </c>
      <c r="AG1165">
        <v>-224954</v>
      </c>
      <c r="AH1165">
        <v>-236900</v>
      </c>
      <c r="AI1165">
        <v>-249302</v>
      </c>
      <c r="AJ1165" s="5" t="str">
        <f t="shared" si="17"/>
        <v>Jobs: Transportation and storage</v>
      </c>
    </row>
    <row r="1166" spans="1:36" ht="16.5" thickTop="1" thickBot="1" x14ac:dyDescent="0.3">
      <c r="A1166" t="s">
        <v>99</v>
      </c>
      <c r="B1166" t="s">
        <v>171</v>
      </c>
      <c r="C1166" t="s">
        <v>172</v>
      </c>
      <c r="D1166">
        <v>0</v>
      </c>
      <c r="E1166">
        <v>0</v>
      </c>
      <c r="F1166">
        <v>-6268</v>
      </c>
      <c r="G1166">
        <v>-13003</v>
      </c>
      <c r="H1166">
        <v>-19838</v>
      </c>
      <c r="I1166">
        <v>-28792</v>
      </c>
      <c r="J1166">
        <v>-36030</v>
      </c>
      <c r="K1166">
        <v>-43636</v>
      </c>
      <c r="L1166">
        <v>-51238</v>
      </c>
      <c r="M1166">
        <v>-59119</v>
      </c>
      <c r="N1166">
        <v>-67415</v>
      </c>
      <c r="O1166">
        <v>-75320</v>
      </c>
      <c r="P1166">
        <v>-84695</v>
      </c>
      <c r="Q1166">
        <v>-93389</v>
      </c>
      <c r="R1166">
        <v>-103479</v>
      </c>
      <c r="S1166">
        <v>-113542</v>
      </c>
      <c r="T1166">
        <v>-124772</v>
      </c>
      <c r="U1166">
        <v>-135128</v>
      </c>
      <c r="V1166">
        <v>-146130</v>
      </c>
      <c r="W1166">
        <v>-157989</v>
      </c>
      <c r="X1166">
        <v>-170727</v>
      </c>
      <c r="Y1166">
        <v>-181530</v>
      </c>
      <c r="Z1166">
        <v>-194284</v>
      </c>
      <c r="AA1166">
        <v>-206668</v>
      </c>
      <c r="AB1166">
        <v>-221089</v>
      </c>
      <c r="AC1166">
        <v>-234678</v>
      </c>
      <c r="AD1166">
        <v>-249478</v>
      </c>
      <c r="AE1166">
        <v>-264352</v>
      </c>
      <c r="AF1166">
        <v>-280731</v>
      </c>
      <c r="AG1166">
        <v>-297455</v>
      </c>
      <c r="AH1166">
        <v>-314881</v>
      </c>
      <c r="AI1166">
        <v>-333349</v>
      </c>
      <c r="AJ1166" s="5" t="str">
        <f t="shared" si="17"/>
        <v>Jobs: Accomodation and food services</v>
      </c>
    </row>
    <row r="1167" spans="1:36" ht="16.5" thickTop="1" thickBot="1" x14ac:dyDescent="0.3">
      <c r="A1167" t="s">
        <v>100</v>
      </c>
      <c r="B1167" t="s">
        <v>171</v>
      </c>
      <c r="C1167" t="s">
        <v>172</v>
      </c>
      <c r="D1167">
        <v>0</v>
      </c>
      <c r="E1167">
        <v>0</v>
      </c>
      <c r="F1167">
        <v>-1664</v>
      </c>
      <c r="G1167">
        <v>-3220</v>
      </c>
      <c r="H1167">
        <v>-4598</v>
      </c>
      <c r="I1167">
        <v>-6162</v>
      </c>
      <c r="J1167">
        <v>-7340</v>
      </c>
      <c r="K1167">
        <v>-8405</v>
      </c>
      <c r="L1167">
        <v>-9362</v>
      </c>
      <c r="M1167">
        <v>-10205</v>
      </c>
      <c r="N1167">
        <v>-10971</v>
      </c>
      <c r="O1167">
        <v>-11612</v>
      </c>
      <c r="P1167">
        <v>-12250</v>
      </c>
      <c r="Q1167">
        <v>-12754</v>
      </c>
      <c r="R1167">
        <v>-13254</v>
      </c>
      <c r="S1167">
        <v>-13691</v>
      </c>
      <c r="T1167">
        <v>-14103</v>
      </c>
      <c r="U1167">
        <v>-14397</v>
      </c>
      <c r="V1167">
        <v>-14659</v>
      </c>
      <c r="W1167">
        <v>-14903</v>
      </c>
      <c r="X1167">
        <v>-15104</v>
      </c>
      <c r="Y1167">
        <v>-15159</v>
      </c>
      <c r="Z1167">
        <v>-15237</v>
      </c>
      <c r="AA1167">
        <v>-15268</v>
      </c>
      <c r="AB1167">
        <v>-15320</v>
      </c>
      <c r="AC1167">
        <v>-15308</v>
      </c>
      <c r="AD1167">
        <v>-15301</v>
      </c>
      <c r="AE1167">
        <v>-15255</v>
      </c>
      <c r="AF1167">
        <v>-15220</v>
      </c>
      <c r="AG1167">
        <v>-15157</v>
      </c>
      <c r="AH1167">
        <v>-15078</v>
      </c>
      <c r="AI1167">
        <v>-14991</v>
      </c>
      <c r="AJ1167" s="5" t="str">
        <f t="shared" si="17"/>
        <v>Jobs: Publishing, audiovisual and broadcasting activities</v>
      </c>
    </row>
    <row r="1168" spans="1:36" ht="16.5" thickTop="1" thickBot="1" x14ac:dyDescent="0.3">
      <c r="A1168" t="s">
        <v>101</v>
      </c>
      <c r="B1168" t="s">
        <v>171</v>
      </c>
      <c r="C1168" t="s">
        <v>172</v>
      </c>
      <c r="D1168">
        <v>0</v>
      </c>
      <c r="E1168">
        <v>0</v>
      </c>
      <c r="F1168">
        <v>-3163</v>
      </c>
      <c r="G1168">
        <v>-6089</v>
      </c>
      <c r="H1168">
        <v>-8660</v>
      </c>
      <c r="I1168">
        <v>-11494</v>
      </c>
      <c r="J1168">
        <v>-13724</v>
      </c>
      <c r="K1168">
        <v>-15730</v>
      </c>
      <c r="L1168">
        <v>-17556</v>
      </c>
      <c r="M1168">
        <v>-19153</v>
      </c>
      <c r="N1168">
        <v>-20588</v>
      </c>
      <c r="O1168">
        <v>-21819</v>
      </c>
      <c r="P1168">
        <v>-22985</v>
      </c>
      <c r="Q1168">
        <v>-23939</v>
      </c>
      <c r="R1168">
        <v>-24840</v>
      </c>
      <c r="S1168">
        <v>-25645</v>
      </c>
      <c r="T1168">
        <v>-26371</v>
      </c>
      <c r="U1168">
        <v>-26918</v>
      </c>
      <c r="V1168">
        <v>-27398</v>
      </c>
      <c r="W1168">
        <v>-27828</v>
      </c>
      <c r="X1168">
        <v>-28158</v>
      </c>
      <c r="Y1168">
        <v>-28266</v>
      </c>
      <c r="Z1168">
        <v>-28375</v>
      </c>
      <c r="AA1168">
        <v>-28421</v>
      </c>
      <c r="AB1168">
        <v>-28470</v>
      </c>
      <c r="AC1168">
        <v>-28429</v>
      </c>
      <c r="AD1168">
        <v>-28386</v>
      </c>
      <c r="AE1168">
        <v>-28278</v>
      </c>
      <c r="AF1168">
        <v>-28179</v>
      </c>
      <c r="AG1168">
        <v>-28028</v>
      </c>
      <c r="AH1168">
        <v>-27851</v>
      </c>
      <c r="AI1168">
        <v>-27647</v>
      </c>
      <c r="AJ1168" s="5" t="str">
        <f t="shared" si="17"/>
        <v>Jobs: Telecommunications</v>
      </c>
    </row>
    <row r="1169" spans="1:36" ht="16.5" thickTop="1" thickBot="1" x14ac:dyDescent="0.3">
      <c r="A1169" t="s">
        <v>102</v>
      </c>
      <c r="B1169" t="s">
        <v>171</v>
      </c>
      <c r="C1169" t="s">
        <v>172</v>
      </c>
      <c r="D1169">
        <v>0</v>
      </c>
      <c r="E1169">
        <v>0</v>
      </c>
      <c r="F1169">
        <v>-2913</v>
      </c>
      <c r="G1169">
        <v>-5603</v>
      </c>
      <c r="H1169">
        <v>-7972</v>
      </c>
      <c r="I1169">
        <v>-10549</v>
      </c>
      <c r="J1169">
        <v>-12606</v>
      </c>
      <c r="K1169">
        <v>-14452</v>
      </c>
      <c r="L1169">
        <v>-16134</v>
      </c>
      <c r="M1169">
        <v>-17609</v>
      </c>
      <c r="N1169">
        <v>-18931</v>
      </c>
      <c r="O1169">
        <v>-20070</v>
      </c>
      <c r="P1169">
        <v>-21140</v>
      </c>
      <c r="Q1169">
        <v>-22023</v>
      </c>
      <c r="R1169">
        <v>-22846</v>
      </c>
      <c r="S1169">
        <v>-23586</v>
      </c>
      <c r="T1169">
        <v>-24244</v>
      </c>
      <c r="U1169">
        <v>-24749</v>
      </c>
      <c r="V1169">
        <v>-25190</v>
      </c>
      <c r="W1169">
        <v>-25582</v>
      </c>
      <c r="X1169">
        <v>-25875</v>
      </c>
      <c r="Y1169">
        <v>-25978</v>
      </c>
      <c r="Z1169">
        <v>-26072</v>
      </c>
      <c r="AA1169">
        <v>-26113</v>
      </c>
      <c r="AB1169">
        <v>-26149</v>
      </c>
      <c r="AC1169">
        <v>-26109</v>
      </c>
      <c r="AD1169">
        <v>-26066</v>
      </c>
      <c r="AE1169">
        <v>-25963</v>
      </c>
      <c r="AF1169">
        <v>-25866</v>
      </c>
      <c r="AG1169">
        <v>-25721</v>
      </c>
      <c r="AH1169">
        <v>-25553</v>
      </c>
      <c r="AI1169">
        <v>-25359</v>
      </c>
      <c r="AJ1169" s="5" t="str">
        <f t="shared" si="17"/>
        <v>Jobs: IT and other information services</v>
      </c>
    </row>
    <row r="1170" spans="1:36" ht="16.5" thickTop="1" thickBot="1" x14ac:dyDescent="0.3">
      <c r="A1170" t="s">
        <v>103</v>
      </c>
      <c r="B1170" t="s">
        <v>171</v>
      </c>
      <c r="C1170" t="s">
        <v>172</v>
      </c>
      <c r="D1170">
        <v>0</v>
      </c>
      <c r="E1170">
        <v>0</v>
      </c>
      <c r="F1170">
        <v>-2961</v>
      </c>
      <c r="G1170">
        <v>-6075</v>
      </c>
      <c r="H1170">
        <v>-9188</v>
      </c>
      <c r="I1170">
        <v>-13061</v>
      </c>
      <c r="J1170">
        <v>-16342</v>
      </c>
      <c r="K1170">
        <v>-19697</v>
      </c>
      <c r="L1170">
        <v>-23041</v>
      </c>
      <c r="M1170">
        <v>-26444</v>
      </c>
      <c r="N1170">
        <v>-29952</v>
      </c>
      <c r="O1170">
        <v>-33328</v>
      </c>
      <c r="P1170">
        <v>-37115</v>
      </c>
      <c r="Q1170">
        <v>-40688</v>
      </c>
      <c r="R1170">
        <v>-44638</v>
      </c>
      <c r="S1170">
        <v>-48606</v>
      </c>
      <c r="T1170">
        <v>-52862</v>
      </c>
      <c r="U1170">
        <v>-56851</v>
      </c>
      <c r="V1170">
        <v>-61012</v>
      </c>
      <c r="W1170">
        <v>-65406</v>
      </c>
      <c r="X1170">
        <v>-69967</v>
      </c>
      <c r="Y1170">
        <v>-73938</v>
      </c>
      <c r="Z1170">
        <v>-78411</v>
      </c>
      <c r="AA1170">
        <v>-82800</v>
      </c>
      <c r="AB1170">
        <v>-87697</v>
      </c>
      <c r="AC1170">
        <v>-92369</v>
      </c>
      <c r="AD1170">
        <v>-97374</v>
      </c>
      <c r="AE1170">
        <v>-102346</v>
      </c>
      <c r="AF1170">
        <v>-107728</v>
      </c>
      <c r="AG1170">
        <v>-113158</v>
      </c>
      <c r="AH1170">
        <v>-118740</v>
      </c>
      <c r="AI1170">
        <v>-124570</v>
      </c>
      <c r="AJ1170" s="5" t="str">
        <f t="shared" si="17"/>
        <v>Jobs: Financial and insurance activities</v>
      </c>
    </row>
    <row r="1171" spans="1:36" ht="16.5" thickTop="1" thickBot="1" x14ac:dyDescent="0.3">
      <c r="A1171" t="s">
        <v>104</v>
      </c>
      <c r="B1171" t="s">
        <v>171</v>
      </c>
      <c r="C1171" t="s">
        <v>172</v>
      </c>
      <c r="D1171">
        <v>0</v>
      </c>
      <c r="E1171">
        <v>0</v>
      </c>
      <c r="F1171">
        <v>-1406</v>
      </c>
      <c r="G1171">
        <v>-2879</v>
      </c>
      <c r="H1171">
        <v>-4352</v>
      </c>
      <c r="I1171">
        <v>-6207</v>
      </c>
      <c r="J1171">
        <v>-7775</v>
      </c>
      <c r="K1171">
        <v>-9370</v>
      </c>
      <c r="L1171">
        <v>-10957</v>
      </c>
      <c r="M1171">
        <v>-12571</v>
      </c>
      <c r="N1171">
        <v>-14232</v>
      </c>
      <c r="O1171">
        <v>-15828</v>
      </c>
      <c r="P1171">
        <v>-17627</v>
      </c>
      <c r="Q1171">
        <v>-19317</v>
      </c>
      <c r="R1171">
        <v>-21198</v>
      </c>
      <c r="S1171">
        <v>-23082</v>
      </c>
      <c r="T1171">
        <v>-25109</v>
      </c>
      <c r="U1171">
        <v>-27004</v>
      </c>
      <c r="V1171">
        <v>-28970</v>
      </c>
      <c r="W1171">
        <v>-31046</v>
      </c>
      <c r="X1171">
        <v>-33220</v>
      </c>
      <c r="Y1171">
        <v>-35110</v>
      </c>
      <c r="Z1171">
        <v>-37243</v>
      </c>
      <c r="AA1171">
        <v>-39340</v>
      </c>
      <c r="AB1171">
        <v>-41676</v>
      </c>
      <c r="AC1171">
        <v>-43905</v>
      </c>
      <c r="AD1171">
        <v>-46285</v>
      </c>
      <c r="AE1171">
        <v>-48665</v>
      </c>
      <c r="AF1171">
        <v>-51237</v>
      </c>
      <c r="AG1171">
        <v>-53838</v>
      </c>
      <c r="AH1171">
        <v>-56516</v>
      </c>
      <c r="AI1171">
        <v>-59310</v>
      </c>
      <c r="AJ1171" s="5" t="str">
        <f t="shared" si="17"/>
        <v>Jobs: Real estate activities</v>
      </c>
    </row>
    <row r="1172" spans="1:36" ht="16.5" thickTop="1" thickBot="1" x14ac:dyDescent="0.3">
      <c r="A1172" t="s">
        <v>105</v>
      </c>
      <c r="B1172" t="s">
        <v>171</v>
      </c>
      <c r="C1172" t="s">
        <v>172</v>
      </c>
      <c r="D1172">
        <v>0</v>
      </c>
      <c r="E1172">
        <v>0</v>
      </c>
      <c r="F1172">
        <v>-5191</v>
      </c>
      <c r="G1172">
        <v>-10542</v>
      </c>
      <c r="H1172">
        <v>-15774</v>
      </c>
      <c r="I1172">
        <v>-22797</v>
      </c>
      <c r="J1172">
        <v>-28616</v>
      </c>
      <c r="K1172">
        <v>-34391</v>
      </c>
      <c r="L1172">
        <v>-40331</v>
      </c>
      <c r="M1172">
        <v>-46057</v>
      </c>
      <c r="N1172">
        <v>-52007</v>
      </c>
      <c r="O1172">
        <v>-57952</v>
      </c>
      <c r="P1172">
        <v>-64130</v>
      </c>
      <c r="Q1172">
        <v>-70186</v>
      </c>
      <c r="R1172">
        <v>-76594</v>
      </c>
      <c r="S1172">
        <v>-83201</v>
      </c>
      <c r="T1172">
        <v>-90056</v>
      </c>
      <c r="U1172">
        <v>-96678</v>
      </c>
      <c r="V1172">
        <v>-103385</v>
      </c>
      <c r="W1172">
        <v>-110474</v>
      </c>
      <c r="X1172">
        <v>-117700</v>
      </c>
      <c r="Y1172">
        <v>-124267</v>
      </c>
      <c r="Z1172">
        <v>-131296</v>
      </c>
      <c r="AA1172">
        <v>-138346</v>
      </c>
      <c r="AB1172">
        <v>-145873</v>
      </c>
      <c r="AC1172">
        <v>-153262</v>
      </c>
      <c r="AD1172">
        <v>-161057</v>
      </c>
      <c r="AE1172">
        <v>-168870</v>
      </c>
      <c r="AF1172">
        <v>-177118</v>
      </c>
      <c r="AG1172">
        <v>-185429</v>
      </c>
      <c r="AH1172">
        <v>-193927</v>
      </c>
      <c r="AI1172">
        <v>-202684</v>
      </c>
      <c r="AJ1172" s="5" t="str">
        <f t="shared" si="17"/>
        <v>Jobs: Other business sector services</v>
      </c>
    </row>
    <row r="1173" spans="1:36" ht="16.5" thickTop="1" thickBot="1" x14ac:dyDescent="0.3">
      <c r="A1173" t="s">
        <v>106</v>
      </c>
      <c r="B1173" t="s">
        <v>171</v>
      </c>
      <c r="C1173" t="s">
        <v>172</v>
      </c>
      <c r="D1173">
        <v>0</v>
      </c>
      <c r="E1173">
        <v>0</v>
      </c>
      <c r="F1173">
        <v>-118682</v>
      </c>
      <c r="G1173">
        <v>-240383</v>
      </c>
      <c r="H1173">
        <v>-361422</v>
      </c>
      <c r="I1173">
        <v>-496166</v>
      </c>
      <c r="J1173">
        <v>-630476</v>
      </c>
      <c r="K1173">
        <v>-767467</v>
      </c>
      <c r="L1173">
        <v>-910128</v>
      </c>
      <c r="M1173" s="1">
        <v>-1055250</v>
      </c>
      <c r="N1173" s="1">
        <v>-1202760</v>
      </c>
      <c r="O1173" s="1">
        <v>-1353810</v>
      </c>
      <c r="P1173" s="1">
        <v>-1509010</v>
      </c>
      <c r="Q1173" s="1">
        <v>-1667420</v>
      </c>
      <c r="R1173" s="1">
        <v>-1829460</v>
      </c>
      <c r="S1173" s="1">
        <v>-2000170</v>
      </c>
      <c r="T1173" s="1">
        <v>-2173220</v>
      </c>
      <c r="U1173" s="1">
        <v>-2350850</v>
      </c>
      <c r="V1173" s="1">
        <v>-2535120</v>
      </c>
      <c r="W1173" s="1">
        <v>-2724880</v>
      </c>
      <c r="X1173" s="1">
        <v>-2913080</v>
      </c>
      <c r="Y1173" s="1">
        <v>-3100860</v>
      </c>
      <c r="Z1173" s="1">
        <v>-3291500</v>
      </c>
      <c r="AA1173" s="1">
        <v>-3491530</v>
      </c>
      <c r="AB1173" s="1">
        <v>-3696190</v>
      </c>
      <c r="AC1173" s="1">
        <v>-3907240</v>
      </c>
      <c r="AD1173" s="1">
        <v>-4127600</v>
      </c>
      <c r="AE1173" s="1">
        <v>-4351480</v>
      </c>
      <c r="AF1173" s="1">
        <v>-4585340</v>
      </c>
      <c r="AG1173" s="1">
        <v>-4823260</v>
      </c>
      <c r="AH1173" s="1">
        <v>-5069040</v>
      </c>
      <c r="AI1173" s="1">
        <v>-5318950</v>
      </c>
      <c r="AJ1173" s="5" t="str">
        <f t="shared" si="17"/>
        <v>Jobs: Public administration and defence; compulsory social security</v>
      </c>
    </row>
    <row r="1174" spans="1:36" ht="16.5" thickTop="1" thickBot="1" x14ac:dyDescent="0.3">
      <c r="A1174" t="s">
        <v>107</v>
      </c>
      <c r="B1174" t="s">
        <v>171</v>
      </c>
      <c r="C1174" t="s">
        <v>172</v>
      </c>
      <c r="D1174">
        <v>0</v>
      </c>
      <c r="E1174">
        <v>0</v>
      </c>
      <c r="F1174">
        <v>-48369</v>
      </c>
      <c r="G1174">
        <v>-98192</v>
      </c>
      <c r="H1174">
        <v>-147867</v>
      </c>
      <c r="I1174">
        <v>-203762</v>
      </c>
      <c r="J1174">
        <v>-258662</v>
      </c>
      <c r="K1174">
        <v>-314802</v>
      </c>
      <c r="L1174">
        <v>-373040</v>
      </c>
      <c r="M1174">
        <v>-432437</v>
      </c>
      <c r="N1174">
        <v>-492972</v>
      </c>
      <c r="O1174">
        <v>-554612</v>
      </c>
      <c r="P1174">
        <v>-618699</v>
      </c>
      <c r="Q1174">
        <v>-683627</v>
      </c>
      <c r="R1174">
        <v>-750721</v>
      </c>
      <c r="S1174">
        <v>-821098</v>
      </c>
      <c r="T1174">
        <v>-893021</v>
      </c>
      <c r="U1174">
        <v>-966194</v>
      </c>
      <c r="V1174" s="1">
        <v>-1042280</v>
      </c>
      <c r="W1174" s="1">
        <v>-1120940</v>
      </c>
      <c r="X1174" s="1">
        <v>-1199480</v>
      </c>
      <c r="Y1174" s="1">
        <v>-1276810</v>
      </c>
      <c r="Z1174" s="1">
        <v>-1356340</v>
      </c>
      <c r="AA1174" s="1">
        <v>-1439250</v>
      </c>
      <c r="AB1174" s="1">
        <v>-1525060</v>
      </c>
      <c r="AC1174" s="1">
        <v>-1612860</v>
      </c>
      <c r="AD1174" s="1">
        <v>-1704910</v>
      </c>
      <c r="AE1174" s="1">
        <v>-1798300</v>
      </c>
      <c r="AF1174" s="1">
        <v>-1896390</v>
      </c>
      <c r="AG1174" s="1">
        <v>-1996230</v>
      </c>
      <c r="AH1174" s="1">
        <v>-2099440</v>
      </c>
      <c r="AI1174" s="1">
        <v>-2204890</v>
      </c>
      <c r="AJ1174" s="5" t="str">
        <f t="shared" si="17"/>
        <v>Jobs: Education</v>
      </c>
    </row>
    <row r="1175" spans="1:36" ht="16.5" thickTop="1" thickBot="1" x14ac:dyDescent="0.3">
      <c r="A1175" t="s">
        <v>108</v>
      </c>
      <c r="B1175" t="s">
        <v>171</v>
      </c>
      <c r="C1175" t="s">
        <v>172</v>
      </c>
      <c r="D1175">
        <v>0</v>
      </c>
      <c r="E1175">
        <v>0</v>
      </c>
      <c r="F1175">
        <v>-12648</v>
      </c>
      <c r="G1175">
        <v>-26341</v>
      </c>
      <c r="H1175">
        <v>-40373</v>
      </c>
      <c r="I1175">
        <v>-58179</v>
      </c>
      <c r="J1175">
        <v>-73071</v>
      </c>
      <c r="K1175">
        <v>-88681</v>
      </c>
      <c r="L1175">
        <v>-104254</v>
      </c>
      <c r="M1175">
        <v>-120526</v>
      </c>
      <c r="N1175">
        <v>-137622</v>
      </c>
      <c r="O1175">
        <v>-154030</v>
      </c>
      <c r="P1175">
        <v>-173209</v>
      </c>
      <c r="Q1175">
        <v>-191270</v>
      </c>
      <c r="R1175">
        <v>-211858</v>
      </c>
      <c r="S1175">
        <v>-232596</v>
      </c>
      <c r="T1175">
        <v>-255423</v>
      </c>
      <c r="U1175">
        <v>-276802</v>
      </c>
      <c r="V1175">
        <v>-299519</v>
      </c>
      <c r="W1175">
        <v>-323898</v>
      </c>
      <c r="X1175">
        <v>-349752</v>
      </c>
      <c r="Y1175">
        <v>-372250</v>
      </c>
      <c r="Z1175">
        <v>-398325</v>
      </c>
      <c r="AA1175">
        <v>-423955</v>
      </c>
      <c r="AB1175">
        <v>-453256</v>
      </c>
      <c r="AC1175">
        <v>-481321</v>
      </c>
      <c r="AD1175">
        <v>-511793</v>
      </c>
      <c r="AE1175">
        <v>-542380</v>
      </c>
      <c r="AF1175">
        <v>-575964</v>
      </c>
      <c r="AG1175">
        <v>-610293</v>
      </c>
      <c r="AH1175">
        <v>-645973</v>
      </c>
      <c r="AI1175">
        <v>-683867</v>
      </c>
      <c r="AJ1175" s="5" t="str">
        <f t="shared" si="17"/>
        <v>Jobs: Human health and social work</v>
      </c>
    </row>
    <row r="1176" spans="1:36" ht="16.5" thickTop="1" thickBot="1" x14ac:dyDescent="0.3">
      <c r="A1176" t="s">
        <v>109</v>
      </c>
      <c r="B1176" t="s">
        <v>171</v>
      </c>
      <c r="C1176" t="s">
        <v>172</v>
      </c>
      <c r="D1176">
        <v>0</v>
      </c>
      <c r="E1176">
        <v>0</v>
      </c>
      <c r="F1176">
        <v>-7289</v>
      </c>
      <c r="G1176">
        <v>-14970</v>
      </c>
      <c r="H1176">
        <v>-22713</v>
      </c>
      <c r="I1176">
        <v>-32079</v>
      </c>
      <c r="J1176">
        <v>-40505</v>
      </c>
      <c r="K1176">
        <v>-49212</v>
      </c>
      <c r="L1176">
        <v>-58084</v>
      </c>
      <c r="M1176">
        <v>-67203</v>
      </c>
      <c r="N1176">
        <v>-76642</v>
      </c>
      <c r="O1176">
        <v>-85985</v>
      </c>
      <c r="P1176">
        <v>-96269</v>
      </c>
      <c r="Q1176">
        <v>-106305</v>
      </c>
      <c r="R1176">
        <v>-117218</v>
      </c>
      <c r="S1176">
        <v>-128424</v>
      </c>
      <c r="T1176">
        <v>-140335</v>
      </c>
      <c r="U1176">
        <v>-151929</v>
      </c>
      <c r="V1176">
        <v>-164106</v>
      </c>
      <c r="W1176">
        <v>-176949</v>
      </c>
      <c r="X1176">
        <v>-190211</v>
      </c>
      <c r="Y1176">
        <v>-202423</v>
      </c>
      <c r="Z1176">
        <v>-215805</v>
      </c>
      <c r="AA1176">
        <v>-229321</v>
      </c>
      <c r="AB1176">
        <v>-244078</v>
      </c>
      <c r="AC1176">
        <v>-258636</v>
      </c>
      <c r="AD1176">
        <v>-274182</v>
      </c>
      <c r="AE1176">
        <v>-289880</v>
      </c>
      <c r="AF1176">
        <v>-306763</v>
      </c>
      <c r="AG1176">
        <v>-323987</v>
      </c>
      <c r="AH1176">
        <v>-341844</v>
      </c>
      <c r="AI1176">
        <v>-360476</v>
      </c>
      <c r="AJ1176" s="5" t="str">
        <f t="shared" si="17"/>
        <v>Jobs: Arts, entertainment, recreation and other service activities</v>
      </c>
    </row>
    <row r="1177" spans="1:36" ht="16.5" thickTop="1" thickBot="1" x14ac:dyDescent="0.3">
      <c r="A1177" t="s">
        <v>110</v>
      </c>
      <c r="B1177" t="s">
        <v>171</v>
      </c>
      <c r="C1177" t="s">
        <v>172</v>
      </c>
      <c r="D1177">
        <v>0</v>
      </c>
      <c r="E1177">
        <v>0</v>
      </c>
      <c r="F1177">
        <v>-174</v>
      </c>
      <c r="G1177">
        <v>-366</v>
      </c>
      <c r="H1177">
        <v>-566</v>
      </c>
      <c r="I1177">
        <v>-825</v>
      </c>
      <c r="J1177">
        <v>-1041</v>
      </c>
      <c r="K1177">
        <v>-1269</v>
      </c>
      <c r="L1177">
        <v>-1498</v>
      </c>
      <c r="M1177">
        <v>-1740</v>
      </c>
      <c r="N1177">
        <v>-1998</v>
      </c>
      <c r="O1177">
        <v>-2245</v>
      </c>
      <c r="P1177">
        <v>-2542</v>
      </c>
      <c r="Q1177">
        <v>-2821</v>
      </c>
      <c r="R1177">
        <v>-3146</v>
      </c>
      <c r="S1177">
        <v>-3475</v>
      </c>
      <c r="T1177">
        <v>-3843</v>
      </c>
      <c r="U1177">
        <v>-4188</v>
      </c>
      <c r="V1177">
        <v>-4558</v>
      </c>
      <c r="W1177">
        <v>-4959</v>
      </c>
      <c r="X1177">
        <v>-5392</v>
      </c>
      <c r="Y1177">
        <v>-5768</v>
      </c>
      <c r="Z1177">
        <v>-6213</v>
      </c>
      <c r="AA1177">
        <v>-6651</v>
      </c>
      <c r="AB1177">
        <v>-7159</v>
      </c>
      <c r="AC1177">
        <v>-7647</v>
      </c>
      <c r="AD1177">
        <v>-8182</v>
      </c>
      <c r="AE1177">
        <v>-8723</v>
      </c>
      <c r="AF1177">
        <v>-9323</v>
      </c>
      <c r="AG1177">
        <v>-9941</v>
      </c>
      <c r="AH1177">
        <v>-10588</v>
      </c>
      <c r="AI1177">
        <v>-11282</v>
      </c>
      <c r="AJ1177" s="5" t="str">
        <f t="shared" si="17"/>
        <v>Jobs: Private households with employed persons</v>
      </c>
    </row>
    <row r="1178" spans="1:36" ht="16.5" thickTop="1" thickBot="1" x14ac:dyDescent="0.3">
      <c r="A1178" t="s">
        <v>111</v>
      </c>
      <c r="B1178" t="s">
        <v>171</v>
      </c>
      <c r="C1178" t="s">
        <v>172</v>
      </c>
      <c r="D1178">
        <v>0</v>
      </c>
      <c r="E1178">
        <v>0</v>
      </c>
      <c r="F1178">
        <v>-11.9886</v>
      </c>
      <c r="G1178">
        <v>-24.6952</v>
      </c>
      <c r="H1178">
        <v>-37.936</v>
      </c>
      <c r="I1178">
        <v>-50.998600000000003</v>
      </c>
      <c r="J1178">
        <v>-65.624600000000001</v>
      </c>
      <c r="K1178">
        <v>-81.045000000000002</v>
      </c>
      <c r="L1178">
        <v>-96.5274</v>
      </c>
      <c r="M1178">
        <v>-112.917</v>
      </c>
      <c r="N1178">
        <v>-129.518</v>
      </c>
      <c r="O1178">
        <v>-146.40199999999999</v>
      </c>
      <c r="P1178">
        <v>-164.25299999999999</v>
      </c>
      <c r="Q1178">
        <v>-182.47300000000001</v>
      </c>
      <c r="R1178">
        <v>-201.376</v>
      </c>
      <c r="S1178">
        <v>-221.274</v>
      </c>
      <c r="T1178">
        <v>-241.35300000000001</v>
      </c>
      <c r="U1178">
        <v>-262.08699999999999</v>
      </c>
      <c r="V1178">
        <v>-284.13299999999998</v>
      </c>
      <c r="W1178">
        <v>-306.767</v>
      </c>
      <c r="X1178">
        <v>-329.07299999999998</v>
      </c>
      <c r="Y1178">
        <v>-351.77</v>
      </c>
      <c r="Z1178">
        <v>-374.89800000000002</v>
      </c>
      <c r="AA1178">
        <v>-400.03300000000002</v>
      </c>
      <c r="AB1178">
        <v>-424.05200000000002</v>
      </c>
      <c r="AC1178">
        <v>-450.37799999999999</v>
      </c>
      <c r="AD1178">
        <v>-476.988</v>
      </c>
      <c r="AE1178">
        <v>-505.20299999999997</v>
      </c>
      <c r="AF1178">
        <v>-534.66099999999994</v>
      </c>
      <c r="AG1178">
        <v>-565.28499999999997</v>
      </c>
      <c r="AH1178">
        <v>-596.79399999999998</v>
      </c>
      <c r="AI1178">
        <v>-629.97799999999995</v>
      </c>
      <c r="AJ1178" s="5" t="str">
        <f t="shared" si="17"/>
        <v>Output Change in GDP</v>
      </c>
    </row>
    <row r="1179" spans="1:36" ht="16.5" thickTop="1" thickBot="1" x14ac:dyDescent="0.3">
      <c r="A1179" t="s">
        <v>112</v>
      </c>
      <c r="B1179" t="s">
        <v>171</v>
      </c>
      <c r="C1179" t="s">
        <v>172</v>
      </c>
      <c r="D1179">
        <v>5689.48</v>
      </c>
      <c r="E1179">
        <v>4949.88</v>
      </c>
      <c r="F1179">
        <v>5250.67</v>
      </c>
      <c r="G1179">
        <v>5368.73</v>
      </c>
      <c r="H1179">
        <v>5407.74</v>
      </c>
      <c r="I1179">
        <v>5406.34</v>
      </c>
      <c r="J1179">
        <v>5373.89</v>
      </c>
      <c r="K1179">
        <v>5413.92</v>
      </c>
      <c r="L1179">
        <v>5419.14</v>
      </c>
      <c r="M1179">
        <v>5427.03</v>
      </c>
      <c r="N1179">
        <v>5430.51</v>
      </c>
      <c r="O1179">
        <v>5399.24</v>
      </c>
      <c r="P1179">
        <v>5343.3</v>
      </c>
      <c r="Q1179">
        <v>5290.04</v>
      </c>
      <c r="R1179">
        <v>5241.1099999999997</v>
      </c>
      <c r="S1179">
        <v>5189.6400000000003</v>
      </c>
      <c r="T1179">
        <v>5128.6899999999996</v>
      </c>
      <c r="U1179">
        <v>5066.24</v>
      </c>
      <c r="V1179">
        <v>5012.91</v>
      </c>
      <c r="W1179">
        <v>4955.0600000000004</v>
      </c>
      <c r="X1179">
        <v>4901.38</v>
      </c>
      <c r="Y1179">
        <v>4849.76</v>
      </c>
      <c r="Z1179">
        <v>4791.09</v>
      </c>
      <c r="AA1179">
        <v>4734.3</v>
      </c>
      <c r="AB1179">
        <v>4678.25</v>
      </c>
      <c r="AC1179">
        <v>4623.6400000000003</v>
      </c>
      <c r="AD1179">
        <v>4566.92</v>
      </c>
      <c r="AE1179">
        <v>4514.8</v>
      </c>
      <c r="AF1179">
        <v>4470.24</v>
      </c>
      <c r="AG1179">
        <v>4424.1099999999997</v>
      </c>
      <c r="AH1179">
        <v>4376.8100000000004</v>
      </c>
      <c r="AI1179">
        <v>4334.2299999999996</v>
      </c>
      <c r="AJ1179" s="5" t="str">
        <f t="shared" si="17"/>
        <v>Output Total CO2e Emissions</v>
      </c>
    </row>
    <row r="1180" spans="1:36" ht="16.5" thickTop="1" thickBot="1" x14ac:dyDescent="0.3">
      <c r="A1180" t="s">
        <v>75</v>
      </c>
      <c r="B1180" t="s">
        <v>173</v>
      </c>
      <c r="C1180" t="s">
        <v>174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 s="5" t="str">
        <f t="shared" si="17"/>
        <v>Jobs: Agriculture, forestry and fishing</v>
      </c>
    </row>
    <row r="1181" spans="1:36" ht="16.5" thickTop="1" thickBot="1" x14ac:dyDescent="0.3">
      <c r="A1181" t="s">
        <v>76</v>
      </c>
      <c r="B1181" t="s">
        <v>173</v>
      </c>
      <c r="C1181" t="s">
        <v>174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 s="5" t="str">
        <f t="shared" si="17"/>
        <v>Jobs: Mining and extraction of energy producing products</v>
      </c>
    </row>
    <row r="1182" spans="1:36" ht="16.5" thickTop="1" thickBot="1" x14ac:dyDescent="0.3">
      <c r="A1182" t="s">
        <v>77</v>
      </c>
      <c r="B1182" t="s">
        <v>173</v>
      </c>
      <c r="C1182" t="s">
        <v>174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 s="5" t="str">
        <f t="shared" si="17"/>
        <v>Jobs: Mining and quarrying of non-energy producing products</v>
      </c>
    </row>
    <row r="1183" spans="1:36" ht="16.5" thickTop="1" thickBot="1" x14ac:dyDescent="0.3">
      <c r="A1183" t="s">
        <v>78</v>
      </c>
      <c r="B1183" t="s">
        <v>173</v>
      </c>
      <c r="C1183" t="s">
        <v>174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 s="5" t="str">
        <f t="shared" si="17"/>
        <v>Jobs: Mining support service activities</v>
      </c>
    </row>
    <row r="1184" spans="1:36" ht="16.5" thickTop="1" thickBot="1" x14ac:dyDescent="0.3">
      <c r="A1184" t="s">
        <v>79</v>
      </c>
      <c r="B1184" t="s">
        <v>173</v>
      </c>
      <c r="C1184" t="s">
        <v>174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 s="5" t="str">
        <f t="shared" si="17"/>
        <v>Jobs: Food products, beverages and tobacco</v>
      </c>
    </row>
    <row r="1185" spans="1:36" ht="16.5" thickTop="1" thickBot="1" x14ac:dyDescent="0.3">
      <c r="A1185" t="s">
        <v>80</v>
      </c>
      <c r="B1185" t="s">
        <v>173</v>
      </c>
      <c r="C1185" t="s">
        <v>174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 s="5" t="str">
        <f t="shared" si="17"/>
        <v>Jobs: Textiles, wearing apparel, leather and related products</v>
      </c>
    </row>
    <row r="1186" spans="1:36" ht="16.5" thickTop="1" thickBot="1" x14ac:dyDescent="0.3">
      <c r="A1186" t="s">
        <v>81</v>
      </c>
      <c r="B1186" t="s">
        <v>173</v>
      </c>
      <c r="C1186" t="s">
        <v>174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 s="5" t="str">
        <f t="shared" si="17"/>
        <v>Jobs: Wood and of products of wood and cork (except furniture)</v>
      </c>
    </row>
    <row r="1187" spans="1:36" ht="16.5" thickTop="1" thickBot="1" x14ac:dyDescent="0.3">
      <c r="A1187" t="s">
        <v>82</v>
      </c>
      <c r="B1187" t="s">
        <v>173</v>
      </c>
      <c r="C1187" t="s">
        <v>174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 s="5" t="str">
        <f t="shared" si="17"/>
        <v>Jobs: Paper products and printing</v>
      </c>
    </row>
    <row r="1188" spans="1:36" ht="16.5" thickTop="1" thickBot="1" x14ac:dyDescent="0.3">
      <c r="A1188" t="s">
        <v>83</v>
      </c>
      <c r="B1188" t="s">
        <v>173</v>
      </c>
      <c r="C1188" t="s">
        <v>174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 s="5" t="str">
        <f t="shared" si="17"/>
        <v>Jobs: Coke and refined petroleum products</v>
      </c>
    </row>
    <row r="1189" spans="1:36" ht="16.5" thickTop="1" thickBot="1" x14ac:dyDescent="0.3">
      <c r="A1189" t="s">
        <v>84</v>
      </c>
      <c r="B1189" t="s">
        <v>173</v>
      </c>
      <c r="C1189" t="s">
        <v>174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 s="5" t="str">
        <f t="shared" si="17"/>
        <v>Jobs: Chemicals and pharmaceutical products</v>
      </c>
    </row>
    <row r="1190" spans="1:36" ht="16.5" thickTop="1" thickBot="1" x14ac:dyDescent="0.3">
      <c r="A1190" t="s">
        <v>85</v>
      </c>
      <c r="B1190" t="s">
        <v>173</v>
      </c>
      <c r="C1190" t="s">
        <v>174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 s="5" t="str">
        <f t="shared" si="17"/>
        <v>Jobs: Rubber and plastics products</v>
      </c>
    </row>
    <row r="1191" spans="1:36" ht="16.5" thickTop="1" thickBot="1" x14ac:dyDescent="0.3">
      <c r="A1191" t="s">
        <v>86</v>
      </c>
      <c r="B1191" t="s">
        <v>173</v>
      </c>
      <c r="C1191" t="s">
        <v>174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 s="5" t="str">
        <f t="shared" si="17"/>
        <v>Jobs: Other non-metallic mineral products</v>
      </c>
    </row>
    <row r="1192" spans="1:36" ht="16.5" thickTop="1" thickBot="1" x14ac:dyDescent="0.3">
      <c r="A1192" t="s">
        <v>87</v>
      </c>
      <c r="B1192" t="s">
        <v>173</v>
      </c>
      <c r="C1192" t="s">
        <v>174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 s="5" t="str">
        <f t="shared" si="17"/>
        <v>Jobs: Manufacture of basic metals</v>
      </c>
    </row>
    <row r="1193" spans="1:36" ht="16.5" thickTop="1" thickBot="1" x14ac:dyDescent="0.3">
      <c r="A1193" t="s">
        <v>88</v>
      </c>
      <c r="B1193" t="s">
        <v>173</v>
      </c>
      <c r="C1193" t="s">
        <v>174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 s="5" t="str">
        <f t="shared" ref="AJ1193:AJ1256" si="18">AJ1155</f>
        <v>Jobs: Fabricated metal products, except machinery and equipment</v>
      </c>
    </row>
    <row r="1194" spans="1:36" ht="16.5" thickTop="1" thickBot="1" x14ac:dyDescent="0.3">
      <c r="A1194" t="s">
        <v>89</v>
      </c>
      <c r="B1194" t="s">
        <v>173</v>
      </c>
      <c r="C1194" t="s">
        <v>174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 s="5" t="str">
        <f t="shared" si="18"/>
        <v>Jobs: Computer, electronic and optical products</v>
      </c>
    </row>
    <row r="1195" spans="1:36" ht="16.5" thickTop="1" thickBot="1" x14ac:dyDescent="0.3">
      <c r="A1195" t="s">
        <v>90</v>
      </c>
      <c r="B1195" t="s">
        <v>173</v>
      </c>
      <c r="C1195" t="s">
        <v>174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 s="5" t="str">
        <f t="shared" si="18"/>
        <v>Jobs: Electrical equipment</v>
      </c>
    </row>
    <row r="1196" spans="1:36" ht="16.5" thickTop="1" thickBot="1" x14ac:dyDescent="0.3">
      <c r="A1196" t="s">
        <v>91</v>
      </c>
      <c r="B1196" t="s">
        <v>173</v>
      </c>
      <c r="C1196" t="s">
        <v>174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 s="5" t="str">
        <f t="shared" si="18"/>
        <v>Jobs: Machinery and equipment n.e.c.</v>
      </c>
    </row>
    <row r="1197" spans="1:36" ht="16.5" thickTop="1" thickBot="1" x14ac:dyDescent="0.3">
      <c r="A1197" t="s">
        <v>92</v>
      </c>
      <c r="B1197" t="s">
        <v>173</v>
      </c>
      <c r="C1197" t="s">
        <v>174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 s="5" t="str">
        <f t="shared" si="18"/>
        <v>Jobs: Motor vehicles, trailers and semi-trailers</v>
      </c>
    </row>
    <row r="1198" spans="1:36" ht="16.5" thickTop="1" thickBot="1" x14ac:dyDescent="0.3">
      <c r="A1198" t="s">
        <v>93</v>
      </c>
      <c r="B1198" t="s">
        <v>173</v>
      </c>
      <c r="C1198" t="s">
        <v>174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 s="5" t="str">
        <f t="shared" si="18"/>
        <v>Jobs: Other transport equipment</v>
      </c>
    </row>
    <row r="1199" spans="1:36" ht="16.5" thickTop="1" thickBot="1" x14ac:dyDescent="0.3">
      <c r="A1199" t="s">
        <v>94</v>
      </c>
      <c r="B1199" t="s">
        <v>173</v>
      </c>
      <c r="C1199" t="s">
        <v>174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 s="5" t="str">
        <f t="shared" si="18"/>
        <v>Jobs: Other manufacturing; repair and installation of machinery and equipment</v>
      </c>
    </row>
    <row r="1200" spans="1:36" ht="16.5" thickTop="1" thickBot="1" x14ac:dyDescent="0.3">
      <c r="A1200" t="s">
        <v>95</v>
      </c>
      <c r="B1200" t="s">
        <v>173</v>
      </c>
      <c r="C1200" t="s">
        <v>174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 s="5" t="str">
        <f t="shared" si="18"/>
        <v>Jobs: Electricity, gas, water supply, sewerage, waste and remediation services</v>
      </c>
    </row>
    <row r="1201" spans="1:36" ht="16.5" thickTop="1" thickBot="1" x14ac:dyDescent="0.3">
      <c r="A1201" t="s">
        <v>96</v>
      </c>
      <c r="B1201" t="s">
        <v>173</v>
      </c>
      <c r="C1201" t="s">
        <v>174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 s="5" t="str">
        <f t="shared" si="18"/>
        <v>Jobs: Construction</v>
      </c>
    </row>
    <row r="1202" spans="1:36" ht="16.5" thickTop="1" thickBot="1" x14ac:dyDescent="0.3">
      <c r="A1202" t="s">
        <v>97</v>
      </c>
      <c r="B1202" t="s">
        <v>173</v>
      </c>
      <c r="C1202" t="s">
        <v>174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 s="5" t="str">
        <f t="shared" si="18"/>
        <v>Jobs: Wholesale and retail trade; repair of motor vehicles</v>
      </c>
    </row>
    <row r="1203" spans="1:36" ht="16.5" thickTop="1" thickBot="1" x14ac:dyDescent="0.3">
      <c r="A1203" t="s">
        <v>98</v>
      </c>
      <c r="B1203" t="s">
        <v>173</v>
      </c>
      <c r="C1203" t="s">
        <v>174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 s="5" t="str">
        <f t="shared" si="18"/>
        <v>Jobs: Transportation and storage</v>
      </c>
    </row>
    <row r="1204" spans="1:36" ht="16.5" thickTop="1" thickBot="1" x14ac:dyDescent="0.3">
      <c r="A1204" t="s">
        <v>99</v>
      </c>
      <c r="B1204" t="s">
        <v>173</v>
      </c>
      <c r="C1204" t="s">
        <v>174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 s="5" t="str">
        <f t="shared" si="18"/>
        <v>Jobs: Accomodation and food services</v>
      </c>
    </row>
    <row r="1205" spans="1:36" ht="16.5" thickTop="1" thickBot="1" x14ac:dyDescent="0.3">
      <c r="A1205" t="s">
        <v>100</v>
      </c>
      <c r="B1205" t="s">
        <v>173</v>
      </c>
      <c r="C1205" t="s">
        <v>174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 s="5" t="str">
        <f t="shared" si="18"/>
        <v>Jobs: Publishing, audiovisual and broadcasting activities</v>
      </c>
    </row>
    <row r="1206" spans="1:36" ht="16.5" thickTop="1" thickBot="1" x14ac:dyDescent="0.3">
      <c r="A1206" t="s">
        <v>101</v>
      </c>
      <c r="B1206" t="s">
        <v>173</v>
      </c>
      <c r="C1206" t="s">
        <v>174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 s="5" t="str">
        <f t="shared" si="18"/>
        <v>Jobs: Telecommunications</v>
      </c>
    </row>
    <row r="1207" spans="1:36" ht="16.5" thickTop="1" thickBot="1" x14ac:dyDescent="0.3">
      <c r="A1207" t="s">
        <v>102</v>
      </c>
      <c r="B1207" t="s">
        <v>173</v>
      </c>
      <c r="C1207" t="s">
        <v>174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 s="5" t="str">
        <f t="shared" si="18"/>
        <v>Jobs: IT and other information services</v>
      </c>
    </row>
    <row r="1208" spans="1:36" ht="16.5" thickTop="1" thickBot="1" x14ac:dyDescent="0.3">
      <c r="A1208" t="s">
        <v>103</v>
      </c>
      <c r="B1208" t="s">
        <v>173</v>
      </c>
      <c r="C1208" t="s">
        <v>174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 s="5" t="str">
        <f t="shared" si="18"/>
        <v>Jobs: Financial and insurance activities</v>
      </c>
    </row>
    <row r="1209" spans="1:36" ht="16.5" thickTop="1" thickBot="1" x14ac:dyDescent="0.3">
      <c r="A1209" t="s">
        <v>104</v>
      </c>
      <c r="B1209" t="s">
        <v>173</v>
      </c>
      <c r="C1209" t="s">
        <v>174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 s="5" t="str">
        <f t="shared" si="18"/>
        <v>Jobs: Real estate activities</v>
      </c>
    </row>
    <row r="1210" spans="1:36" ht="16.5" thickTop="1" thickBot="1" x14ac:dyDescent="0.3">
      <c r="A1210" t="s">
        <v>105</v>
      </c>
      <c r="B1210" t="s">
        <v>173</v>
      </c>
      <c r="C1210" t="s">
        <v>174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 s="5" t="str">
        <f t="shared" si="18"/>
        <v>Jobs: Other business sector services</v>
      </c>
    </row>
    <row r="1211" spans="1:36" ht="16.5" thickTop="1" thickBot="1" x14ac:dyDescent="0.3">
      <c r="A1211" t="s">
        <v>106</v>
      </c>
      <c r="B1211" t="s">
        <v>173</v>
      </c>
      <c r="C1211" t="s">
        <v>174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 s="5" t="str">
        <f t="shared" si="18"/>
        <v>Jobs: Public administration and defence; compulsory social security</v>
      </c>
    </row>
    <row r="1212" spans="1:36" ht="16.5" thickTop="1" thickBot="1" x14ac:dyDescent="0.3">
      <c r="A1212" t="s">
        <v>107</v>
      </c>
      <c r="B1212" t="s">
        <v>173</v>
      </c>
      <c r="C1212" t="s">
        <v>174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 s="5" t="str">
        <f t="shared" si="18"/>
        <v>Jobs: Education</v>
      </c>
    </row>
    <row r="1213" spans="1:36" ht="16.5" thickTop="1" thickBot="1" x14ac:dyDescent="0.3">
      <c r="A1213" t="s">
        <v>108</v>
      </c>
      <c r="B1213" t="s">
        <v>173</v>
      </c>
      <c r="C1213" t="s">
        <v>174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 s="5" t="str">
        <f t="shared" si="18"/>
        <v>Jobs: Human health and social work</v>
      </c>
    </row>
    <row r="1214" spans="1:36" ht="16.5" thickTop="1" thickBot="1" x14ac:dyDescent="0.3">
      <c r="A1214" t="s">
        <v>109</v>
      </c>
      <c r="B1214" t="s">
        <v>173</v>
      </c>
      <c r="C1214" t="s">
        <v>174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 s="5" t="str">
        <f t="shared" si="18"/>
        <v>Jobs: Arts, entertainment, recreation and other service activities</v>
      </c>
    </row>
    <row r="1215" spans="1:36" ht="16.5" thickTop="1" thickBot="1" x14ac:dyDescent="0.3">
      <c r="A1215" t="s">
        <v>110</v>
      </c>
      <c r="B1215" t="s">
        <v>173</v>
      </c>
      <c r="C1215" t="s">
        <v>174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 s="5" t="str">
        <f t="shared" si="18"/>
        <v>Jobs: Private households with employed persons</v>
      </c>
    </row>
    <row r="1216" spans="1:36" ht="16.5" thickTop="1" thickBot="1" x14ac:dyDescent="0.3">
      <c r="A1216" t="s">
        <v>111</v>
      </c>
      <c r="B1216" t="s">
        <v>173</v>
      </c>
      <c r="C1216" t="s">
        <v>174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 s="5" t="str">
        <f t="shared" si="18"/>
        <v>Output Change in GDP</v>
      </c>
    </row>
    <row r="1217" spans="1:36" ht="16.5" thickTop="1" thickBot="1" x14ac:dyDescent="0.3">
      <c r="A1217" t="s">
        <v>112</v>
      </c>
      <c r="B1217" t="s">
        <v>173</v>
      </c>
      <c r="C1217" t="s">
        <v>174</v>
      </c>
      <c r="D1217">
        <v>5689.48</v>
      </c>
      <c r="E1217">
        <v>4949.88</v>
      </c>
      <c r="F1217">
        <v>5308.19</v>
      </c>
      <c r="G1217">
        <v>5490.83</v>
      </c>
      <c r="H1217">
        <v>5554.41</v>
      </c>
      <c r="I1217">
        <v>5606.17</v>
      </c>
      <c r="J1217">
        <v>5628.98</v>
      </c>
      <c r="K1217">
        <v>5723.97</v>
      </c>
      <c r="L1217">
        <v>5790.99</v>
      </c>
      <c r="M1217">
        <v>5855.56</v>
      </c>
      <c r="N1217">
        <v>5919.15</v>
      </c>
      <c r="O1217">
        <v>5950.82</v>
      </c>
      <c r="P1217">
        <v>5954.63</v>
      </c>
      <c r="Q1217">
        <v>5962.15</v>
      </c>
      <c r="R1217">
        <v>5973.92</v>
      </c>
      <c r="S1217">
        <v>5984.03</v>
      </c>
      <c r="T1217">
        <v>5985.34</v>
      </c>
      <c r="U1217">
        <v>5985.79</v>
      </c>
      <c r="V1217">
        <v>5993.34</v>
      </c>
      <c r="W1217">
        <v>5997.23</v>
      </c>
      <c r="X1217">
        <v>6005.18</v>
      </c>
      <c r="Y1217">
        <v>6017.67</v>
      </c>
      <c r="Z1217">
        <v>6024.94</v>
      </c>
      <c r="AA1217">
        <v>6035.17</v>
      </c>
      <c r="AB1217">
        <v>6047.31</v>
      </c>
      <c r="AC1217">
        <v>6059.22</v>
      </c>
      <c r="AD1217">
        <v>6070.6</v>
      </c>
      <c r="AE1217">
        <v>6086.52</v>
      </c>
      <c r="AF1217">
        <v>6110.26</v>
      </c>
      <c r="AG1217">
        <v>6131.06</v>
      </c>
      <c r="AH1217">
        <v>6150.03</v>
      </c>
      <c r="AI1217">
        <v>6178.22</v>
      </c>
      <c r="AJ1217" s="5" t="str">
        <f t="shared" si="18"/>
        <v>Output Total CO2e Emissions</v>
      </c>
    </row>
    <row r="1218" spans="1:36" ht="16.5" thickTop="1" thickBot="1" x14ac:dyDescent="0.3">
      <c r="A1218" t="s">
        <v>75</v>
      </c>
      <c r="B1218" t="s">
        <v>175</v>
      </c>
      <c r="C1218" t="s">
        <v>176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 s="5" t="str">
        <f t="shared" si="18"/>
        <v>Jobs: Agriculture, forestry and fishing</v>
      </c>
    </row>
    <row r="1219" spans="1:36" ht="16.5" thickTop="1" thickBot="1" x14ac:dyDescent="0.3">
      <c r="A1219" t="s">
        <v>76</v>
      </c>
      <c r="B1219" t="s">
        <v>175</v>
      </c>
      <c r="C1219" t="s">
        <v>176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 s="5" t="str">
        <f t="shared" si="18"/>
        <v>Jobs: Mining and extraction of energy producing products</v>
      </c>
    </row>
    <row r="1220" spans="1:36" ht="16.5" thickTop="1" thickBot="1" x14ac:dyDescent="0.3">
      <c r="A1220" t="s">
        <v>77</v>
      </c>
      <c r="B1220" t="s">
        <v>175</v>
      </c>
      <c r="C1220" t="s">
        <v>176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 s="5" t="str">
        <f t="shared" si="18"/>
        <v>Jobs: Mining and quarrying of non-energy producing products</v>
      </c>
    </row>
    <row r="1221" spans="1:36" ht="16.5" thickTop="1" thickBot="1" x14ac:dyDescent="0.3">
      <c r="A1221" t="s">
        <v>78</v>
      </c>
      <c r="B1221" t="s">
        <v>175</v>
      </c>
      <c r="C1221" t="s">
        <v>176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 s="5" t="str">
        <f t="shared" si="18"/>
        <v>Jobs: Mining support service activities</v>
      </c>
    </row>
    <row r="1222" spans="1:36" ht="16.5" thickTop="1" thickBot="1" x14ac:dyDescent="0.3">
      <c r="A1222" t="s">
        <v>79</v>
      </c>
      <c r="B1222" t="s">
        <v>175</v>
      </c>
      <c r="C1222" t="s">
        <v>176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 s="5" t="str">
        <f t="shared" si="18"/>
        <v>Jobs: Food products, beverages and tobacco</v>
      </c>
    </row>
    <row r="1223" spans="1:36" ht="16.5" thickTop="1" thickBot="1" x14ac:dyDescent="0.3">
      <c r="A1223" t="s">
        <v>80</v>
      </c>
      <c r="B1223" t="s">
        <v>175</v>
      </c>
      <c r="C1223" t="s">
        <v>176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 s="5" t="str">
        <f t="shared" si="18"/>
        <v>Jobs: Textiles, wearing apparel, leather and related products</v>
      </c>
    </row>
    <row r="1224" spans="1:36" ht="16.5" thickTop="1" thickBot="1" x14ac:dyDescent="0.3">
      <c r="A1224" t="s">
        <v>81</v>
      </c>
      <c r="B1224" t="s">
        <v>175</v>
      </c>
      <c r="C1224" t="s">
        <v>176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 s="5" t="str">
        <f t="shared" si="18"/>
        <v>Jobs: Wood and of products of wood and cork (except furniture)</v>
      </c>
    </row>
    <row r="1225" spans="1:36" ht="16.5" thickTop="1" thickBot="1" x14ac:dyDescent="0.3">
      <c r="A1225" t="s">
        <v>82</v>
      </c>
      <c r="B1225" t="s">
        <v>175</v>
      </c>
      <c r="C1225" t="s">
        <v>176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 s="5" t="str">
        <f t="shared" si="18"/>
        <v>Jobs: Paper products and printing</v>
      </c>
    </row>
    <row r="1226" spans="1:36" ht="16.5" thickTop="1" thickBot="1" x14ac:dyDescent="0.3">
      <c r="A1226" t="s">
        <v>83</v>
      </c>
      <c r="B1226" t="s">
        <v>175</v>
      </c>
      <c r="C1226" t="s">
        <v>176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 s="5" t="str">
        <f t="shared" si="18"/>
        <v>Jobs: Coke and refined petroleum products</v>
      </c>
    </row>
    <row r="1227" spans="1:36" ht="16.5" thickTop="1" thickBot="1" x14ac:dyDescent="0.3">
      <c r="A1227" t="s">
        <v>84</v>
      </c>
      <c r="B1227" t="s">
        <v>175</v>
      </c>
      <c r="C1227" t="s">
        <v>176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 s="5" t="str">
        <f t="shared" si="18"/>
        <v>Jobs: Chemicals and pharmaceutical products</v>
      </c>
    </row>
    <row r="1228" spans="1:36" ht="16.5" thickTop="1" thickBot="1" x14ac:dyDescent="0.3">
      <c r="A1228" t="s">
        <v>85</v>
      </c>
      <c r="B1228" t="s">
        <v>175</v>
      </c>
      <c r="C1228" t="s">
        <v>176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 s="5" t="str">
        <f t="shared" si="18"/>
        <v>Jobs: Rubber and plastics products</v>
      </c>
    </row>
    <row r="1229" spans="1:36" ht="16.5" thickTop="1" thickBot="1" x14ac:dyDescent="0.3">
      <c r="A1229" t="s">
        <v>86</v>
      </c>
      <c r="B1229" t="s">
        <v>175</v>
      </c>
      <c r="C1229" t="s">
        <v>176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 s="5" t="str">
        <f t="shared" si="18"/>
        <v>Jobs: Other non-metallic mineral products</v>
      </c>
    </row>
    <row r="1230" spans="1:36" ht="16.5" thickTop="1" thickBot="1" x14ac:dyDescent="0.3">
      <c r="A1230" t="s">
        <v>87</v>
      </c>
      <c r="B1230" t="s">
        <v>175</v>
      </c>
      <c r="C1230" t="s">
        <v>176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 s="5" t="str">
        <f t="shared" si="18"/>
        <v>Jobs: Manufacture of basic metals</v>
      </c>
    </row>
    <row r="1231" spans="1:36" ht="16.5" thickTop="1" thickBot="1" x14ac:dyDescent="0.3">
      <c r="A1231" t="s">
        <v>88</v>
      </c>
      <c r="B1231" t="s">
        <v>175</v>
      </c>
      <c r="C1231" t="s">
        <v>176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 s="5" t="str">
        <f t="shared" si="18"/>
        <v>Jobs: Fabricated metal products, except machinery and equipment</v>
      </c>
    </row>
    <row r="1232" spans="1:36" ht="16.5" thickTop="1" thickBot="1" x14ac:dyDescent="0.3">
      <c r="A1232" t="s">
        <v>89</v>
      </c>
      <c r="B1232" t="s">
        <v>175</v>
      </c>
      <c r="C1232" t="s">
        <v>176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 s="5" t="str">
        <f t="shared" si="18"/>
        <v>Jobs: Computer, electronic and optical products</v>
      </c>
    </row>
    <row r="1233" spans="1:36" ht="16.5" thickTop="1" thickBot="1" x14ac:dyDescent="0.3">
      <c r="A1233" t="s">
        <v>90</v>
      </c>
      <c r="B1233" t="s">
        <v>175</v>
      </c>
      <c r="C1233" t="s">
        <v>176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 s="5" t="str">
        <f t="shared" si="18"/>
        <v>Jobs: Electrical equipment</v>
      </c>
    </row>
    <row r="1234" spans="1:36" ht="16.5" thickTop="1" thickBot="1" x14ac:dyDescent="0.3">
      <c r="A1234" t="s">
        <v>91</v>
      </c>
      <c r="B1234" t="s">
        <v>175</v>
      </c>
      <c r="C1234" t="s">
        <v>176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 s="5" t="str">
        <f t="shared" si="18"/>
        <v>Jobs: Machinery and equipment n.e.c.</v>
      </c>
    </row>
    <row r="1235" spans="1:36" ht="16.5" thickTop="1" thickBot="1" x14ac:dyDescent="0.3">
      <c r="A1235" t="s">
        <v>92</v>
      </c>
      <c r="B1235" t="s">
        <v>175</v>
      </c>
      <c r="C1235" t="s">
        <v>176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 s="5" t="str">
        <f t="shared" si="18"/>
        <v>Jobs: Motor vehicles, trailers and semi-trailers</v>
      </c>
    </row>
    <row r="1236" spans="1:36" ht="16.5" thickTop="1" thickBot="1" x14ac:dyDescent="0.3">
      <c r="A1236" t="s">
        <v>93</v>
      </c>
      <c r="B1236" t="s">
        <v>175</v>
      </c>
      <c r="C1236" t="s">
        <v>176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 s="5" t="str">
        <f t="shared" si="18"/>
        <v>Jobs: Other transport equipment</v>
      </c>
    </row>
    <row r="1237" spans="1:36" ht="16.5" thickTop="1" thickBot="1" x14ac:dyDescent="0.3">
      <c r="A1237" t="s">
        <v>94</v>
      </c>
      <c r="B1237" t="s">
        <v>175</v>
      </c>
      <c r="C1237" t="s">
        <v>176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 s="5" t="str">
        <f t="shared" si="18"/>
        <v>Jobs: Other manufacturing; repair and installation of machinery and equipment</v>
      </c>
    </row>
    <row r="1238" spans="1:36" ht="16.5" thickTop="1" thickBot="1" x14ac:dyDescent="0.3">
      <c r="A1238" t="s">
        <v>95</v>
      </c>
      <c r="B1238" t="s">
        <v>175</v>
      </c>
      <c r="C1238" t="s">
        <v>176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 s="5" t="str">
        <f t="shared" si="18"/>
        <v>Jobs: Electricity, gas, water supply, sewerage, waste and remediation services</v>
      </c>
    </row>
    <row r="1239" spans="1:36" ht="16.5" thickTop="1" thickBot="1" x14ac:dyDescent="0.3">
      <c r="A1239" t="s">
        <v>96</v>
      </c>
      <c r="B1239" t="s">
        <v>175</v>
      </c>
      <c r="C1239" t="s">
        <v>176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 s="5" t="str">
        <f t="shared" si="18"/>
        <v>Jobs: Construction</v>
      </c>
    </row>
    <row r="1240" spans="1:36" ht="16.5" thickTop="1" thickBot="1" x14ac:dyDescent="0.3">
      <c r="A1240" t="s">
        <v>97</v>
      </c>
      <c r="B1240" t="s">
        <v>175</v>
      </c>
      <c r="C1240" t="s">
        <v>176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 s="5" t="str">
        <f t="shared" si="18"/>
        <v>Jobs: Wholesale and retail trade; repair of motor vehicles</v>
      </c>
    </row>
    <row r="1241" spans="1:36" ht="16.5" thickTop="1" thickBot="1" x14ac:dyDescent="0.3">
      <c r="A1241" t="s">
        <v>98</v>
      </c>
      <c r="B1241" t="s">
        <v>175</v>
      </c>
      <c r="C1241" t="s">
        <v>176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 s="5" t="str">
        <f t="shared" si="18"/>
        <v>Jobs: Transportation and storage</v>
      </c>
    </row>
    <row r="1242" spans="1:36" ht="16.5" thickTop="1" thickBot="1" x14ac:dyDescent="0.3">
      <c r="A1242" t="s">
        <v>99</v>
      </c>
      <c r="B1242" t="s">
        <v>175</v>
      </c>
      <c r="C1242" t="s">
        <v>176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 s="5" t="str">
        <f t="shared" si="18"/>
        <v>Jobs: Accomodation and food services</v>
      </c>
    </row>
    <row r="1243" spans="1:36" ht="16.5" thickTop="1" thickBot="1" x14ac:dyDescent="0.3">
      <c r="A1243" t="s">
        <v>100</v>
      </c>
      <c r="B1243" t="s">
        <v>175</v>
      </c>
      <c r="C1243" t="s">
        <v>176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 s="5" t="str">
        <f t="shared" si="18"/>
        <v>Jobs: Publishing, audiovisual and broadcasting activities</v>
      </c>
    </row>
    <row r="1244" spans="1:36" ht="16.5" thickTop="1" thickBot="1" x14ac:dyDescent="0.3">
      <c r="A1244" t="s">
        <v>101</v>
      </c>
      <c r="B1244" t="s">
        <v>175</v>
      </c>
      <c r="C1244" t="s">
        <v>176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 s="5" t="str">
        <f t="shared" si="18"/>
        <v>Jobs: Telecommunications</v>
      </c>
    </row>
    <row r="1245" spans="1:36" ht="16.5" thickTop="1" thickBot="1" x14ac:dyDescent="0.3">
      <c r="A1245" t="s">
        <v>102</v>
      </c>
      <c r="B1245" t="s">
        <v>175</v>
      </c>
      <c r="C1245" t="s">
        <v>176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 s="5" t="str">
        <f t="shared" si="18"/>
        <v>Jobs: IT and other information services</v>
      </c>
    </row>
    <row r="1246" spans="1:36" ht="16.5" thickTop="1" thickBot="1" x14ac:dyDescent="0.3">
      <c r="A1246" t="s">
        <v>103</v>
      </c>
      <c r="B1246" t="s">
        <v>175</v>
      </c>
      <c r="C1246" t="s">
        <v>176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 s="5" t="str">
        <f t="shared" si="18"/>
        <v>Jobs: Financial and insurance activities</v>
      </c>
    </row>
    <row r="1247" spans="1:36" ht="16.5" thickTop="1" thickBot="1" x14ac:dyDescent="0.3">
      <c r="A1247" t="s">
        <v>104</v>
      </c>
      <c r="B1247" t="s">
        <v>175</v>
      </c>
      <c r="C1247" t="s">
        <v>176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 s="5" t="str">
        <f t="shared" si="18"/>
        <v>Jobs: Real estate activities</v>
      </c>
    </row>
    <row r="1248" spans="1:36" ht="16.5" thickTop="1" thickBot="1" x14ac:dyDescent="0.3">
      <c r="A1248" t="s">
        <v>105</v>
      </c>
      <c r="B1248" t="s">
        <v>175</v>
      </c>
      <c r="C1248" t="s">
        <v>176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 s="5" t="str">
        <f t="shared" si="18"/>
        <v>Jobs: Other business sector services</v>
      </c>
    </row>
    <row r="1249" spans="1:36" ht="16.5" thickTop="1" thickBot="1" x14ac:dyDescent="0.3">
      <c r="A1249" t="s">
        <v>106</v>
      </c>
      <c r="B1249" t="s">
        <v>175</v>
      </c>
      <c r="C1249" t="s">
        <v>176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 s="5" t="str">
        <f t="shared" si="18"/>
        <v>Jobs: Public administration and defence; compulsory social security</v>
      </c>
    </row>
    <row r="1250" spans="1:36" ht="16.5" thickTop="1" thickBot="1" x14ac:dyDescent="0.3">
      <c r="A1250" t="s">
        <v>107</v>
      </c>
      <c r="B1250" t="s">
        <v>175</v>
      </c>
      <c r="C1250" t="s">
        <v>176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 s="5" t="str">
        <f t="shared" si="18"/>
        <v>Jobs: Education</v>
      </c>
    </row>
    <row r="1251" spans="1:36" ht="16.5" thickTop="1" thickBot="1" x14ac:dyDescent="0.3">
      <c r="A1251" t="s">
        <v>108</v>
      </c>
      <c r="B1251" t="s">
        <v>175</v>
      </c>
      <c r="C1251" t="s">
        <v>176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 s="5" t="str">
        <f t="shared" si="18"/>
        <v>Jobs: Human health and social work</v>
      </c>
    </row>
    <row r="1252" spans="1:36" ht="16.5" thickTop="1" thickBot="1" x14ac:dyDescent="0.3">
      <c r="A1252" t="s">
        <v>109</v>
      </c>
      <c r="B1252" t="s">
        <v>175</v>
      </c>
      <c r="C1252" t="s">
        <v>176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 s="5" t="str">
        <f t="shared" si="18"/>
        <v>Jobs: Arts, entertainment, recreation and other service activities</v>
      </c>
    </row>
    <row r="1253" spans="1:36" ht="16.5" thickTop="1" thickBot="1" x14ac:dyDescent="0.3">
      <c r="A1253" t="s">
        <v>110</v>
      </c>
      <c r="B1253" t="s">
        <v>175</v>
      </c>
      <c r="C1253" t="s">
        <v>176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 s="5" t="str">
        <f t="shared" si="18"/>
        <v>Jobs: Private households with employed persons</v>
      </c>
    </row>
    <row r="1254" spans="1:36" ht="16.5" thickTop="1" thickBot="1" x14ac:dyDescent="0.3">
      <c r="A1254" t="s">
        <v>111</v>
      </c>
      <c r="B1254" t="s">
        <v>175</v>
      </c>
      <c r="C1254" t="s">
        <v>176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 s="5" t="str">
        <f t="shared" si="18"/>
        <v>Output Change in GDP</v>
      </c>
    </row>
    <row r="1255" spans="1:36" ht="16.5" thickTop="1" thickBot="1" x14ac:dyDescent="0.3">
      <c r="A1255" t="s">
        <v>112</v>
      </c>
      <c r="B1255" t="s">
        <v>175</v>
      </c>
      <c r="C1255" t="s">
        <v>176</v>
      </c>
      <c r="D1255">
        <v>5689.48</v>
      </c>
      <c r="E1255">
        <v>4949.88</v>
      </c>
      <c r="F1255">
        <v>5308.19</v>
      </c>
      <c r="G1255">
        <v>5490.83</v>
      </c>
      <c r="H1255">
        <v>5554.41</v>
      </c>
      <c r="I1255">
        <v>5606.17</v>
      </c>
      <c r="J1255">
        <v>5628.98</v>
      </c>
      <c r="K1255">
        <v>5723.97</v>
      </c>
      <c r="L1255">
        <v>5790.99</v>
      </c>
      <c r="M1255">
        <v>5855.56</v>
      </c>
      <c r="N1255">
        <v>5919.15</v>
      </c>
      <c r="O1255">
        <v>5950.82</v>
      </c>
      <c r="P1255">
        <v>5954.63</v>
      </c>
      <c r="Q1255">
        <v>5962.15</v>
      </c>
      <c r="R1255">
        <v>5973.92</v>
      </c>
      <c r="S1255">
        <v>5984.03</v>
      </c>
      <c r="T1255">
        <v>5985.34</v>
      </c>
      <c r="U1255">
        <v>5985.79</v>
      </c>
      <c r="V1255">
        <v>5993.34</v>
      </c>
      <c r="W1255">
        <v>5997.23</v>
      </c>
      <c r="X1255">
        <v>6005.18</v>
      </c>
      <c r="Y1255">
        <v>6017.67</v>
      </c>
      <c r="Z1255">
        <v>6024.94</v>
      </c>
      <c r="AA1255">
        <v>6035.17</v>
      </c>
      <c r="AB1255">
        <v>6047.31</v>
      </c>
      <c r="AC1255">
        <v>6059.22</v>
      </c>
      <c r="AD1255">
        <v>6070.6</v>
      </c>
      <c r="AE1255">
        <v>6086.52</v>
      </c>
      <c r="AF1255">
        <v>6110.26</v>
      </c>
      <c r="AG1255">
        <v>6131.06</v>
      </c>
      <c r="AH1255">
        <v>6150.03</v>
      </c>
      <c r="AI1255">
        <v>6178.22</v>
      </c>
      <c r="AJ1255" s="5" t="str">
        <f t="shared" si="18"/>
        <v>Output Total CO2e Emissions</v>
      </c>
    </row>
    <row r="1256" spans="1:36" ht="16.5" thickTop="1" thickBot="1" x14ac:dyDescent="0.3">
      <c r="A1256" t="s">
        <v>75</v>
      </c>
      <c r="B1256" t="s">
        <v>177</v>
      </c>
      <c r="C1256" t="s">
        <v>178</v>
      </c>
      <c r="D1256">
        <v>0</v>
      </c>
      <c r="E1256">
        <v>0</v>
      </c>
      <c r="F1256">
        <v>-568</v>
      </c>
      <c r="G1256">
        <v>-1070</v>
      </c>
      <c r="H1256">
        <v>-1657</v>
      </c>
      <c r="I1256">
        <v>-2230</v>
      </c>
      <c r="J1256">
        <v>-2879</v>
      </c>
      <c r="K1256">
        <v>-3392</v>
      </c>
      <c r="L1256">
        <v>-3770</v>
      </c>
      <c r="M1256">
        <v>-4249</v>
      </c>
      <c r="N1256">
        <v>-4780</v>
      </c>
      <c r="O1256">
        <v>-5160</v>
      </c>
      <c r="P1256">
        <v>-5591</v>
      </c>
      <c r="Q1256">
        <v>-5870</v>
      </c>
      <c r="R1256">
        <v>-6210</v>
      </c>
      <c r="S1256">
        <v>-6564</v>
      </c>
      <c r="T1256">
        <v>-6798</v>
      </c>
      <c r="U1256">
        <v>-7121</v>
      </c>
      <c r="V1256">
        <v>-7315</v>
      </c>
      <c r="W1256">
        <v>-7548</v>
      </c>
      <c r="X1256">
        <v>-7614</v>
      </c>
      <c r="Y1256">
        <v>-7927</v>
      </c>
      <c r="Z1256">
        <v>-7987</v>
      </c>
      <c r="AA1256">
        <v>-7707</v>
      </c>
      <c r="AB1256">
        <v>-8129</v>
      </c>
      <c r="AC1256">
        <v>-7799</v>
      </c>
      <c r="AD1256">
        <v>-8222</v>
      </c>
      <c r="AE1256">
        <v>-7728</v>
      </c>
      <c r="AF1256">
        <v>-7813</v>
      </c>
      <c r="AG1256">
        <v>-7710</v>
      </c>
      <c r="AH1256">
        <v>-7601</v>
      </c>
      <c r="AI1256">
        <v>-7521</v>
      </c>
      <c r="AJ1256" s="5" t="str">
        <f t="shared" si="18"/>
        <v>Jobs: Agriculture, forestry and fishing</v>
      </c>
    </row>
    <row r="1257" spans="1:36" ht="16.5" thickTop="1" thickBot="1" x14ac:dyDescent="0.3">
      <c r="A1257" t="s">
        <v>76</v>
      </c>
      <c r="B1257" t="s">
        <v>177</v>
      </c>
      <c r="C1257" t="s">
        <v>178</v>
      </c>
      <c r="D1257">
        <v>0</v>
      </c>
      <c r="E1257">
        <v>0</v>
      </c>
      <c r="F1257">
        <v>-2279</v>
      </c>
      <c r="G1257">
        <v>-4476</v>
      </c>
      <c r="H1257">
        <v>-6932</v>
      </c>
      <c r="I1257">
        <v>-9641</v>
      </c>
      <c r="J1257">
        <v>-12715</v>
      </c>
      <c r="K1257">
        <v>-15455</v>
      </c>
      <c r="L1257">
        <v>-17808</v>
      </c>
      <c r="M1257">
        <v>-20762</v>
      </c>
      <c r="N1257">
        <v>-24042</v>
      </c>
      <c r="O1257">
        <v>-26820</v>
      </c>
      <c r="P1257">
        <v>-29822</v>
      </c>
      <c r="Q1257">
        <v>-32443</v>
      </c>
      <c r="R1257">
        <v>-35135</v>
      </c>
      <c r="S1257">
        <v>-38254</v>
      </c>
      <c r="T1257">
        <v>-40843</v>
      </c>
      <c r="U1257">
        <v>-43909</v>
      </c>
      <c r="V1257">
        <v>-46518</v>
      </c>
      <c r="W1257">
        <v>-49470</v>
      </c>
      <c r="X1257">
        <v>-51621</v>
      </c>
      <c r="Y1257">
        <v>-54794</v>
      </c>
      <c r="Z1257">
        <v>-56940</v>
      </c>
      <c r="AA1257">
        <v>-56940</v>
      </c>
      <c r="AB1257">
        <v>-60409</v>
      </c>
      <c r="AC1257">
        <v>-60649</v>
      </c>
      <c r="AD1257">
        <v>-64050</v>
      </c>
      <c r="AE1257">
        <v>-63264</v>
      </c>
      <c r="AF1257">
        <v>-64523</v>
      </c>
      <c r="AG1257">
        <v>-65794</v>
      </c>
      <c r="AH1257">
        <v>-66711</v>
      </c>
      <c r="AI1257">
        <v>-67874</v>
      </c>
      <c r="AJ1257" s="5" t="str">
        <f t="shared" ref="AJ1257:AJ1320" si="19">AJ1219</f>
        <v>Jobs: Mining and extraction of energy producing products</v>
      </c>
    </row>
    <row r="1258" spans="1:36" ht="16.5" thickTop="1" thickBot="1" x14ac:dyDescent="0.3">
      <c r="A1258" t="s">
        <v>77</v>
      </c>
      <c r="B1258" t="s">
        <v>177</v>
      </c>
      <c r="C1258" t="s">
        <v>178</v>
      </c>
      <c r="D1258">
        <v>0</v>
      </c>
      <c r="E1258">
        <v>0</v>
      </c>
      <c r="F1258">
        <v>-817</v>
      </c>
      <c r="G1258">
        <v>-1622</v>
      </c>
      <c r="H1258">
        <v>-2529</v>
      </c>
      <c r="I1258">
        <v>-3529</v>
      </c>
      <c r="J1258">
        <v>-4665</v>
      </c>
      <c r="K1258">
        <v>-5684</v>
      </c>
      <c r="L1258">
        <v>-6560</v>
      </c>
      <c r="M1258">
        <v>-7648</v>
      </c>
      <c r="N1258">
        <v>-8863</v>
      </c>
      <c r="O1258">
        <v>-9900</v>
      </c>
      <c r="P1258">
        <v>-11025</v>
      </c>
      <c r="Q1258">
        <v>-12007</v>
      </c>
      <c r="R1258">
        <v>-13023</v>
      </c>
      <c r="S1258">
        <v>-14197</v>
      </c>
      <c r="T1258">
        <v>-15190</v>
      </c>
      <c r="U1258">
        <v>-16352</v>
      </c>
      <c r="V1258">
        <v>-17354</v>
      </c>
      <c r="W1258">
        <v>-18482</v>
      </c>
      <c r="X1258">
        <v>-19325</v>
      </c>
      <c r="Y1258">
        <v>-20525</v>
      </c>
      <c r="Z1258">
        <v>-21367</v>
      </c>
      <c r="AA1258">
        <v>-21435</v>
      </c>
      <c r="AB1258">
        <v>-22735</v>
      </c>
      <c r="AC1258">
        <v>-22897</v>
      </c>
      <c r="AD1258">
        <v>-24196</v>
      </c>
      <c r="AE1258">
        <v>-23997</v>
      </c>
      <c r="AF1258">
        <v>-24510</v>
      </c>
      <c r="AG1258">
        <v>-25032</v>
      </c>
      <c r="AH1258">
        <v>-25437</v>
      </c>
      <c r="AI1258">
        <v>-25918</v>
      </c>
      <c r="AJ1258" s="5" t="str">
        <f t="shared" si="19"/>
        <v>Jobs: Mining and quarrying of non-energy producing products</v>
      </c>
    </row>
    <row r="1259" spans="1:36" ht="16.5" thickTop="1" thickBot="1" x14ac:dyDescent="0.3">
      <c r="A1259" t="s">
        <v>78</v>
      </c>
      <c r="B1259" t="s">
        <v>177</v>
      </c>
      <c r="C1259" t="s">
        <v>178</v>
      </c>
      <c r="D1259">
        <v>0</v>
      </c>
      <c r="E1259">
        <v>0</v>
      </c>
      <c r="F1259">
        <v>-3368</v>
      </c>
      <c r="G1259">
        <v>-6607</v>
      </c>
      <c r="H1259">
        <v>-10228</v>
      </c>
      <c r="I1259">
        <v>-14222</v>
      </c>
      <c r="J1259">
        <v>-18756</v>
      </c>
      <c r="K1259">
        <v>-22792</v>
      </c>
      <c r="L1259">
        <v>-26258</v>
      </c>
      <c r="M1259">
        <v>-30615</v>
      </c>
      <c r="N1259">
        <v>-35451</v>
      </c>
      <c r="O1259">
        <v>-39544</v>
      </c>
      <c r="P1259">
        <v>-43971</v>
      </c>
      <c r="Q1259">
        <v>-47832</v>
      </c>
      <c r="R1259">
        <v>-51802</v>
      </c>
      <c r="S1259">
        <v>-56403</v>
      </c>
      <c r="T1259">
        <v>-60219</v>
      </c>
      <c r="U1259">
        <v>-64742</v>
      </c>
      <c r="V1259">
        <v>-68585</v>
      </c>
      <c r="W1259">
        <v>-72940</v>
      </c>
      <c r="X1259">
        <v>-76110</v>
      </c>
      <c r="Y1259">
        <v>-80793</v>
      </c>
      <c r="Z1259">
        <v>-83953</v>
      </c>
      <c r="AA1259">
        <v>-83948</v>
      </c>
      <c r="AB1259">
        <v>-89080</v>
      </c>
      <c r="AC1259">
        <v>-89421</v>
      </c>
      <c r="AD1259">
        <v>-94454</v>
      </c>
      <c r="AE1259">
        <v>-93277</v>
      </c>
      <c r="AF1259">
        <v>-95148</v>
      </c>
      <c r="AG1259">
        <v>-97022</v>
      </c>
      <c r="AH1259">
        <v>-98376</v>
      </c>
      <c r="AI1259">
        <v>-100100</v>
      </c>
      <c r="AJ1259" s="5" t="str">
        <f t="shared" si="19"/>
        <v>Jobs: Mining support service activities</v>
      </c>
    </row>
    <row r="1260" spans="1:36" ht="16.5" thickTop="1" thickBot="1" x14ac:dyDescent="0.3">
      <c r="A1260" t="s">
        <v>79</v>
      </c>
      <c r="B1260" t="s">
        <v>177</v>
      </c>
      <c r="C1260" t="s">
        <v>178</v>
      </c>
      <c r="D1260">
        <v>0</v>
      </c>
      <c r="E1260">
        <v>0</v>
      </c>
      <c r="F1260">
        <v>-778</v>
      </c>
      <c r="G1260">
        <v>-1393</v>
      </c>
      <c r="H1260">
        <v>-2132</v>
      </c>
      <c r="I1260">
        <v>-2882</v>
      </c>
      <c r="J1260">
        <v>-3740</v>
      </c>
      <c r="K1260">
        <v>-4426</v>
      </c>
      <c r="L1260">
        <v>-4964</v>
      </c>
      <c r="M1260">
        <v>-5675</v>
      </c>
      <c r="N1260">
        <v>-6466</v>
      </c>
      <c r="O1260">
        <v>-7037</v>
      </c>
      <c r="P1260">
        <v>-7734</v>
      </c>
      <c r="Q1260">
        <v>-8228</v>
      </c>
      <c r="R1260">
        <v>-8820</v>
      </c>
      <c r="S1260">
        <v>-9485</v>
      </c>
      <c r="T1260">
        <v>-9999</v>
      </c>
      <c r="U1260">
        <v>-10641</v>
      </c>
      <c r="V1260">
        <v>-11115</v>
      </c>
      <c r="W1260">
        <v>-11688</v>
      </c>
      <c r="X1260">
        <v>-12042</v>
      </c>
      <c r="Y1260">
        <v>-12655</v>
      </c>
      <c r="Z1260">
        <v>-12959</v>
      </c>
      <c r="AA1260">
        <v>-12805</v>
      </c>
      <c r="AB1260">
        <v>-13560</v>
      </c>
      <c r="AC1260">
        <v>-13377</v>
      </c>
      <c r="AD1260">
        <v>-14138</v>
      </c>
      <c r="AE1260">
        <v>-13752</v>
      </c>
      <c r="AF1260">
        <v>-14017</v>
      </c>
      <c r="AG1260">
        <v>-14128</v>
      </c>
      <c r="AH1260">
        <v>-14218</v>
      </c>
      <c r="AI1260">
        <v>-14349</v>
      </c>
      <c r="AJ1260" s="5" t="str">
        <f t="shared" si="19"/>
        <v>Jobs: Food products, beverages and tobacco</v>
      </c>
    </row>
    <row r="1261" spans="1:36" ht="16.5" thickTop="1" thickBot="1" x14ac:dyDescent="0.3">
      <c r="A1261" t="s">
        <v>80</v>
      </c>
      <c r="B1261" t="s">
        <v>177</v>
      </c>
      <c r="C1261" t="s">
        <v>178</v>
      </c>
      <c r="D1261">
        <v>0</v>
      </c>
      <c r="E1261">
        <v>0</v>
      </c>
      <c r="F1261">
        <v>-672</v>
      </c>
      <c r="G1261">
        <v>-1224</v>
      </c>
      <c r="H1261">
        <v>-1883</v>
      </c>
      <c r="I1261">
        <v>-2574</v>
      </c>
      <c r="J1261">
        <v>-3339</v>
      </c>
      <c r="K1261">
        <v>-3963</v>
      </c>
      <c r="L1261">
        <v>-4464</v>
      </c>
      <c r="M1261">
        <v>-5101</v>
      </c>
      <c r="N1261">
        <v>-5804</v>
      </c>
      <c r="O1261">
        <v>-6331</v>
      </c>
      <c r="P1261">
        <v>-6955</v>
      </c>
      <c r="Q1261">
        <v>-7415</v>
      </c>
      <c r="R1261">
        <v>-7927</v>
      </c>
      <c r="S1261">
        <v>-8528</v>
      </c>
      <c r="T1261">
        <v>-8977</v>
      </c>
      <c r="U1261">
        <v>-9534</v>
      </c>
      <c r="V1261">
        <v>-9942</v>
      </c>
      <c r="W1261">
        <v>-10447</v>
      </c>
      <c r="X1261">
        <v>-10731</v>
      </c>
      <c r="Y1261">
        <v>-11236</v>
      </c>
      <c r="Z1261">
        <v>-11481</v>
      </c>
      <c r="AA1261">
        <v>-11332</v>
      </c>
      <c r="AB1261">
        <v>-11945</v>
      </c>
      <c r="AC1261">
        <v>-11752</v>
      </c>
      <c r="AD1261">
        <v>-12389</v>
      </c>
      <c r="AE1261">
        <v>-11985</v>
      </c>
      <c r="AF1261">
        <v>-12190</v>
      </c>
      <c r="AG1261">
        <v>-12248</v>
      </c>
      <c r="AH1261">
        <v>-12269</v>
      </c>
      <c r="AI1261">
        <v>-12329</v>
      </c>
      <c r="AJ1261" s="5" t="str">
        <f t="shared" si="19"/>
        <v>Jobs: Textiles, wearing apparel, leather and related products</v>
      </c>
    </row>
    <row r="1262" spans="1:36" ht="16.5" thickTop="1" thickBot="1" x14ac:dyDescent="0.3">
      <c r="A1262" t="s">
        <v>81</v>
      </c>
      <c r="B1262" t="s">
        <v>177</v>
      </c>
      <c r="C1262" t="s">
        <v>178</v>
      </c>
      <c r="D1262">
        <v>0</v>
      </c>
      <c r="E1262">
        <v>0</v>
      </c>
      <c r="F1262">
        <v>-567</v>
      </c>
      <c r="G1262">
        <v>-1054</v>
      </c>
      <c r="H1262">
        <v>-1628</v>
      </c>
      <c r="I1262">
        <v>-2226</v>
      </c>
      <c r="J1262">
        <v>-2892</v>
      </c>
      <c r="K1262">
        <v>-3443</v>
      </c>
      <c r="L1262">
        <v>-3884</v>
      </c>
      <c r="M1262">
        <v>-4438</v>
      </c>
      <c r="N1262">
        <v>-5051</v>
      </c>
      <c r="O1262">
        <v>-5518</v>
      </c>
      <c r="P1262">
        <v>-6059</v>
      </c>
      <c r="Q1262">
        <v>-6464</v>
      </c>
      <c r="R1262">
        <v>-6913</v>
      </c>
      <c r="S1262">
        <v>-7429</v>
      </c>
      <c r="T1262">
        <v>-7825</v>
      </c>
      <c r="U1262">
        <v>-8307</v>
      </c>
      <c r="V1262">
        <v>-8669</v>
      </c>
      <c r="W1262">
        <v>-9101</v>
      </c>
      <c r="X1262">
        <v>-9359</v>
      </c>
      <c r="Y1262">
        <v>-9797</v>
      </c>
      <c r="Z1262">
        <v>-10022</v>
      </c>
      <c r="AA1262">
        <v>-9904</v>
      </c>
      <c r="AB1262">
        <v>-10415</v>
      </c>
      <c r="AC1262">
        <v>-10277</v>
      </c>
      <c r="AD1262">
        <v>-10800</v>
      </c>
      <c r="AE1262">
        <v>-10493</v>
      </c>
      <c r="AF1262">
        <v>-10648</v>
      </c>
      <c r="AG1262">
        <v>-10703</v>
      </c>
      <c r="AH1262">
        <v>-10728</v>
      </c>
      <c r="AI1262">
        <v>-10785</v>
      </c>
      <c r="AJ1262" s="5" t="str">
        <f t="shared" si="19"/>
        <v>Jobs: Wood and of products of wood and cork (except furniture)</v>
      </c>
    </row>
    <row r="1263" spans="1:36" ht="16.5" thickTop="1" thickBot="1" x14ac:dyDescent="0.3">
      <c r="A1263" t="s">
        <v>82</v>
      </c>
      <c r="B1263" t="s">
        <v>177</v>
      </c>
      <c r="C1263" t="s">
        <v>178</v>
      </c>
      <c r="D1263">
        <v>0</v>
      </c>
      <c r="E1263">
        <v>0</v>
      </c>
      <c r="F1263">
        <v>-634</v>
      </c>
      <c r="G1263">
        <v>-1127</v>
      </c>
      <c r="H1263">
        <v>-1709</v>
      </c>
      <c r="I1263">
        <v>-2311</v>
      </c>
      <c r="J1263">
        <v>-2989</v>
      </c>
      <c r="K1263">
        <v>-3533</v>
      </c>
      <c r="L1263">
        <v>-3965</v>
      </c>
      <c r="M1263">
        <v>-4537</v>
      </c>
      <c r="N1263">
        <v>-5165</v>
      </c>
      <c r="O1263">
        <v>-5621</v>
      </c>
      <c r="P1263">
        <v>-6168</v>
      </c>
      <c r="Q1263">
        <v>-6563</v>
      </c>
      <c r="R1263">
        <v>-7016</v>
      </c>
      <c r="S1263">
        <v>-7538</v>
      </c>
      <c r="T1263">
        <v>-7925</v>
      </c>
      <c r="U1263">
        <v>-8417</v>
      </c>
      <c r="V1263">
        <v>-8771</v>
      </c>
      <c r="W1263">
        <v>-9210</v>
      </c>
      <c r="X1263">
        <v>-9460</v>
      </c>
      <c r="Y1263">
        <v>-9923</v>
      </c>
      <c r="Z1263">
        <v>-10133</v>
      </c>
      <c r="AA1263">
        <v>-9973</v>
      </c>
      <c r="AB1263">
        <v>-10546</v>
      </c>
      <c r="AC1263">
        <v>-10357</v>
      </c>
      <c r="AD1263">
        <v>-10925</v>
      </c>
      <c r="AE1263">
        <v>-10558</v>
      </c>
      <c r="AF1263">
        <v>-10737</v>
      </c>
      <c r="AG1263">
        <v>-10795</v>
      </c>
      <c r="AH1263">
        <v>-10821</v>
      </c>
      <c r="AI1263">
        <v>-10880</v>
      </c>
      <c r="AJ1263" s="5" t="str">
        <f t="shared" si="19"/>
        <v>Jobs: Paper products and printing</v>
      </c>
    </row>
    <row r="1264" spans="1:36" ht="16.5" thickTop="1" thickBot="1" x14ac:dyDescent="0.3">
      <c r="A1264" t="s">
        <v>83</v>
      </c>
      <c r="B1264" t="s">
        <v>177</v>
      </c>
      <c r="C1264" t="s">
        <v>178</v>
      </c>
      <c r="D1264">
        <v>0</v>
      </c>
      <c r="E1264">
        <v>0</v>
      </c>
      <c r="F1264">
        <v>-1476</v>
      </c>
      <c r="G1264">
        <v>-2873</v>
      </c>
      <c r="H1264">
        <v>-4385</v>
      </c>
      <c r="I1264">
        <v>-5999</v>
      </c>
      <c r="J1264">
        <v>-7777</v>
      </c>
      <c r="K1264">
        <v>-9292</v>
      </c>
      <c r="L1264">
        <v>-10521</v>
      </c>
      <c r="M1264">
        <v>-12037</v>
      </c>
      <c r="N1264">
        <v>-13685</v>
      </c>
      <c r="O1264">
        <v>-14997</v>
      </c>
      <c r="P1264">
        <v>-16377</v>
      </c>
      <c r="Q1264">
        <v>-17498</v>
      </c>
      <c r="R1264">
        <v>-18610</v>
      </c>
      <c r="S1264">
        <v>-19898</v>
      </c>
      <c r="T1264">
        <v>-20872</v>
      </c>
      <c r="U1264">
        <v>-22034</v>
      </c>
      <c r="V1264">
        <v>-22930</v>
      </c>
      <c r="W1264">
        <v>-23948</v>
      </c>
      <c r="X1264">
        <v>-24550</v>
      </c>
      <c r="Y1264">
        <v>-25577</v>
      </c>
      <c r="Z1264">
        <v>-26110</v>
      </c>
      <c r="AA1264">
        <v>-25669</v>
      </c>
      <c r="AB1264">
        <v>-26708</v>
      </c>
      <c r="AC1264">
        <v>-26366</v>
      </c>
      <c r="AD1264">
        <v>-27322</v>
      </c>
      <c r="AE1264">
        <v>-26547</v>
      </c>
      <c r="AF1264">
        <v>-26580</v>
      </c>
      <c r="AG1264">
        <v>-26618</v>
      </c>
      <c r="AH1264">
        <v>-26513</v>
      </c>
      <c r="AI1264">
        <v>-26492</v>
      </c>
      <c r="AJ1264" s="5" t="str">
        <f t="shared" si="19"/>
        <v>Jobs: Coke and refined petroleum products</v>
      </c>
    </row>
    <row r="1265" spans="1:36" ht="16.5" thickTop="1" thickBot="1" x14ac:dyDescent="0.3">
      <c r="A1265" t="s">
        <v>84</v>
      </c>
      <c r="B1265" t="s">
        <v>177</v>
      </c>
      <c r="C1265" t="s">
        <v>178</v>
      </c>
      <c r="D1265">
        <v>0</v>
      </c>
      <c r="E1265">
        <v>0</v>
      </c>
      <c r="F1265">
        <v>-569</v>
      </c>
      <c r="G1265">
        <v>-1178</v>
      </c>
      <c r="H1265">
        <v>-1864</v>
      </c>
      <c r="I1265">
        <v>-2582</v>
      </c>
      <c r="J1265">
        <v>-3378</v>
      </c>
      <c r="K1265">
        <v>-4072</v>
      </c>
      <c r="L1265">
        <v>-4644</v>
      </c>
      <c r="M1265">
        <v>-5305</v>
      </c>
      <c r="N1265">
        <v>-6062</v>
      </c>
      <c r="O1265">
        <v>-6691</v>
      </c>
      <c r="P1265">
        <v>-7330</v>
      </c>
      <c r="Q1265">
        <v>-7865</v>
      </c>
      <c r="R1265">
        <v>-8389</v>
      </c>
      <c r="S1265">
        <v>-8996</v>
      </c>
      <c r="T1265">
        <v>-9468</v>
      </c>
      <c r="U1265">
        <v>-10029</v>
      </c>
      <c r="V1265">
        <v>-10482</v>
      </c>
      <c r="W1265">
        <v>-10982</v>
      </c>
      <c r="X1265">
        <v>-11290</v>
      </c>
      <c r="Y1265">
        <v>-11779</v>
      </c>
      <c r="Z1265">
        <v>-12050</v>
      </c>
      <c r="AA1265">
        <v>-11960</v>
      </c>
      <c r="AB1265">
        <v>-12371</v>
      </c>
      <c r="AC1265">
        <v>-12303</v>
      </c>
      <c r="AD1265">
        <v>-12760</v>
      </c>
      <c r="AE1265">
        <v>-12510</v>
      </c>
      <c r="AF1265">
        <v>-12552</v>
      </c>
      <c r="AG1265">
        <v>-12571</v>
      </c>
      <c r="AH1265">
        <v>-12563</v>
      </c>
      <c r="AI1265">
        <v>-12567</v>
      </c>
      <c r="AJ1265" s="5" t="str">
        <f t="shared" si="19"/>
        <v>Jobs: Chemicals and pharmaceutical products</v>
      </c>
    </row>
    <row r="1266" spans="1:36" ht="16.5" thickTop="1" thickBot="1" x14ac:dyDescent="0.3">
      <c r="A1266" t="s">
        <v>85</v>
      </c>
      <c r="B1266" t="s">
        <v>177</v>
      </c>
      <c r="C1266" t="s">
        <v>178</v>
      </c>
      <c r="D1266">
        <v>0</v>
      </c>
      <c r="E1266">
        <v>0</v>
      </c>
      <c r="F1266">
        <v>-553</v>
      </c>
      <c r="G1266">
        <v>-966</v>
      </c>
      <c r="H1266">
        <v>-1462</v>
      </c>
      <c r="I1266">
        <v>-1974</v>
      </c>
      <c r="J1266">
        <v>-2550</v>
      </c>
      <c r="K1266">
        <v>-3004</v>
      </c>
      <c r="L1266">
        <v>-3366</v>
      </c>
      <c r="M1266">
        <v>-3851</v>
      </c>
      <c r="N1266">
        <v>-4385</v>
      </c>
      <c r="O1266">
        <v>-4767</v>
      </c>
      <c r="P1266">
        <v>-5233</v>
      </c>
      <c r="Q1266">
        <v>-5565</v>
      </c>
      <c r="R1266">
        <v>-5949</v>
      </c>
      <c r="S1266">
        <v>-6399</v>
      </c>
      <c r="T1266">
        <v>-6721</v>
      </c>
      <c r="U1266">
        <v>-7144</v>
      </c>
      <c r="V1266">
        <v>-7439</v>
      </c>
      <c r="W1266">
        <v>-7816</v>
      </c>
      <c r="X1266">
        <v>-8018</v>
      </c>
      <c r="Y1266">
        <v>-8417</v>
      </c>
      <c r="Z1266">
        <v>-8584</v>
      </c>
      <c r="AA1266">
        <v>-8441</v>
      </c>
      <c r="AB1266">
        <v>-8950</v>
      </c>
      <c r="AC1266">
        <v>-8762</v>
      </c>
      <c r="AD1266">
        <v>-9279</v>
      </c>
      <c r="AE1266">
        <v>-8928</v>
      </c>
      <c r="AF1266">
        <v>-9106</v>
      </c>
      <c r="AG1266">
        <v>-9148</v>
      </c>
      <c r="AH1266">
        <v>-9166</v>
      </c>
      <c r="AI1266">
        <v>-9219</v>
      </c>
      <c r="AJ1266" s="5" t="str">
        <f t="shared" si="19"/>
        <v>Jobs: Rubber and plastics products</v>
      </c>
    </row>
    <row r="1267" spans="1:36" ht="16.5" thickTop="1" thickBot="1" x14ac:dyDescent="0.3">
      <c r="A1267" t="s">
        <v>86</v>
      </c>
      <c r="B1267" t="s">
        <v>177</v>
      </c>
      <c r="C1267" t="s">
        <v>178</v>
      </c>
      <c r="D1267">
        <v>0</v>
      </c>
      <c r="E1267">
        <v>0</v>
      </c>
      <c r="F1267">
        <v>-569</v>
      </c>
      <c r="G1267">
        <v>-1054</v>
      </c>
      <c r="H1267">
        <v>-1610</v>
      </c>
      <c r="I1267">
        <v>-2191</v>
      </c>
      <c r="J1267">
        <v>-2837</v>
      </c>
      <c r="K1267">
        <v>-3367</v>
      </c>
      <c r="L1267">
        <v>-3795</v>
      </c>
      <c r="M1267">
        <v>-4338</v>
      </c>
      <c r="N1267">
        <v>-4933</v>
      </c>
      <c r="O1267">
        <v>-5385</v>
      </c>
      <c r="P1267">
        <v>-5908</v>
      </c>
      <c r="Q1267">
        <v>-6303</v>
      </c>
      <c r="R1267">
        <v>-6730</v>
      </c>
      <c r="S1267">
        <v>-7233</v>
      </c>
      <c r="T1267">
        <v>-7613</v>
      </c>
      <c r="U1267">
        <v>-8068</v>
      </c>
      <c r="V1267">
        <v>-8415</v>
      </c>
      <c r="W1267">
        <v>-8826</v>
      </c>
      <c r="X1267">
        <v>-9058</v>
      </c>
      <c r="Y1267">
        <v>-9474</v>
      </c>
      <c r="Z1267">
        <v>-9687</v>
      </c>
      <c r="AA1267">
        <v>-9547</v>
      </c>
      <c r="AB1267">
        <v>-10030</v>
      </c>
      <c r="AC1267">
        <v>-9883</v>
      </c>
      <c r="AD1267">
        <v>-10362</v>
      </c>
      <c r="AE1267">
        <v>-10041</v>
      </c>
      <c r="AF1267">
        <v>-10162</v>
      </c>
      <c r="AG1267">
        <v>-10203</v>
      </c>
      <c r="AH1267">
        <v>-10204</v>
      </c>
      <c r="AI1267">
        <v>-10236</v>
      </c>
      <c r="AJ1267" s="5" t="str">
        <f t="shared" si="19"/>
        <v>Jobs: Other non-metallic mineral products</v>
      </c>
    </row>
    <row r="1268" spans="1:36" ht="16.5" thickTop="1" thickBot="1" x14ac:dyDescent="0.3">
      <c r="A1268" t="s">
        <v>87</v>
      </c>
      <c r="B1268" t="s">
        <v>177</v>
      </c>
      <c r="C1268" t="s">
        <v>178</v>
      </c>
      <c r="D1268">
        <v>0</v>
      </c>
      <c r="E1268">
        <v>0</v>
      </c>
      <c r="F1268">
        <v>-875</v>
      </c>
      <c r="G1268">
        <v>-1685</v>
      </c>
      <c r="H1268">
        <v>-2579</v>
      </c>
      <c r="I1268">
        <v>-3516</v>
      </c>
      <c r="J1268">
        <v>-4552</v>
      </c>
      <c r="K1268">
        <v>-5413</v>
      </c>
      <c r="L1268">
        <v>-6095</v>
      </c>
      <c r="M1268">
        <v>-6961</v>
      </c>
      <c r="N1268">
        <v>-7911</v>
      </c>
      <c r="O1268">
        <v>-8651</v>
      </c>
      <c r="P1268">
        <v>-9479</v>
      </c>
      <c r="Q1268">
        <v>-10129</v>
      </c>
      <c r="R1268">
        <v>-10784</v>
      </c>
      <c r="S1268">
        <v>-11561</v>
      </c>
      <c r="T1268">
        <v>-12153</v>
      </c>
      <c r="U1268">
        <v>-12842</v>
      </c>
      <c r="V1268">
        <v>-13377</v>
      </c>
      <c r="W1268">
        <v>-13999</v>
      </c>
      <c r="X1268">
        <v>-14349</v>
      </c>
      <c r="Y1268">
        <v>-14937</v>
      </c>
      <c r="Z1268">
        <v>-15240</v>
      </c>
      <c r="AA1268">
        <v>-14986</v>
      </c>
      <c r="AB1268">
        <v>-15624</v>
      </c>
      <c r="AC1268">
        <v>-15387</v>
      </c>
      <c r="AD1268">
        <v>-16027</v>
      </c>
      <c r="AE1268">
        <v>-15498</v>
      </c>
      <c r="AF1268">
        <v>-15588</v>
      </c>
      <c r="AG1268">
        <v>-15610</v>
      </c>
      <c r="AH1268">
        <v>-15542</v>
      </c>
      <c r="AI1268">
        <v>-15550</v>
      </c>
      <c r="AJ1268" s="5" t="str">
        <f t="shared" si="19"/>
        <v>Jobs: Manufacture of basic metals</v>
      </c>
    </row>
    <row r="1269" spans="1:36" ht="16.5" thickTop="1" thickBot="1" x14ac:dyDescent="0.3">
      <c r="A1269" t="s">
        <v>88</v>
      </c>
      <c r="B1269" t="s">
        <v>177</v>
      </c>
      <c r="C1269" t="s">
        <v>178</v>
      </c>
      <c r="D1269">
        <v>0</v>
      </c>
      <c r="E1269">
        <v>0</v>
      </c>
      <c r="F1269">
        <v>-457</v>
      </c>
      <c r="G1269">
        <v>-507</v>
      </c>
      <c r="H1269">
        <v>-630</v>
      </c>
      <c r="I1269">
        <v>-715</v>
      </c>
      <c r="J1269">
        <v>-835</v>
      </c>
      <c r="K1269">
        <v>-811</v>
      </c>
      <c r="L1269">
        <v>-759</v>
      </c>
      <c r="M1269">
        <v>-866</v>
      </c>
      <c r="N1269">
        <v>-953</v>
      </c>
      <c r="O1269">
        <v>-871</v>
      </c>
      <c r="P1269">
        <v>-926</v>
      </c>
      <c r="Q1269">
        <v>-839</v>
      </c>
      <c r="R1269">
        <v>-863</v>
      </c>
      <c r="S1269">
        <v>-911</v>
      </c>
      <c r="T1269">
        <v>-823</v>
      </c>
      <c r="U1269">
        <v>-879</v>
      </c>
      <c r="V1269">
        <v>-777</v>
      </c>
      <c r="W1269">
        <v>-794</v>
      </c>
      <c r="X1269">
        <v>-661</v>
      </c>
      <c r="Y1269">
        <v>-790</v>
      </c>
      <c r="Z1269">
        <v>-624</v>
      </c>
      <c r="AA1269">
        <v>-308</v>
      </c>
      <c r="AB1269">
        <v>-764</v>
      </c>
      <c r="AC1269">
        <v>-278</v>
      </c>
      <c r="AD1269">
        <v>-701</v>
      </c>
      <c r="AE1269">
        <v>-93</v>
      </c>
      <c r="AF1269">
        <v>-353</v>
      </c>
      <c r="AG1269">
        <v>-285</v>
      </c>
      <c r="AH1269">
        <v>-216</v>
      </c>
      <c r="AI1269">
        <v>-197</v>
      </c>
      <c r="AJ1269" s="5" t="str">
        <f t="shared" si="19"/>
        <v>Jobs: Fabricated metal products, except machinery and equipment</v>
      </c>
    </row>
    <row r="1270" spans="1:36" ht="16.5" thickTop="1" thickBot="1" x14ac:dyDescent="0.3">
      <c r="A1270" t="s">
        <v>89</v>
      </c>
      <c r="B1270" t="s">
        <v>177</v>
      </c>
      <c r="C1270" t="s">
        <v>178</v>
      </c>
      <c r="D1270">
        <v>0</v>
      </c>
      <c r="E1270">
        <v>0</v>
      </c>
      <c r="F1270">
        <v>-180</v>
      </c>
      <c r="G1270">
        <v>-18</v>
      </c>
      <c r="H1270">
        <v>107</v>
      </c>
      <c r="I1270">
        <v>271</v>
      </c>
      <c r="J1270">
        <v>433</v>
      </c>
      <c r="K1270">
        <v>678</v>
      </c>
      <c r="L1270">
        <v>903</v>
      </c>
      <c r="M1270">
        <v>1042</v>
      </c>
      <c r="N1270">
        <v>1221</v>
      </c>
      <c r="O1270">
        <v>1491</v>
      </c>
      <c r="P1270">
        <v>1667</v>
      </c>
      <c r="Q1270">
        <v>1920</v>
      </c>
      <c r="R1270">
        <v>2085</v>
      </c>
      <c r="S1270">
        <v>2255</v>
      </c>
      <c r="T1270">
        <v>2502</v>
      </c>
      <c r="U1270">
        <v>2652</v>
      </c>
      <c r="V1270">
        <v>2902</v>
      </c>
      <c r="W1270">
        <v>3067</v>
      </c>
      <c r="X1270">
        <v>3303</v>
      </c>
      <c r="Y1270">
        <v>3370</v>
      </c>
      <c r="Z1270">
        <v>3622</v>
      </c>
      <c r="AA1270">
        <v>3863</v>
      </c>
      <c r="AB1270">
        <v>3652</v>
      </c>
      <c r="AC1270">
        <v>4053</v>
      </c>
      <c r="AD1270">
        <v>3866</v>
      </c>
      <c r="AE1270">
        <v>4311</v>
      </c>
      <c r="AF1270">
        <v>4123</v>
      </c>
      <c r="AG1270">
        <v>4216</v>
      </c>
      <c r="AH1270">
        <v>4292</v>
      </c>
      <c r="AI1270">
        <v>4331</v>
      </c>
      <c r="AJ1270" s="5" t="str">
        <f t="shared" si="19"/>
        <v>Jobs: Computer, electronic and optical products</v>
      </c>
    </row>
    <row r="1271" spans="1:36" ht="16.5" thickTop="1" thickBot="1" x14ac:dyDescent="0.3">
      <c r="A1271" t="s">
        <v>90</v>
      </c>
      <c r="B1271" t="s">
        <v>177</v>
      </c>
      <c r="C1271" t="s">
        <v>178</v>
      </c>
      <c r="D1271">
        <v>0</v>
      </c>
      <c r="E1271">
        <v>0</v>
      </c>
      <c r="F1271">
        <v>-377</v>
      </c>
      <c r="G1271">
        <v>-616</v>
      </c>
      <c r="H1271">
        <v>-914</v>
      </c>
      <c r="I1271">
        <v>-1217</v>
      </c>
      <c r="J1271">
        <v>-1558</v>
      </c>
      <c r="K1271">
        <v>-1810</v>
      </c>
      <c r="L1271">
        <v>-2004</v>
      </c>
      <c r="M1271">
        <v>-2293</v>
      </c>
      <c r="N1271">
        <v>-2603</v>
      </c>
      <c r="O1271">
        <v>-2804</v>
      </c>
      <c r="P1271">
        <v>-3077</v>
      </c>
      <c r="Q1271">
        <v>-3252</v>
      </c>
      <c r="R1271">
        <v>-3471</v>
      </c>
      <c r="S1271">
        <v>-3734</v>
      </c>
      <c r="T1271">
        <v>-3904</v>
      </c>
      <c r="U1271">
        <v>-4149</v>
      </c>
      <c r="V1271">
        <v>-4299</v>
      </c>
      <c r="W1271">
        <v>-4515</v>
      </c>
      <c r="X1271">
        <v>-4607</v>
      </c>
      <c r="Y1271">
        <v>-4845</v>
      </c>
      <c r="Z1271">
        <v>-4914</v>
      </c>
      <c r="AA1271">
        <v>-4787</v>
      </c>
      <c r="AB1271">
        <v>-5140</v>
      </c>
      <c r="AC1271">
        <v>-4959</v>
      </c>
      <c r="AD1271">
        <v>-5314</v>
      </c>
      <c r="AE1271">
        <v>-5018</v>
      </c>
      <c r="AF1271">
        <v>-5159</v>
      </c>
      <c r="AG1271">
        <v>-5172</v>
      </c>
      <c r="AH1271">
        <v>-5166</v>
      </c>
      <c r="AI1271">
        <v>-5196</v>
      </c>
      <c r="AJ1271" s="5" t="str">
        <f t="shared" si="19"/>
        <v>Jobs: Electrical equipment</v>
      </c>
    </row>
    <row r="1272" spans="1:36" ht="16.5" thickTop="1" thickBot="1" x14ac:dyDescent="0.3">
      <c r="A1272" t="s">
        <v>91</v>
      </c>
      <c r="B1272" t="s">
        <v>177</v>
      </c>
      <c r="C1272" t="s">
        <v>178</v>
      </c>
      <c r="D1272">
        <v>0</v>
      </c>
      <c r="E1272">
        <v>0</v>
      </c>
      <c r="F1272">
        <v>-394</v>
      </c>
      <c r="G1272">
        <v>-423</v>
      </c>
      <c r="H1272">
        <v>-536</v>
      </c>
      <c r="I1272">
        <v>-605</v>
      </c>
      <c r="J1272">
        <v>-702</v>
      </c>
      <c r="K1272">
        <v>-671</v>
      </c>
      <c r="L1272">
        <v>-625</v>
      </c>
      <c r="M1272">
        <v>-710</v>
      </c>
      <c r="N1272">
        <v>-777</v>
      </c>
      <c r="O1272">
        <v>-697</v>
      </c>
      <c r="P1272">
        <v>-747</v>
      </c>
      <c r="Q1272">
        <v>-665</v>
      </c>
      <c r="R1272">
        <v>-685</v>
      </c>
      <c r="S1272">
        <v>-726</v>
      </c>
      <c r="T1272">
        <v>-648</v>
      </c>
      <c r="U1272">
        <v>-699</v>
      </c>
      <c r="V1272">
        <v>-607</v>
      </c>
      <c r="W1272">
        <v>-620</v>
      </c>
      <c r="X1272">
        <v>-503</v>
      </c>
      <c r="Y1272">
        <v>-620</v>
      </c>
      <c r="Z1272">
        <v>-475</v>
      </c>
      <c r="AA1272">
        <v>-209</v>
      </c>
      <c r="AB1272">
        <v>-622</v>
      </c>
      <c r="AC1272">
        <v>-188</v>
      </c>
      <c r="AD1272">
        <v>-580</v>
      </c>
      <c r="AE1272">
        <v>-40</v>
      </c>
      <c r="AF1272">
        <v>-291</v>
      </c>
      <c r="AG1272">
        <v>-232</v>
      </c>
      <c r="AH1272">
        <v>-178</v>
      </c>
      <c r="AI1272">
        <v>-172</v>
      </c>
      <c r="AJ1272" s="5" t="str">
        <f t="shared" si="19"/>
        <v>Jobs: Machinery and equipment n.e.c.</v>
      </c>
    </row>
    <row r="1273" spans="1:36" ht="16.5" thickTop="1" thickBot="1" x14ac:dyDescent="0.3">
      <c r="A1273" t="s">
        <v>92</v>
      </c>
      <c r="B1273" t="s">
        <v>177</v>
      </c>
      <c r="C1273" t="s">
        <v>178</v>
      </c>
      <c r="D1273">
        <v>0</v>
      </c>
      <c r="E1273">
        <v>0</v>
      </c>
      <c r="F1273">
        <v>-489</v>
      </c>
      <c r="G1273">
        <v>-936</v>
      </c>
      <c r="H1273">
        <v>-1456</v>
      </c>
      <c r="I1273">
        <v>-2001</v>
      </c>
      <c r="J1273">
        <v>-2618</v>
      </c>
      <c r="K1273">
        <v>-3132</v>
      </c>
      <c r="L1273">
        <v>-3545</v>
      </c>
      <c r="M1273">
        <v>-4053</v>
      </c>
      <c r="N1273">
        <v>-4633</v>
      </c>
      <c r="O1273">
        <v>-5076</v>
      </c>
      <c r="P1273">
        <v>-5580</v>
      </c>
      <c r="Q1273">
        <v>-5968</v>
      </c>
      <c r="R1273">
        <v>-6392</v>
      </c>
      <c r="S1273">
        <v>-6871</v>
      </c>
      <c r="T1273">
        <v>-7253</v>
      </c>
      <c r="U1273">
        <v>-7700</v>
      </c>
      <c r="V1273">
        <v>-8045</v>
      </c>
      <c r="W1273">
        <v>-8438</v>
      </c>
      <c r="X1273">
        <v>-8698</v>
      </c>
      <c r="Y1273">
        <v>-9095</v>
      </c>
      <c r="Z1273">
        <v>-9319</v>
      </c>
      <c r="AA1273">
        <v>-9227</v>
      </c>
      <c r="AB1273">
        <v>-9661</v>
      </c>
      <c r="AC1273">
        <v>-9578</v>
      </c>
      <c r="AD1273">
        <v>-10008</v>
      </c>
      <c r="AE1273">
        <v>-9787</v>
      </c>
      <c r="AF1273">
        <v>-9888</v>
      </c>
      <c r="AG1273">
        <v>-9950</v>
      </c>
      <c r="AH1273">
        <v>-9978</v>
      </c>
      <c r="AI1273">
        <v>-10031</v>
      </c>
      <c r="AJ1273" s="5" t="str">
        <f t="shared" si="19"/>
        <v>Jobs: Motor vehicles, trailers and semi-trailers</v>
      </c>
    </row>
    <row r="1274" spans="1:36" ht="16.5" thickTop="1" thickBot="1" x14ac:dyDescent="0.3">
      <c r="A1274" t="s">
        <v>93</v>
      </c>
      <c r="B1274" t="s">
        <v>177</v>
      </c>
      <c r="C1274" t="s">
        <v>178</v>
      </c>
      <c r="D1274">
        <v>0</v>
      </c>
      <c r="E1274">
        <v>0</v>
      </c>
      <c r="F1274">
        <v>-406</v>
      </c>
      <c r="G1274">
        <v>-663</v>
      </c>
      <c r="H1274">
        <v>-987</v>
      </c>
      <c r="I1274">
        <v>-1343</v>
      </c>
      <c r="J1274">
        <v>-1710</v>
      </c>
      <c r="K1274">
        <v>-1988</v>
      </c>
      <c r="L1274">
        <v>-2224</v>
      </c>
      <c r="M1274">
        <v>-2533</v>
      </c>
      <c r="N1274">
        <v>-2870</v>
      </c>
      <c r="O1274">
        <v>-3111</v>
      </c>
      <c r="P1274">
        <v>-3409</v>
      </c>
      <c r="Q1274">
        <v>-3612</v>
      </c>
      <c r="R1274">
        <v>-3852</v>
      </c>
      <c r="S1274">
        <v>-4158</v>
      </c>
      <c r="T1274">
        <v>-4345</v>
      </c>
      <c r="U1274">
        <v>-4632</v>
      </c>
      <c r="V1274">
        <v>-4797</v>
      </c>
      <c r="W1274">
        <v>-5052</v>
      </c>
      <c r="X1274">
        <v>-5160</v>
      </c>
      <c r="Y1274">
        <v>-5439</v>
      </c>
      <c r="Z1274">
        <v>-5519</v>
      </c>
      <c r="AA1274">
        <v>-5388</v>
      </c>
      <c r="AB1274">
        <v>-5787</v>
      </c>
      <c r="AC1274">
        <v>-5601</v>
      </c>
      <c r="AD1274">
        <v>-6004</v>
      </c>
      <c r="AE1274">
        <v>-5698</v>
      </c>
      <c r="AF1274">
        <v>-5855</v>
      </c>
      <c r="AG1274">
        <v>-5873</v>
      </c>
      <c r="AH1274">
        <v>-5894</v>
      </c>
      <c r="AI1274">
        <v>-5932</v>
      </c>
      <c r="AJ1274" s="5" t="str">
        <f t="shared" si="19"/>
        <v>Jobs: Other transport equipment</v>
      </c>
    </row>
    <row r="1275" spans="1:36" ht="16.5" thickTop="1" thickBot="1" x14ac:dyDescent="0.3">
      <c r="A1275" t="s">
        <v>94</v>
      </c>
      <c r="B1275" t="s">
        <v>177</v>
      </c>
      <c r="C1275" t="s">
        <v>178</v>
      </c>
      <c r="D1275">
        <v>0</v>
      </c>
      <c r="E1275">
        <v>0</v>
      </c>
      <c r="F1275">
        <v>-520</v>
      </c>
      <c r="G1275">
        <v>-642</v>
      </c>
      <c r="H1275">
        <v>-854</v>
      </c>
      <c r="I1275">
        <v>-1037</v>
      </c>
      <c r="J1275">
        <v>-1261</v>
      </c>
      <c r="K1275">
        <v>-1328</v>
      </c>
      <c r="L1275">
        <v>-1349</v>
      </c>
      <c r="M1275">
        <v>-1536</v>
      </c>
      <c r="N1275">
        <v>-1714</v>
      </c>
      <c r="O1275">
        <v>-1707</v>
      </c>
      <c r="P1275">
        <v>-1848</v>
      </c>
      <c r="Q1275">
        <v>-1829</v>
      </c>
      <c r="R1275">
        <v>-1925</v>
      </c>
      <c r="S1275">
        <v>-2059</v>
      </c>
      <c r="T1275">
        <v>-2042</v>
      </c>
      <c r="U1275">
        <v>-2176</v>
      </c>
      <c r="V1275">
        <v>-2138</v>
      </c>
      <c r="W1275">
        <v>-2231</v>
      </c>
      <c r="X1275">
        <v>-2145</v>
      </c>
      <c r="Y1275">
        <v>-2338</v>
      </c>
      <c r="Z1275">
        <v>-2217</v>
      </c>
      <c r="AA1275">
        <v>-1906</v>
      </c>
      <c r="AB1275">
        <v>-2430</v>
      </c>
      <c r="AC1275">
        <v>-1943</v>
      </c>
      <c r="AD1275">
        <v>-2452</v>
      </c>
      <c r="AE1275">
        <v>-1816</v>
      </c>
      <c r="AF1275">
        <v>-2106</v>
      </c>
      <c r="AG1275">
        <v>-2052</v>
      </c>
      <c r="AH1275">
        <v>-1993</v>
      </c>
      <c r="AI1275">
        <v>-1994</v>
      </c>
      <c r="AJ1275" s="5" t="str">
        <f t="shared" si="19"/>
        <v>Jobs: Other manufacturing; repair and installation of machinery and equipment</v>
      </c>
    </row>
    <row r="1276" spans="1:36" ht="16.5" thickTop="1" thickBot="1" x14ac:dyDescent="0.3">
      <c r="A1276" t="s">
        <v>95</v>
      </c>
      <c r="B1276" t="s">
        <v>177</v>
      </c>
      <c r="C1276" t="s">
        <v>178</v>
      </c>
      <c r="D1276">
        <v>0</v>
      </c>
      <c r="E1276">
        <v>0</v>
      </c>
      <c r="F1276">
        <v>-7253</v>
      </c>
      <c r="G1276">
        <v>-14307</v>
      </c>
      <c r="H1276">
        <v>-22188</v>
      </c>
      <c r="I1276">
        <v>-30883</v>
      </c>
      <c r="J1276">
        <v>-40746</v>
      </c>
      <c r="K1276">
        <v>-49552</v>
      </c>
      <c r="L1276">
        <v>-57120</v>
      </c>
      <c r="M1276">
        <v>-66585</v>
      </c>
      <c r="N1276">
        <v>-77112</v>
      </c>
      <c r="O1276">
        <v>-86052</v>
      </c>
      <c r="P1276">
        <v>-95699</v>
      </c>
      <c r="Q1276">
        <v>-104133</v>
      </c>
      <c r="R1276">
        <v>-112793</v>
      </c>
      <c r="S1276">
        <v>-122822</v>
      </c>
      <c r="T1276">
        <v>-131177</v>
      </c>
      <c r="U1276">
        <v>-141038</v>
      </c>
      <c r="V1276">
        <v>-149457</v>
      </c>
      <c r="W1276">
        <v>-158969</v>
      </c>
      <c r="X1276">
        <v>-165935</v>
      </c>
      <c r="Y1276">
        <v>-176122</v>
      </c>
      <c r="Z1276">
        <v>-183072</v>
      </c>
      <c r="AA1276">
        <v>-183174</v>
      </c>
      <c r="AB1276">
        <v>-194251</v>
      </c>
      <c r="AC1276">
        <v>-195156</v>
      </c>
      <c r="AD1276">
        <v>-206051</v>
      </c>
      <c r="AE1276">
        <v>-203690</v>
      </c>
      <c r="AF1276">
        <v>-207728</v>
      </c>
      <c r="AG1276">
        <v>-211856</v>
      </c>
      <c r="AH1276">
        <v>-214866</v>
      </c>
      <c r="AI1276">
        <v>-218632</v>
      </c>
      <c r="AJ1276" s="5" t="str">
        <f t="shared" si="19"/>
        <v>Jobs: Electricity, gas, water supply, sewerage, waste and remediation services</v>
      </c>
    </row>
    <row r="1277" spans="1:36" ht="16.5" thickTop="1" thickBot="1" x14ac:dyDescent="0.3">
      <c r="A1277" t="s">
        <v>96</v>
      </c>
      <c r="B1277" t="s">
        <v>177</v>
      </c>
      <c r="C1277" t="s">
        <v>178</v>
      </c>
      <c r="D1277">
        <v>0</v>
      </c>
      <c r="E1277">
        <v>0</v>
      </c>
      <c r="F1277">
        <v>-341</v>
      </c>
      <c r="G1277">
        <v>898</v>
      </c>
      <c r="H1277">
        <v>2111</v>
      </c>
      <c r="I1277">
        <v>3766</v>
      </c>
      <c r="J1277">
        <v>5532</v>
      </c>
      <c r="K1277">
        <v>7806</v>
      </c>
      <c r="L1277">
        <v>9996</v>
      </c>
      <c r="M1277">
        <v>11933</v>
      </c>
      <c r="N1277">
        <v>14326</v>
      </c>
      <c r="O1277">
        <v>17390</v>
      </c>
      <c r="P1277">
        <v>20052</v>
      </c>
      <c r="Q1277">
        <v>23376</v>
      </c>
      <c r="R1277">
        <v>26177</v>
      </c>
      <c r="S1277">
        <v>29441</v>
      </c>
      <c r="T1277">
        <v>33270</v>
      </c>
      <c r="U1277">
        <v>36698</v>
      </c>
      <c r="V1277">
        <v>40977</v>
      </c>
      <c r="W1277">
        <v>45009</v>
      </c>
      <c r="X1277">
        <v>49420</v>
      </c>
      <c r="Y1277">
        <v>52754</v>
      </c>
      <c r="Z1277">
        <v>57906</v>
      </c>
      <c r="AA1277">
        <v>62598</v>
      </c>
      <c r="AB1277">
        <v>63547</v>
      </c>
      <c r="AC1277">
        <v>70475</v>
      </c>
      <c r="AD1277">
        <v>72179</v>
      </c>
      <c r="AE1277">
        <v>79638</v>
      </c>
      <c r="AF1277">
        <v>80630</v>
      </c>
      <c r="AG1277">
        <v>85109</v>
      </c>
      <c r="AH1277">
        <v>89323</v>
      </c>
      <c r="AI1277">
        <v>93495</v>
      </c>
      <c r="AJ1277" s="5" t="str">
        <f t="shared" si="19"/>
        <v>Jobs: Construction</v>
      </c>
    </row>
    <row r="1278" spans="1:36" ht="16.5" thickTop="1" thickBot="1" x14ac:dyDescent="0.3">
      <c r="A1278" t="s">
        <v>97</v>
      </c>
      <c r="B1278" t="s">
        <v>177</v>
      </c>
      <c r="C1278" t="s">
        <v>178</v>
      </c>
      <c r="D1278">
        <v>0</v>
      </c>
      <c r="E1278">
        <v>0</v>
      </c>
      <c r="F1278">
        <v>-1616</v>
      </c>
      <c r="G1278">
        <v>-3663</v>
      </c>
      <c r="H1278">
        <v>-6099</v>
      </c>
      <c r="I1278">
        <v>-8854</v>
      </c>
      <c r="J1278">
        <v>-11975</v>
      </c>
      <c r="K1278">
        <v>-14967</v>
      </c>
      <c r="L1278">
        <v>-17612</v>
      </c>
      <c r="M1278">
        <v>-20639</v>
      </c>
      <c r="N1278">
        <v>-24148</v>
      </c>
      <c r="O1278">
        <v>-27397</v>
      </c>
      <c r="P1278">
        <v>-30955</v>
      </c>
      <c r="Q1278">
        <v>-34215</v>
      </c>
      <c r="R1278">
        <v>-37618</v>
      </c>
      <c r="S1278">
        <v>-41545</v>
      </c>
      <c r="T1278">
        <v>-45257</v>
      </c>
      <c r="U1278">
        <v>-49262</v>
      </c>
      <c r="V1278">
        <v>-53088</v>
      </c>
      <c r="W1278">
        <v>-57239</v>
      </c>
      <c r="X1278">
        <v>-60805</v>
      </c>
      <c r="Y1278">
        <v>-64870</v>
      </c>
      <c r="Z1278">
        <v>-68537</v>
      </c>
      <c r="AA1278">
        <v>-70492</v>
      </c>
      <c r="AB1278">
        <v>-74543</v>
      </c>
      <c r="AC1278">
        <v>-76962</v>
      </c>
      <c r="AD1278">
        <v>-81528</v>
      </c>
      <c r="AE1278">
        <v>-83234</v>
      </c>
      <c r="AF1278">
        <v>-85766</v>
      </c>
      <c r="AG1278">
        <v>-88591</v>
      </c>
      <c r="AH1278">
        <v>-91281</v>
      </c>
      <c r="AI1278">
        <v>-94237</v>
      </c>
      <c r="AJ1278" s="5" t="str">
        <f t="shared" si="19"/>
        <v>Jobs: Wholesale and retail trade; repair of motor vehicles</v>
      </c>
    </row>
    <row r="1279" spans="1:36" ht="16.5" thickTop="1" thickBot="1" x14ac:dyDescent="0.3">
      <c r="A1279" t="s">
        <v>98</v>
      </c>
      <c r="B1279" t="s">
        <v>177</v>
      </c>
      <c r="C1279" t="s">
        <v>178</v>
      </c>
      <c r="D1279">
        <v>0</v>
      </c>
      <c r="E1279">
        <v>0</v>
      </c>
      <c r="F1279">
        <v>-792</v>
      </c>
      <c r="G1279">
        <v>-1807</v>
      </c>
      <c r="H1279">
        <v>-2986</v>
      </c>
      <c r="I1279">
        <v>-4299</v>
      </c>
      <c r="J1279">
        <v>-5782</v>
      </c>
      <c r="K1279">
        <v>-7190</v>
      </c>
      <c r="L1279">
        <v>-8415</v>
      </c>
      <c r="M1279">
        <v>-9802</v>
      </c>
      <c r="N1279">
        <v>-11407</v>
      </c>
      <c r="O1279">
        <v>-12875</v>
      </c>
      <c r="P1279">
        <v>-14452</v>
      </c>
      <c r="Q1279">
        <v>-15879</v>
      </c>
      <c r="R1279">
        <v>-17345</v>
      </c>
      <c r="S1279">
        <v>-19038</v>
      </c>
      <c r="T1279">
        <v>-20618</v>
      </c>
      <c r="U1279">
        <v>-22328</v>
      </c>
      <c r="V1279">
        <v>-23947</v>
      </c>
      <c r="W1279">
        <v>-25702</v>
      </c>
      <c r="X1279">
        <v>-27174</v>
      </c>
      <c r="Y1279">
        <v>-28893</v>
      </c>
      <c r="Z1279">
        <v>-30399</v>
      </c>
      <c r="AA1279">
        <v>-31047</v>
      </c>
      <c r="AB1279">
        <v>-32706</v>
      </c>
      <c r="AC1279">
        <v>-33593</v>
      </c>
      <c r="AD1279">
        <v>-35458</v>
      </c>
      <c r="AE1279">
        <v>-35999</v>
      </c>
      <c r="AF1279">
        <v>-36876</v>
      </c>
      <c r="AG1279">
        <v>-37946</v>
      </c>
      <c r="AH1279">
        <v>-38930</v>
      </c>
      <c r="AI1279">
        <v>-39968</v>
      </c>
      <c r="AJ1279" s="5" t="str">
        <f t="shared" si="19"/>
        <v>Jobs: Transportation and storage</v>
      </c>
    </row>
    <row r="1280" spans="1:36" ht="16.5" thickTop="1" thickBot="1" x14ac:dyDescent="0.3">
      <c r="A1280" t="s">
        <v>99</v>
      </c>
      <c r="B1280" t="s">
        <v>177</v>
      </c>
      <c r="C1280" t="s">
        <v>178</v>
      </c>
      <c r="D1280">
        <v>0</v>
      </c>
      <c r="E1280">
        <v>0</v>
      </c>
      <c r="F1280">
        <v>-1662</v>
      </c>
      <c r="G1280">
        <v>-3677</v>
      </c>
      <c r="H1280">
        <v>-6055</v>
      </c>
      <c r="I1280">
        <v>-8696</v>
      </c>
      <c r="J1280">
        <v>-11679</v>
      </c>
      <c r="K1280">
        <v>-14469</v>
      </c>
      <c r="L1280">
        <v>-16864</v>
      </c>
      <c r="M1280">
        <v>-19636</v>
      </c>
      <c r="N1280">
        <v>-22839</v>
      </c>
      <c r="O1280">
        <v>-25711</v>
      </c>
      <c r="P1280">
        <v>-28869</v>
      </c>
      <c r="Q1280">
        <v>-31682</v>
      </c>
      <c r="R1280">
        <v>-34621</v>
      </c>
      <c r="S1280">
        <v>-38034</v>
      </c>
      <c r="T1280">
        <v>-41197</v>
      </c>
      <c r="U1280">
        <v>-44657</v>
      </c>
      <c r="V1280">
        <v>-47898</v>
      </c>
      <c r="W1280">
        <v>-51466</v>
      </c>
      <c r="X1280">
        <v>-54413</v>
      </c>
      <c r="Y1280">
        <v>-57909</v>
      </c>
      <c r="Z1280">
        <v>-60922</v>
      </c>
      <c r="AA1280">
        <v>-62201</v>
      </c>
      <c r="AB1280">
        <v>-65734</v>
      </c>
      <c r="AC1280">
        <v>-67439</v>
      </c>
      <c r="AD1280">
        <v>-71462</v>
      </c>
      <c r="AE1280">
        <v>-72421</v>
      </c>
      <c r="AF1280">
        <v>-74387</v>
      </c>
      <c r="AG1280">
        <v>-76594</v>
      </c>
      <c r="AH1280">
        <v>-78656</v>
      </c>
      <c r="AI1280">
        <v>-81006</v>
      </c>
      <c r="AJ1280" s="5" t="str">
        <f t="shared" si="19"/>
        <v>Jobs: Accomodation and food services</v>
      </c>
    </row>
    <row r="1281" spans="1:36" ht="16.5" thickTop="1" thickBot="1" x14ac:dyDescent="0.3">
      <c r="A1281" t="s">
        <v>100</v>
      </c>
      <c r="B1281" t="s">
        <v>177</v>
      </c>
      <c r="C1281" t="s">
        <v>178</v>
      </c>
      <c r="D1281">
        <v>0</v>
      </c>
      <c r="E1281">
        <v>0</v>
      </c>
      <c r="F1281">
        <v>-244</v>
      </c>
      <c r="G1281">
        <v>-529</v>
      </c>
      <c r="H1281">
        <v>-830</v>
      </c>
      <c r="I1281">
        <v>-1133</v>
      </c>
      <c r="J1281">
        <v>-1443</v>
      </c>
      <c r="K1281">
        <v>-1698</v>
      </c>
      <c r="L1281">
        <v>-1881</v>
      </c>
      <c r="M1281">
        <v>-2071</v>
      </c>
      <c r="N1281">
        <v>-2278</v>
      </c>
      <c r="O1281">
        <v>-2432</v>
      </c>
      <c r="P1281">
        <v>-2583</v>
      </c>
      <c r="Q1281">
        <v>-2684</v>
      </c>
      <c r="R1281">
        <v>-2774</v>
      </c>
      <c r="S1281">
        <v>-2880</v>
      </c>
      <c r="T1281">
        <v>-2951</v>
      </c>
      <c r="U1281">
        <v>-3022</v>
      </c>
      <c r="V1281">
        <v>-3065</v>
      </c>
      <c r="W1281">
        <v>-3111</v>
      </c>
      <c r="X1281">
        <v>-3111</v>
      </c>
      <c r="Y1281">
        <v>-3127</v>
      </c>
      <c r="Z1281">
        <v>-3111</v>
      </c>
      <c r="AA1281">
        <v>-3008</v>
      </c>
      <c r="AB1281">
        <v>-2994</v>
      </c>
      <c r="AC1281">
        <v>-2910</v>
      </c>
      <c r="AD1281">
        <v>-2904</v>
      </c>
      <c r="AE1281">
        <v>-2790</v>
      </c>
      <c r="AF1281">
        <v>-2703</v>
      </c>
      <c r="AG1281">
        <v>-2630</v>
      </c>
      <c r="AH1281">
        <v>-2552</v>
      </c>
      <c r="AI1281">
        <v>-2478</v>
      </c>
      <c r="AJ1281" s="5" t="str">
        <f t="shared" si="19"/>
        <v>Jobs: Publishing, audiovisual and broadcasting activities</v>
      </c>
    </row>
    <row r="1282" spans="1:36" ht="16.5" thickTop="1" thickBot="1" x14ac:dyDescent="0.3">
      <c r="A1282" t="s">
        <v>101</v>
      </c>
      <c r="B1282" t="s">
        <v>177</v>
      </c>
      <c r="C1282" t="s">
        <v>178</v>
      </c>
      <c r="D1282">
        <v>0</v>
      </c>
      <c r="E1282">
        <v>0</v>
      </c>
      <c r="F1282">
        <v>-356</v>
      </c>
      <c r="G1282">
        <v>-796</v>
      </c>
      <c r="H1282">
        <v>-1253</v>
      </c>
      <c r="I1282">
        <v>-1714</v>
      </c>
      <c r="J1282">
        <v>-2186</v>
      </c>
      <c r="K1282">
        <v>-2580</v>
      </c>
      <c r="L1282">
        <v>-2866</v>
      </c>
      <c r="M1282">
        <v>-3154</v>
      </c>
      <c r="N1282">
        <v>-3471</v>
      </c>
      <c r="O1282">
        <v>-3711</v>
      </c>
      <c r="P1282">
        <v>-3941</v>
      </c>
      <c r="Q1282">
        <v>-4098</v>
      </c>
      <c r="R1282">
        <v>-4234</v>
      </c>
      <c r="S1282">
        <v>-4394</v>
      </c>
      <c r="T1282">
        <v>-4504</v>
      </c>
      <c r="U1282">
        <v>-4610</v>
      </c>
      <c r="V1282">
        <v>-4677</v>
      </c>
      <c r="W1282">
        <v>-4745</v>
      </c>
      <c r="X1282">
        <v>-4746</v>
      </c>
      <c r="Y1282">
        <v>-4767</v>
      </c>
      <c r="Z1282">
        <v>-4745</v>
      </c>
      <c r="AA1282">
        <v>-4590</v>
      </c>
      <c r="AB1282">
        <v>-4559</v>
      </c>
      <c r="AC1282">
        <v>-4437</v>
      </c>
      <c r="AD1282">
        <v>-4417</v>
      </c>
      <c r="AE1282">
        <v>-4252</v>
      </c>
      <c r="AF1282">
        <v>-4113</v>
      </c>
      <c r="AG1282">
        <v>-4001</v>
      </c>
      <c r="AH1282">
        <v>-3882</v>
      </c>
      <c r="AI1282">
        <v>-3761</v>
      </c>
      <c r="AJ1282" s="5" t="str">
        <f t="shared" si="19"/>
        <v>Jobs: Telecommunications</v>
      </c>
    </row>
    <row r="1283" spans="1:36" ht="16.5" thickTop="1" thickBot="1" x14ac:dyDescent="0.3">
      <c r="A1283" t="s">
        <v>102</v>
      </c>
      <c r="B1283" t="s">
        <v>177</v>
      </c>
      <c r="C1283" t="s">
        <v>178</v>
      </c>
      <c r="D1283">
        <v>0</v>
      </c>
      <c r="E1283">
        <v>0</v>
      </c>
      <c r="F1283">
        <v>-275</v>
      </c>
      <c r="G1283">
        <v>-631</v>
      </c>
      <c r="H1283">
        <v>-1000</v>
      </c>
      <c r="I1283">
        <v>-1372</v>
      </c>
      <c r="J1283">
        <v>-1752</v>
      </c>
      <c r="K1283">
        <v>-2073</v>
      </c>
      <c r="L1283">
        <v>-2306</v>
      </c>
      <c r="M1283">
        <v>-2536</v>
      </c>
      <c r="N1283">
        <v>-2791</v>
      </c>
      <c r="O1283">
        <v>-2986</v>
      </c>
      <c r="P1283">
        <v>-3171</v>
      </c>
      <c r="Q1283">
        <v>-3299</v>
      </c>
      <c r="R1283">
        <v>-3408</v>
      </c>
      <c r="S1283">
        <v>-3536</v>
      </c>
      <c r="T1283">
        <v>-3626</v>
      </c>
      <c r="U1283">
        <v>-3711</v>
      </c>
      <c r="V1283">
        <v>-3767</v>
      </c>
      <c r="W1283">
        <v>-3821</v>
      </c>
      <c r="X1283">
        <v>-3824</v>
      </c>
      <c r="Y1283">
        <v>-3839</v>
      </c>
      <c r="Z1283">
        <v>-3823</v>
      </c>
      <c r="AA1283">
        <v>-3702</v>
      </c>
      <c r="AB1283">
        <v>-3671</v>
      </c>
      <c r="AC1283">
        <v>-3577</v>
      </c>
      <c r="AD1283">
        <v>-3557</v>
      </c>
      <c r="AE1283">
        <v>-3430</v>
      </c>
      <c r="AF1283">
        <v>-3315</v>
      </c>
      <c r="AG1283">
        <v>-3225</v>
      </c>
      <c r="AH1283">
        <v>-3129</v>
      </c>
      <c r="AI1283">
        <v>-3031</v>
      </c>
      <c r="AJ1283" s="5" t="str">
        <f t="shared" si="19"/>
        <v>Jobs: IT and other information services</v>
      </c>
    </row>
    <row r="1284" spans="1:36" ht="16.5" thickTop="1" thickBot="1" x14ac:dyDescent="0.3">
      <c r="A1284" t="s">
        <v>103</v>
      </c>
      <c r="B1284" t="s">
        <v>177</v>
      </c>
      <c r="C1284" t="s">
        <v>178</v>
      </c>
      <c r="D1284">
        <v>0</v>
      </c>
      <c r="E1284">
        <v>0</v>
      </c>
      <c r="F1284">
        <v>-539</v>
      </c>
      <c r="G1284">
        <v>-1214</v>
      </c>
      <c r="H1284">
        <v>-1999</v>
      </c>
      <c r="I1284">
        <v>-2863</v>
      </c>
      <c r="J1284">
        <v>-3829</v>
      </c>
      <c r="K1284">
        <v>-4727</v>
      </c>
      <c r="L1284">
        <v>-5489</v>
      </c>
      <c r="M1284">
        <v>-6350</v>
      </c>
      <c r="N1284">
        <v>-7342</v>
      </c>
      <c r="O1284">
        <v>-8227</v>
      </c>
      <c r="P1284">
        <v>-9182</v>
      </c>
      <c r="Q1284">
        <v>-10024</v>
      </c>
      <c r="R1284">
        <v>-10888</v>
      </c>
      <c r="S1284">
        <v>-11888</v>
      </c>
      <c r="T1284">
        <v>-12807</v>
      </c>
      <c r="U1284">
        <v>-13795</v>
      </c>
      <c r="V1284">
        <v>-14714</v>
      </c>
      <c r="W1284">
        <v>-15714</v>
      </c>
      <c r="X1284">
        <v>-16523</v>
      </c>
      <c r="Y1284">
        <v>-17469</v>
      </c>
      <c r="Z1284">
        <v>-18277</v>
      </c>
      <c r="AA1284">
        <v>-18568</v>
      </c>
      <c r="AB1284">
        <v>-19467</v>
      </c>
      <c r="AC1284">
        <v>-19883</v>
      </c>
      <c r="AD1284">
        <v>-20907</v>
      </c>
      <c r="AE1284">
        <v>-21101</v>
      </c>
      <c r="AF1284">
        <v>-21519</v>
      </c>
      <c r="AG1284">
        <v>-22026</v>
      </c>
      <c r="AH1284">
        <v>-22483</v>
      </c>
      <c r="AI1284">
        <v>-23002</v>
      </c>
      <c r="AJ1284" s="5" t="str">
        <f t="shared" si="19"/>
        <v>Jobs: Financial and insurance activities</v>
      </c>
    </row>
    <row r="1285" spans="1:36" ht="16.5" thickTop="1" thickBot="1" x14ac:dyDescent="0.3">
      <c r="A1285" t="s">
        <v>104</v>
      </c>
      <c r="B1285" t="s">
        <v>177</v>
      </c>
      <c r="C1285" t="s">
        <v>178</v>
      </c>
      <c r="D1285">
        <v>0</v>
      </c>
      <c r="E1285">
        <v>0</v>
      </c>
      <c r="F1285">
        <v>-355</v>
      </c>
      <c r="G1285">
        <v>-767</v>
      </c>
      <c r="H1285">
        <v>-1244</v>
      </c>
      <c r="I1285">
        <v>-1768</v>
      </c>
      <c r="J1285">
        <v>-2354</v>
      </c>
      <c r="K1285">
        <v>-2893</v>
      </c>
      <c r="L1285">
        <v>-3352</v>
      </c>
      <c r="M1285">
        <v>-3880</v>
      </c>
      <c r="N1285">
        <v>-4484</v>
      </c>
      <c r="O1285">
        <v>-5015</v>
      </c>
      <c r="P1285">
        <v>-5589</v>
      </c>
      <c r="Q1285">
        <v>-6091</v>
      </c>
      <c r="R1285">
        <v>-6607</v>
      </c>
      <c r="S1285">
        <v>-7204</v>
      </c>
      <c r="T1285">
        <v>-7740</v>
      </c>
      <c r="U1285">
        <v>-8329</v>
      </c>
      <c r="V1285">
        <v>-8864</v>
      </c>
      <c r="W1285">
        <v>-9449</v>
      </c>
      <c r="X1285">
        <v>-9913</v>
      </c>
      <c r="Y1285">
        <v>-10484</v>
      </c>
      <c r="Z1285">
        <v>-10945</v>
      </c>
      <c r="AA1285">
        <v>-11075</v>
      </c>
      <c r="AB1285">
        <v>-11636</v>
      </c>
      <c r="AC1285">
        <v>-11831</v>
      </c>
      <c r="AD1285">
        <v>-12447</v>
      </c>
      <c r="AE1285">
        <v>-12498</v>
      </c>
      <c r="AF1285">
        <v>-12741</v>
      </c>
      <c r="AG1285">
        <v>-13022</v>
      </c>
      <c r="AH1285">
        <v>-13268</v>
      </c>
      <c r="AI1285">
        <v>-13549</v>
      </c>
      <c r="AJ1285" s="5" t="str">
        <f t="shared" si="19"/>
        <v>Jobs: Real estate activities</v>
      </c>
    </row>
    <row r="1286" spans="1:36" ht="16.5" thickTop="1" thickBot="1" x14ac:dyDescent="0.3">
      <c r="A1286" t="s">
        <v>105</v>
      </c>
      <c r="B1286" t="s">
        <v>177</v>
      </c>
      <c r="C1286" t="s">
        <v>178</v>
      </c>
      <c r="D1286">
        <v>0</v>
      </c>
      <c r="E1286">
        <v>0</v>
      </c>
      <c r="F1286">
        <v>-588</v>
      </c>
      <c r="G1286">
        <v>-1384</v>
      </c>
      <c r="H1286">
        <v>-2311</v>
      </c>
      <c r="I1286">
        <v>-3329</v>
      </c>
      <c r="J1286">
        <v>-4472</v>
      </c>
      <c r="K1286">
        <v>-5560</v>
      </c>
      <c r="L1286">
        <v>-6505</v>
      </c>
      <c r="M1286">
        <v>-7506</v>
      </c>
      <c r="N1286">
        <v>-8677</v>
      </c>
      <c r="O1286">
        <v>-9753</v>
      </c>
      <c r="P1286">
        <v>-10892</v>
      </c>
      <c r="Q1286">
        <v>-11898</v>
      </c>
      <c r="R1286">
        <v>-12924</v>
      </c>
      <c r="S1286">
        <v>-14105</v>
      </c>
      <c r="T1286">
        <v>-15209</v>
      </c>
      <c r="U1286">
        <v>-16369</v>
      </c>
      <c r="V1286">
        <v>-17466</v>
      </c>
      <c r="W1286">
        <v>-18639</v>
      </c>
      <c r="X1286">
        <v>-19615</v>
      </c>
      <c r="Y1286">
        <v>-20723</v>
      </c>
      <c r="Z1286">
        <v>-21693</v>
      </c>
      <c r="AA1286">
        <v>-22077</v>
      </c>
      <c r="AB1286">
        <v>-23065</v>
      </c>
      <c r="AC1286">
        <v>-23594</v>
      </c>
      <c r="AD1286">
        <v>-24732</v>
      </c>
      <c r="AE1286">
        <v>-25043</v>
      </c>
      <c r="AF1286">
        <v>-25498</v>
      </c>
      <c r="AG1286">
        <v>-26081</v>
      </c>
      <c r="AH1286">
        <v>-26621</v>
      </c>
      <c r="AI1286">
        <v>-27171</v>
      </c>
      <c r="AJ1286" s="5" t="str">
        <f t="shared" si="19"/>
        <v>Jobs: Other business sector services</v>
      </c>
    </row>
    <row r="1287" spans="1:36" ht="16.5" thickTop="1" thickBot="1" x14ac:dyDescent="0.3">
      <c r="A1287" t="s">
        <v>106</v>
      </c>
      <c r="B1287" t="s">
        <v>177</v>
      </c>
      <c r="C1287" t="s">
        <v>178</v>
      </c>
      <c r="D1287">
        <v>0</v>
      </c>
      <c r="E1287">
        <v>0</v>
      </c>
      <c r="F1287">
        <v>-3227</v>
      </c>
      <c r="G1287">
        <v>-10689</v>
      </c>
      <c r="H1287">
        <v>-18872</v>
      </c>
      <c r="I1287">
        <v>-28236</v>
      </c>
      <c r="J1287">
        <v>-38757</v>
      </c>
      <c r="K1287">
        <v>-49697</v>
      </c>
      <c r="L1287">
        <v>-59600</v>
      </c>
      <c r="M1287">
        <v>-69410</v>
      </c>
      <c r="N1287">
        <v>-81148</v>
      </c>
      <c r="O1287">
        <v>-93081</v>
      </c>
      <c r="P1287">
        <v>-104888</v>
      </c>
      <c r="Q1287">
        <v>-116502</v>
      </c>
      <c r="R1287">
        <v>-127728</v>
      </c>
      <c r="S1287">
        <v>-140397</v>
      </c>
      <c r="T1287">
        <v>-153398</v>
      </c>
      <c r="U1287">
        <v>-166230</v>
      </c>
      <c r="V1287">
        <v>-179618</v>
      </c>
      <c r="W1287">
        <v>-193050</v>
      </c>
      <c r="X1287">
        <v>-205754</v>
      </c>
      <c r="Y1287">
        <v>-218151</v>
      </c>
      <c r="Z1287">
        <v>-231405</v>
      </c>
      <c r="AA1287">
        <v>-239539</v>
      </c>
      <c r="AB1287">
        <v>-248309</v>
      </c>
      <c r="AC1287">
        <v>-259859</v>
      </c>
      <c r="AD1287">
        <v>-270344</v>
      </c>
      <c r="AE1287">
        <v>-280875</v>
      </c>
      <c r="AF1287">
        <v>-285488</v>
      </c>
      <c r="AG1287">
        <v>-294730</v>
      </c>
      <c r="AH1287">
        <v>-303446</v>
      </c>
      <c r="AI1287">
        <v>-309741</v>
      </c>
      <c r="AJ1287" s="5" t="str">
        <f t="shared" si="19"/>
        <v>Jobs: Public administration and defence; compulsory social security</v>
      </c>
    </row>
    <row r="1288" spans="1:36" ht="16.5" thickTop="1" thickBot="1" x14ac:dyDescent="0.3">
      <c r="A1288" t="s">
        <v>107</v>
      </c>
      <c r="B1288" t="s">
        <v>177</v>
      </c>
      <c r="C1288" t="s">
        <v>178</v>
      </c>
      <c r="D1288">
        <v>0</v>
      </c>
      <c r="E1288">
        <v>0</v>
      </c>
      <c r="F1288">
        <v>-2080</v>
      </c>
      <c r="G1288">
        <v>-5960</v>
      </c>
      <c r="H1288">
        <v>-10305</v>
      </c>
      <c r="I1288">
        <v>-15240</v>
      </c>
      <c r="J1288">
        <v>-20789</v>
      </c>
      <c r="K1288">
        <v>-26398</v>
      </c>
      <c r="L1288">
        <v>-31403</v>
      </c>
      <c r="M1288">
        <v>-36574</v>
      </c>
      <c r="N1288">
        <v>-42703</v>
      </c>
      <c r="O1288">
        <v>-48734</v>
      </c>
      <c r="P1288">
        <v>-54873</v>
      </c>
      <c r="Q1288">
        <v>-60762</v>
      </c>
      <c r="R1288">
        <v>-66569</v>
      </c>
      <c r="S1288">
        <v>-73181</v>
      </c>
      <c r="T1288">
        <v>-79793</v>
      </c>
      <c r="U1288">
        <v>-86497</v>
      </c>
      <c r="V1288">
        <v>-93305</v>
      </c>
      <c r="W1288">
        <v>-100310</v>
      </c>
      <c r="X1288">
        <v>-106708</v>
      </c>
      <c r="Y1288">
        <v>-113273</v>
      </c>
      <c r="Z1288">
        <v>-119925</v>
      </c>
      <c r="AA1288">
        <v>-123724</v>
      </c>
      <c r="AB1288">
        <v>-128941</v>
      </c>
      <c r="AC1288">
        <v>-134275</v>
      </c>
      <c r="AD1288">
        <v>-140429</v>
      </c>
      <c r="AE1288">
        <v>-144979</v>
      </c>
      <c r="AF1288">
        <v>-147807</v>
      </c>
      <c r="AG1288">
        <v>-152532</v>
      </c>
      <c r="AH1288">
        <v>-156981</v>
      </c>
      <c r="AI1288">
        <v>-160703</v>
      </c>
      <c r="AJ1288" s="5" t="str">
        <f t="shared" si="19"/>
        <v>Jobs: Education</v>
      </c>
    </row>
    <row r="1289" spans="1:36" ht="16.5" thickTop="1" thickBot="1" x14ac:dyDescent="0.3">
      <c r="A1289" t="s">
        <v>108</v>
      </c>
      <c r="B1289" t="s">
        <v>177</v>
      </c>
      <c r="C1289" t="s">
        <v>178</v>
      </c>
      <c r="D1289">
        <v>0</v>
      </c>
      <c r="E1289">
        <v>0</v>
      </c>
      <c r="F1289">
        <v>-2936</v>
      </c>
      <c r="G1289">
        <v>-6544</v>
      </c>
      <c r="H1289">
        <v>-10805</v>
      </c>
      <c r="I1289">
        <v>-15553</v>
      </c>
      <c r="J1289">
        <v>-20911</v>
      </c>
      <c r="K1289">
        <v>-25937</v>
      </c>
      <c r="L1289">
        <v>-30250</v>
      </c>
      <c r="M1289">
        <v>-35239</v>
      </c>
      <c r="N1289">
        <v>-41012</v>
      </c>
      <c r="O1289">
        <v>-46209</v>
      </c>
      <c r="P1289">
        <v>-51922</v>
      </c>
      <c r="Q1289">
        <v>-57031</v>
      </c>
      <c r="R1289">
        <v>-62362</v>
      </c>
      <c r="S1289">
        <v>-68567</v>
      </c>
      <c r="T1289">
        <v>-74343</v>
      </c>
      <c r="U1289">
        <v>-80652</v>
      </c>
      <c r="V1289">
        <v>-86592</v>
      </c>
      <c r="W1289">
        <v>-93138</v>
      </c>
      <c r="X1289">
        <v>-98565</v>
      </c>
      <c r="Y1289">
        <v>-104962</v>
      </c>
      <c r="Z1289">
        <v>-110537</v>
      </c>
      <c r="AA1289">
        <v>-112981</v>
      </c>
      <c r="AB1289">
        <v>-119440</v>
      </c>
      <c r="AC1289">
        <v>-122702</v>
      </c>
      <c r="AD1289">
        <v>-130118</v>
      </c>
      <c r="AE1289">
        <v>-132031</v>
      </c>
      <c r="AF1289">
        <v>-135693</v>
      </c>
      <c r="AG1289">
        <v>-139851</v>
      </c>
      <c r="AH1289">
        <v>-143746</v>
      </c>
      <c r="AI1289">
        <v>-148233</v>
      </c>
      <c r="AJ1289" s="5" t="str">
        <f t="shared" si="19"/>
        <v>Jobs: Human health and social work</v>
      </c>
    </row>
    <row r="1290" spans="1:36" ht="16.5" thickTop="1" thickBot="1" x14ac:dyDescent="0.3">
      <c r="A1290" t="s">
        <v>109</v>
      </c>
      <c r="B1290" t="s">
        <v>177</v>
      </c>
      <c r="C1290" t="s">
        <v>178</v>
      </c>
      <c r="D1290">
        <v>0</v>
      </c>
      <c r="E1290">
        <v>0</v>
      </c>
      <c r="F1290">
        <v>-1075</v>
      </c>
      <c r="G1290">
        <v>-2478</v>
      </c>
      <c r="H1290">
        <v>-4115</v>
      </c>
      <c r="I1290">
        <v>-5944</v>
      </c>
      <c r="J1290">
        <v>-8011</v>
      </c>
      <c r="K1290">
        <v>-9979</v>
      </c>
      <c r="L1290">
        <v>-11689</v>
      </c>
      <c r="M1290">
        <v>-13622</v>
      </c>
      <c r="N1290">
        <v>-15866</v>
      </c>
      <c r="O1290">
        <v>-17925</v>
      </c>
      <c r="P1290">
        <v>-20149</v>
      </c>
      <c r="Q1290">
        <v>-22167</v>
      </c>
      <c r="R1290">
        <v>-24248</v>
      </c>
      <c r="S1290">
        <v>-26656</v>
      </c>
      <c r="T1290">
        <v>-28924</v>
      </c>
      <c r="U1290">
        <v>-31369</v>
      </c>
      <c r="V1290">
        <v>-33701</v>
      </c>
      <c r="W1290">
        <v>-36233</v>
      </c>
      <c r="X1290">
        <v>-38373</v>
      </c>
      <c r="Y1290">
        <v>-40842</v>
      </c>
      <c r="Z1290">
        <v>-43045</v>
      </c>
      <c r="AA1290">
        <v>-44058</v>
      </c>
      <c r="AB1290">
        <v>-46453</v>
      </c>
      <c r="AC1290">
        <v>-47822</v>
      </c>
      <c r="AD1290">
        <v>-50558</v>
      </c>
      <c r="AE1290">
        <v>-51449</v>
      </c>
      <c r="AF1290">
        <v>-52785</v>
      </c>
      <c r="AG1290">
        <v>-54403</v>
      </c>
      <c r="AH1290">
        <v>-55914</v>
      </c>
      <c r="AI1290">
        <v>-57534</v>
      </c>
      <c r="AJ1290" s="5" t="str">
        <f t="shared" si="19"/>
        <v>Jobs: Arts, entertainment, recreation and other service activities</v>
      </c>
    </row>
    <row r="1291" spans="1:36" ht="16.5" thickTop="1" thickBot="1" x14ac:dyDescent="0.3">
      <c r="A1291" t="s">
        <v>110</v>
      </c>
      <c r="B1291" t="s">
        <v>177</v>
      </c>
      <c r="C1291" t="s">
        <v>178</v>
      </c>
      <c r="D1291">
        <v>0</v>
      </c>
      <c r="E1291">
        <v>0</v>
      </c>
      <c r="F1291">
        <v>-44</v>
      </c>
      <c r="G1291">
        <v>-99</v>
      </c>
      <c r="H1291">
        <v>-164</v>
      </c>
      <c r="I1291">
        <v>-237</v>
      </c>
      <c r="J1291">
        <v>-321</v>
      </c>
      <c r="K1291">
        <v>-400</v>
      </c>
      <c r="L1291">
        <v>-468</v>
      </c>
      <c r="M1291">
        <v>-548</v>
      </c>
      <c r="N1291">
        <v>-641</v>
      </c>
      <c r="O1291">
        <v>-726</v>
      </c>
      <c r="P1291">
        <v>-820</v>
      </c>
      <c r="Q1291">
        <v>-905</v>
      </c>
      <c r="R1291">
        <v>-994</v>
      </c>
      <c r="S1291">
        <v>-1099</v>
      </c>
      <c r="T1291">
        <v>-1197</v>
      </c>
      <c r="U1291">
        <v>-1305</v>
      </c>
      <c r="V1291">
        <v>-1409</v>
      </c>
      <c r="W1291">
        <v>-1523</v>
      </c>
      <c r="X1291">
        <v>-1620</v>
      </c>
      <c r="Y1291">
        <v>-1734</v>
      </c>
      <c r="Z1291">
        <v>-1835</v>
      </c>
      <c r="AA1291">
        <v>-1885</v>
      </c>
      <c r="AB1291">
        <v>-2004</v>
      </c>
      <c r="AC1291">
        <v>-2069</v>
      </c>
      <c r="AD1291">
        <v>-2206</v>
      </c>
      <c r="AE1291">
        <v>-2249</v>
      </c>
      <c r="AF1291">
        <v>-2324</v>
      </c>
      <c r="AG1291">
        <v>-2407</v>
      </c>
      <c r="AH1291">
        <v>-2487</v>
      </c>
      <c r="AI1291">
        <v>-2579</v>
      </c>
      <c r="AJ1291" s="5" t="str">
        <f t="shared" si="19"/>
        <v>Jobs: Private households with employed persons</v>
      </c>
    </row>
    <row r="1292" spans="1:36" ht="16.5" thickTop="1" thickBot="1" x14ac:dyDescent="0.3">
      <c r="A1292" t="s">
        <v>111</v>
      </c>
      <c r="B1292" t="s">
        <v>177</v>
      </c>
      <c r="C1292" t="s">
        <v>178</v>
      </c>
      <c r="D1292">
        <v>0</v>
      </c>
      <c r="E1292">
        <v>0</v>
      </c>
      <c r="F1292">
        <v>-11.8301</v>
      </c>
      <c r="G1292">
        <v>-23.889500000000002</v>
      </c>
      <c r="H1292">
        <v>-37.748399999999997</v>
      </c>
      <c r="I1292">
        <v>-53.201500000000003</v>
      </c>
      <c r="J1292">
        <v>-70.968599999999995</v>
      </c>
      <c r="K1292">
        <v>-87.234700000000004</v>
      </c>
      <c r="L1292">
        <v>-101.54300000000001</v>
      </c>
      <c r="M1292">
        <v>-119.199</v>
      </c>
      <c r="N1292">
        <v>-139.227</v>
      </c>
      <c r="O1292">
        <v>-156.78700000000001</v>
      </c>
      <c r="P1292">
        <v>-176.048</v>
      </c>
      <c r="Q1292">
        <v>-193.26900000000001</v>
      </c>
      <c r="R1292">
        <v>-211.327</v>
      </c>
      <c r="S1292">
        <v>-232.28100000000001</v>
      </c>
      <c r="T1292">
        <v>-250.63900000000001</v>
      </c>
      <c r="U1292">
        <v>-272.02</v>
      </c>
      <c r="V1292">
        <v>-291.11</v>
      </c>
      <c r="W1292">
        <v>-312.63200000000001</v>
      </c>
      <c r="X1292">
        <v>-329.61799999999999</v>
      </c>
      <c r="Y1292">
        <v>-352.82100000000003</v>
      </c>
      <c r="Z1292">
        <v>-370.33800000000002</v>
      </c>
      <c r="AA1292">
        <v>-374.88799999999998</v>
      </c>
      <c r="AB1292">
        <v>-400.52199999999999</v>
      </c>
      <c r="AC1292">
        <v>-406.94600000000003</v>
      </c>
      <c r="AD1292">
        <v>-433.61500000000001</v>
      </c>
      <c r="AE1292">
        <v>-433.91699999999997</v>
      </c>
      <c r="AF1292">
        <v>-446.88900000000001</v>
      </c>
      <c r="AG1292">
        <v>-460.09699999999998</v>
      </c>
      <c r="AH1292">
        <v>-471.48700000000002</v>
      </c>
      <c r="AI1292">
        <v>-484.22199999999998</v>
      </c>
      <c r="AJ1292" s="5" t="str">
        <f t="shared" si="19"/>
        <v>Output Change in GDP</v>
      </c>
    </row>
    <row r="1293" spans="1:36" ht="16.5" thickTop="1" thickBot="1" x14ac:dyDescent="0.3">
      <c r="A1293" t="s">
        <v>112</v>
      </c>
      <c r="B1293" t="s">
        <v>177</v>
      </c>
      <c r="C1293" t="s">
        <v>178</v>
      </c>
      <c r="D1293">
        <v>5689.48</v>
      </c>
      <c r="E1293">
        <v>4949.88</v>
      </c>
      <c r="F1293">
        <v>5308.19</v>
      </c>
      <c r="G1293">
        <v>5482.77</v>
      </c>
      <c r="H1293">
        <v>5536.88</v>
      </c>
      <c r="I1293">
        <v>5578.06</v>
      </c>
      <c r="J1293">
        <v>5589.65</v>
      </c>
      <c r="K1293">
        <v>5672.69</v>
      </c>
      <c r="L1293">
        <v>5728.34</v>
      </c>
      <c r="M1293">
        <v>5783.19</v>
      </c>
      <c r="N1293">
        <v>5834.83</v>
      </c>
      <c r="O1293">
        <v>5854.53</v>
      </c>
      <c r="P1293">
        <v>5846.57</v>
      </c>
      <c r="Q1293">
        <v>5841.9</v>
      </c>
      <c r="R1293">
        <v>5842.68</v>
      </c>
      <c r="S1293">
        <v>5841.17</v>
      </c>
      <c r="T1293">
        <v>5829.4</v>
      </c>
      <c r="U1293">
        <v>5817.72</v>
      </c>
      <c r="V1293">
        <v>5811.46</v>
      </c>
      <c r="W1293">
        <v>5802.44</v>
      </c>
      <c r="X1293">
        <v>5796.8</v>
      </c>
      <c r="Y1293">
        <v>5797.38</v>
      </c>
      <c r="Z1293">
        <v>5790.75</v>
      </c>
      <c r="AA1293">
        <v>5788.49</v>
      </c>
      <c r="AB1293">
        <v>5795.73</v>
      </c>
      <c r="AC1293">
        <v>5791.72</v>
      </c>
      <c r="AD1293">
        <v>5794.74</v>
      </c>
      <c r="AE1293">
        <v>5794.01</v>
      </c>
      <c r="AF1293">
        <v>5812.15</v>
      </c>
      <c r="AG1293">
        <v>5822.87</v>
      </c>
      <c r="AH1293">
        <v>5831.08</v>
      </c>
      <c r="AI1293">
        <v>5848.74</v>
      </c>
      <c r="AJ1293" s="5" t="str">
        <f t="shared" si="19"/>
        <v>Output Total CO2e Emissions</v>
      </c>
    </row>
    <row r="1294" spans="1:36" ht="16.5" thickTop="1" thickBot="1" x14ac:dyDescent="0.3">
      <c r="A1294" t="s">
        <v>75</v>
      </c>
      <c r="B1294" t="s">
        <v>179</v>
      </c>
      <c r="C1294" t="s">
        <v>180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 s="5" t="str">
        <f t="shared" si="19"/>
        <v>Jobs: Agriculture, forestry and fishing</v>
      </c>
    </row>
    <row r="1295" spans="1:36" ht="16.5" thickTop="1" thickBot="1" x14ac:dyDescent="0.3">
      <c r="A1295" t="s">
        <v>76</v>
      </c>
      <c r="B1295" t="s">
        <v>179</v>
      </c>
      <c r="C1295" t="s">
        <v>180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 s="5" t="str">
        <f t="shared" si="19"/>
        <v>Jobs: Mining and extraction of energy producing products</v>
      </c>
    </row>
    <row r="1296" spans="1:36" ht="16.5" thickTop="1" thickBot="1" x14ac:dyDescent="0.3">
      <c r="A1296" t="s">
        <v>77</v>
      </c>
      <c r="B1296" t="s">
        <v>179</v>
      </c>
      <c r="C1296" t="s">
        <v>180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 s="5" t="str">
        <f t="shared" si="19"/>
        <v>Jobs: Mining and quarrying of non-energy producing products</v>
      </c>
    </row>
    <row r="1297" spans="1:36" ht="16.5" thickTop="1" thickBot="1" x14ac:dyDescent="0.3">
      <c r="A1297" t="s">
        <v>78</v>
      </c>
      <c r="B1297" t="s">
        <v>179</v>
      </c>
      <c r="C1297" t="s">
        <v>180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 s="5" t="str">
        <f t="shared" si="19"/>
        <v>Jobs: Mining support service activities</v>
      </c>
    </row>
    <row r="1298" spans="1:36" ht="16.5" thickTop="1" thickBot="1" x14ac:dyDescent="0.3">
      <c r="A1298" t="s">
        <v>79</v>
      </c>
      <c r="B1298" t="s">
        <v>179</v>
      </c>
      <c r="C1298" t="s">
        <v>180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 s="5" t="str">
        <f t="shared" si="19"/>
        <v>Jobs: Food products, beverages and tobacco</v>
      </c>
    </row>
    <row r="1299" spans="1:36" ht="16.5" thickTop="1" thickBot="1" x14ac:dyDescent="0.3">
      <c r="A1299" t="s">
        <v>80</v>
      </c>
      <c r="B1299" t="s">
        <v>179</v>
      </c>
      <c r="C1299" t="s">
        <v>180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 s="5" t="str">
        <f t="shared" si="19"/>
        <v>Jobs: Textiles, wearing apparel, leather and related products</v>
      </c>
    </row>
    <row r="1300" spans="1:36" ht="16.5" thickTop="1" thickBot="1" x14ac:dyDescent="0.3">
      <c r="A1300" t="s">
        <v>81</v>
      </c>
      <c r="B1300" t="s">
        <v>179</v>
      </c>
      <c r="C1300" t="s">
        <v>180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 s="5" t="str">
        <f t="shared" si="19"/>
        <v>Jobs: Wood and of products of wood and cork (except furniture)</v>
      </c>
    </row>
    <row r="1301" spans="1:36" ht="16.5" thickTop="1" thickBot="1" x14ac:dyDescent="0.3">
      <c r="A1301" t="s">
        <v>82</v>
      </c>
      <c r="B1301" t="s">
        <v>179</v>
      </c>
      <c r="C1301" t="s">
        <v>180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 s="5" t="str">
        <f t="shared" si="19"/>
        <v>Jobs: Paper products and printing</v>
      </c>
    </row>
    <row r="1302" spans="1:36" ht="16.5" thickTop="1" thickBot="1" x14ac:dyDescent="0.3">
      <c r="A1302" t="s">
        <v>83</v>
      </c>
      <c r="B1302" t="s">
        <v>179</v>
      </c>
      <c r="C1302" t="s">
        <v>180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 s="5" t="str">
        <f t="shared" si="19"/>
        <v>Jobs: Coke and refined petroleum products</v>
      </c>
    </row>
    <row r="1303" spans="1:36" ht="16.5" thickTop="1" thickBot="1" x14ac:dyDescent="0.3">
      <c r="A1303" t="s">
        <v>84</v>
      </c>
      <c r="B1303" t="s">
        <v>179</v>
      </c>
      <c r="C1303" t="s">
        <v>180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 s="5" t="str">
        <f t="shared" si="19"/>
        <v>Jobs: Chemicals and pharmaceutical products</v>
      </c>
    </row>
    <row r="1304" spans="1:36" ht="16.5" thickTop="1" thickBot="1" x14ac:dyDescent="0.3">
      <c r="A1304" t="s">
        <v>85</v>
      </c>
      <c r="B1304" t="s">
        <v>179</v>
      </c>
      <c r="C1304" t="s">
        <v>180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 s="5" t="str">
        <f t="shared" si="19"/>
        <v>Jobs: Rubber and plastics products</v>
      </c>
    </row>
    <row r="1305" spans="1:36" ht="16.5" thickTop="1" thickBot="1" x14ac:dyDescent="0.3">
      <c r="A1305" t="s">
        <v>86</v>
      </c>
      <c r="B1305" t="s">
        <v>179</v>
      </c>
      <c r="C1305" t="s">
        <v>180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 s="5" t="str">
        <f t="shared" si="19"/>
        <v>Jobs: Other non-metallic mineral products</v>
      </c>
    </row>
    <row r="1306" spans="1:36" ht="16.5" thickTop="1" thickBot="1" x14ac:dyDescent="0.3">
      <c r="A1306" t="s">
        <v>87</v>
      </c>
      <c r="B1306" t="s">
        <v>179</v>
      </c>
      <c r="C1306" t="s">
        <v>180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 s="5" t="str">
        <f t="shared" si="19"/>
        <v>Jobs: Manufacture of basic metals</v>
      </c>
    </row>
    <row r="1307" spans="1:36" ht="16.5" thickTop="1" thickBot="1" x14ac:dyDescent="0.3">
      <c r="A1307" t="s">
        <v>88</v>
      </c>
      <c r="B1307" t="s">
        <v>179</v>
      </c>
      <c r="C1307" t="s">
        <v>180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 s="5" t="str">
        <f t="shared" si="19"/>
        <v>Jobs: Fabricated metal products, except machinery and equipment</v>
      </c>
    </row>
    <row r="1308" spans="1:36" ht="16.5" thickTop="1" thickBot="1" x14ac:dyDescent="0.3">
      <c r="A1308" t="s">
        <v>89</v>
      </c>
      <c r="B1308" t="s">
        <v>179</v>
      </c>
      <c r="C1308" t="s">
        <v>180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 s="5" t="str">
        <f t="shared" si="19"/>
        <v>Jobs: Computer, electronic and optical products</v>
      </c>
    </row>
    <row r="1309" spans="1:36" ht="16.5" thickTop="1" thickBot="1" x14ac:dyDescent="0.3">
      <c r="A1309" t="s">
        <v>90</v>
      </c>
      <c r="B1309" t="s">
        <v>179</v>
      </c>
      <c r="C1309" t="s">
        <v>180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 s="5" t="str">
        <f t="shared" si="19"/>
        <v>Jobs: Electrical equipment</v>
      </c>
    </row>
    <row r="1310" spans="1:36" ht="16.5" thickTop="1" thickBot="1" x14ac:dyDescent="0.3">
      <c r="A1310" t="s">
        <v>91</v>
      </c>
      <c r="B1310" t="s">
        <v>179</v>
      </c>
      <c r="C1310" t="s">
        <v>180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 s="5" t="str">
        <f t="shared" si="19"/>
        <v>Jobs: Machinery and equipment n.e.c.</v>
      </c>
    </row>
    <row r="1311" spans="1:36" ht="16.5" thickTop="1" thickBot="1" x14ac:dyDescent="0.3">
      <c r="A1311" t="s">
        <v>92</v>
      </c>
      <c r="B1311" t="s">
        <v>179</v>
      </c>
      <c r="C1311" t="s">
        <v>180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 s="5" t="str">
        <f t="shared" si="19"/>
        <v>Jobs: Motor vehicles, trailers and semi-trailers</v>
      </c>
    </row>
    <row r="1312" spans="1:36" ht="16.5" thickTop="1" thickBot="1" x14ac:dyDescent="0.3">
      <c r="A1312" t="s">
        <v>93</v>
      </c>
      <c r="B1312" t="s">
        <v>179</v>
      </c>
      <c r="C1312" t="s">
        <v>180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 s="5" t="str">
        <f t="shared" si="19"/>
        <v>Jobs: Other transport equipment</v>
      </c>
    </row>
    <row r="1313" spans="1:36" ht="16.5" thickTop="1" thickBot="1" x14ac:dyDescent="0.3">
      <c r="A1313" t="s">
        <v>94</v>
      </c>
      <c r="B1313" t="s">
        <v>179</v>
      </c>
      <c r="C1313" t="s">
        <v>180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 s="5" t="str">
        <f t="shared" si="19"/>
        <v>Jobs: Other manufacturing; repair and installation of machinery and equipment</v>
      </c>
    </row>
    <row r="1314" spans="1:36" ht="16.5" thickTop="1" thickBot="1" x14ac:dyDescent="0.3">
      <c r="A1314" t="s">
        <v>95</v>
      </c>
      <c r="B1314" t="s">
        <v>179</v>
      </c>
      <c r="C1314" t="s">
        <v>180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 s="5" t="str">
        <f t="shared" si="19"/>
        <v>Jobs: Electricity, gas, water supply, sewerage, waste and remediation services</v>
      </c>
    </row>
    <row r="1315" spans="1:36" ht="16.5" thickTop="1" thickBot="1" x14ac:dyDescent="0.3">
      <c r="A1315" t="s">
        <v>96</v>
      </c>
      <c r="B1315" t="s">
        <v>179</v>
      </c>
      <c r="C1315" t="s">
        <v>180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 s="5" t="str">
        <f t="shared" si="19"/>
        <v>Jobs: Construction</v>
      </c>
    </row>
    <row r="1316" spans="1:36" ht="16.5" thickTop="1" thickBot="1" x14ac:dyDescent="0.3">
      <c r="A1316" t="s">
        <v>97</v>
      </c>
      <c r="B1316" t="s">
        <v>179</v>
      </c>
      <c r="C1316" t="s">
        <v>180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 s="5" t="str">
        <f t="shared" si="19"/>
        <v>Jobs: Wholesale and retail trade; repair of motor vehicles</v>
      </c>
    </row>
    <row r="1317" spans="1:36" ht="16.5" thickTop="1" thickBot="1" x14ac:dyDescent="0.3">
      <c r="A1317" t="s">
        <v>98</v>
      </c>
      <c r="B1317" t="s">
        <v>179</v>
      </c>
      <c r="C1317" t="s">
        <v>180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 s="5" t="str">
        <f t="shared" si="19"/>
        <v>Jobs: Transportation and storage</v>
      </c>
    </row>
    <row r="1318" spans="1:36" ht="16.5" thickTop="1" thickBot="1" x14ac:dyDescent="0.3">
      <c r="A1318" t="s">
        <v>99</v>
      </c>
      <c r="B1318" t="s">
        <v>179</v>
      </c>
      <c r="C1318" t="s">
        <v>180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 s="5" t="str">
        <f t="shared" si="19"/>
        <v>Jobs: Accomodation and food services</v>
      </c>
    </row>
    <row r="1319" spans="1:36" ht="16.5" thickTop="1" thickBot="1" x14ac:dyDescent="0.3">
      <c r="A1319" t="s">
        <v>100</v>
      </c>
      <c r="B1319" t="s">
        <v>179</v>
      </c>
      <c r="C1319" t="s">
        <v>180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 s="5" t="str">
        <f t="shared" si="19"/>
        <v>Jobs: Publishing, audiovisual and broadcasting activities</v>
      </c>
    </row>
    <row r="1320" spans="1:36" ht="16.5" thickTop="1" thickBot="1" x14ac:dyDescent="0.3">
      <c r="A1320" t="s">
        <v>101</v>
      </c>
      <c r="B1320" t="s">
        <v>179</v>
      </c>
      <c r="C1320" t="s">
        <v>180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 s="5" t="str">
        <f t="shared" si="19"/>
        <v>Jobs: Telecommunications</v>
      </c>
    </row>
    <row r="1321" spans="1:36" ht="16.5" thickTop="1" thickBot="1" x14ac:dyDescent="0.3">
      <c r="A1321" t="s">
        <v>102</v>
      </c>
      <c r="B1321" t="s">
        <v>179</v>
      </c>
      <c r="C1321" t="s">
        <v>180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 s="5" t="str">
        <f t="shared" ref="AJ1321:AJ1384" si="20">AJ1283</f>
        <v>Jobs: IT and other information services</v>
      </c>
    </row>
    <row r="1322" spans="1:36" ht="16.5" thickTop="1" thickBot="1" x14ac:dyDescent="0.3">
      <c r="A1322" t="s">
        <v>103</v>
      </c>
      <c r="B1322" t="s">
        <v>179</v>
      </c>
      <c r="C1322" t="s">
        <v>180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 s="5" t="str">
        <f t="shared" si="20"/>
        <v>Jobs: Financial and insurance activities</v>
      </c>
    </row>
    <row r="1323" spans="1:36" ht="16.5" thickTop="1" thickBot="1" x14ac:dyDescent="0.3">
      <c r="A1323" t="s">
        <v>104</v>
      </c>
      <c r="B1323" t="s">
        <v>179</v>
      </c>
      <c r="C1323" t="s">
        <v>180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 s="5" t="str">
        <f t="shared" si="20"/>
        <v>Jobs: Real estate activities</v>
      </c>
    </row>
    <row r="1324" spans="1:36" ht="16.5" thickTop="1" thickBot="1" x14ac:dyDescent="0.3">
      <c r="A1324" t="s">
        <v>105</v>
      </c>
      <c r="B1324" t="s">
        <v>179</v>
      </c>
      <c r="C1324" t="s">
        <v>180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 s="5" t="str">
        <f t="shared" si="20"/>
        <v>Jobs: Other business sector services</v>
      </c>
    </row>
    <row r="1325" spans="1:36" ht="16.5" thickTop="1" thickBot="1" x14ac:dyDescent="0.3">
      <c r="A1325" t="s">
        <v>106</v>
      </c>
      <c r="B1325" t="s">
        <v>179</v>
      </c>
      <c r="C1325" t="s">
        <v>180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 s="5" t="str">
        <f t="shared" si="20"/>
        <v>Jobs: Public administration and defence; compulsory social security</v>
      </c>
    </row>
    <row r="1326" spans="1:36" ht="16.5" thickTop="1" thickBot="1" x14ac:dyDescent="0.3">
      <c r="A1326" t="s">
        <v>107</v>
      </c>
      <c r="B1326" t="s">
        <v>179</v>
      </c>
      <c r="C1326" t="s">
        <v>180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 s="5" t="str">
        <f t="shared" si="20"/>
        <v>Jobs: Education</v>
      </c>
    </row>
    <row r="1327" spans="1:36" ht="16.5" thickTop="1" thickBot="1" x14ac:dyDescent="0.3">
      <c r="A1327" t="s">
        <v>108</v>
      </c>
      <c r="B1327" t="s">
        <v>179</v>
      </c>
      <c r="C1327" t="s">
        <v>180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 s="5" t="str">
        <f t="shared" si="20"/>
        <v>Jobs: Human health and social work</v>
      </c>
    </row>
    <row r="1328" spans="1:36" ht="16.5" thickTop="1" thickBot="1" x14ac:dyDescent="0.3">
      <c r="A1328" t="s">
        <v>109</v>
      </c>
      <c r="B1328" t="s">
        <v>179</v>
      </c>
      <c r="C1328" t="s">
        <v>180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 s="5" t="str">
        <f t="shared" si="20"/>
        <v>Jobs: Arts, entertainment, recreation and other service activities</v>
      </c>
    </row>
    <row r="1329" spans="1:36" ht="16.5" thickTop="1" thickBot="1" x14ac:dyDescent="0.3">
      <c r="A1329" t="s">
        <v>110</v>
      </c>
      <c r="B1329" t="s">
        <v>179</v>
      </c>
      <c r="C1329" t="s">
        <v>180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 s="5" t="str">
        <f t="shared" si="20"/>
        <v>Jobs: Private households with employed persons</v>
      </c>
    </row>
    <row r="1330" spans="1:36" ht="16.5" thickTop="1" thickBot="1" x14ac:dyDescent="0.3">
      <c r="A1330" t="s">
        <v>111</v>
      </c>
      <c r="B1330" t="s">
        <v>179</v>
      </c>
      <c r="C1330" t="s">
        <v>180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 s="5" t="str">
        <f t="shared" si="20"/>
        <v>Output Change in GDP</v>
      </c>
    </row>
    <row r="1331" spans="1:36" ht="16.5" thickTop="1" thickBot="1" x14ac:dyDescent="0.3">
      <c r="A1331" t="s">
        <v>112</v>
      </c>
      <c r="B1331" t="s">
        <v>179</v>
      </c>
      <c r="C1331" t="s">
        <v>180</v>
      </c>
      <c r="D1331">
        <v>5689.48</v>
      </c>
      <c r="E1331">
        <v>4949.88</v>
      </c>
      <c r="F1331">
        <v>5308.19</v>
      </c>
      <c r="G1331">
        <v>5490.83</v>
      </c>
      <c r="H1331">
        <v>5554.41</v>
      </c>
      <c r="I1331">
        <v>5606.17</v>
      </c>
      <c r="J1331">
        <v>5628.98</v>
      </c>
      <c r="K1331">
        <v>5723.97</v>
      </c>
      <c r="L1331">
        <v>5790.99</v>
      </c>
      <c r="M1331">
        <v>5855.56</v>
      </c>
      <c r="N1331">
        <v>5919.15</v>
      </c>
      <c r="O1331">
        <v>5950.82</v>
      </c>
      <c r="P1331">
        <v>5954.63</v>
      </c>
      <c r="Q1331">
        <v>5962.15</v>
      </c>
      <c r="R1331">
        <v>5973.92</v>
      </c>
      <c r="S1331">
        <v>5984.03</v>
      </c>
      <c r="T1331">
        <v>5985.34</v>
      </c>
      <c r="U1331">
        <v>5985.79</v>
      </c>
      <c r="V1331">
        <v>5993.34</v>
      </c>
      <c r="W1331">
        <v>5997.23</v>
      </c>
      <c r="X1331">
        <v>6005.18</v>
      </c>
      <c r="Y1331">
        <v>6017.67</v>
      </c>
      <c r="Z1331">
        <v>6024.94</v>
      </c>
      <c r="AA1331">
        <v>6035.17</v>
      </c>
      <c r="AB1331">
        <v>6047.31</v>
      </c>
      <c r="AC1331">
        <v>6059.22</v>
      </c>
      <c r="AD1331">
        <v>6070.6</v>
      </c>
      <c r="AE1331">
        <v>6086.52</v>
      </c>
      <c r="AF1331">
        <v>6110.26</v>
      </c>
      <c r="AG1331">
        <v>6131.06</v>
      </c>
      <c r="AH1331">
        <v>6150.03</v>
      </c>
      <c r="AI1331">
        <v>6178.22</v>
      </c>
      <c r="AJ1331" s="5" t="str">
        <f t="shared" si="20"/>
        <v>Output Total CO2e Emissions</v>
      </c>
    </row>
    <row r="1332" spans="1:36" ht="16.5" thickTop="1" thickBot="1" x14ac:dyDescent="0.3">
      <c r="A1332" t="s">
        <v>75</v>
      </c>
      <c r="B1332" t="s">
        <v>181</v>
      </c>
      <c r="C1332" t="s">
        <v>182</v>
      </c>
      <c r="D1332">
        <v>0</v>
      </c>
      <c r="E1332">
        <v>0</v>
      </c>
      <c r="F1332">
        <v>8</v>
      </c>
      <c r="G1332">
        <v>19</v>
      </c>
      <c r="H1332">
        <v>32</v>
      </c>
      <c r="I1332">
        <v>47</v>
      </c>
      <c r="J1332">
        <v>64</v>
      </c>
      <c r="K1332">
        <v>83</v>
      </c>
      <c r="L1332">
        <v>104</v>
      </c>
      <c r="M1332">
        <v>125</v>
      </c>
      <c r="N1332">
        <v>148</v>
      </c>
      <c r="O1332">
        <v>172</v>
      </c>
      <c r="P1332">
        <v>197</v>
      </c>
      <c r="Q1332">
        <v>222</v>
      </c>
      <c r="R1332">
        <v>249</v>
      </c>
      <c r="S1332">
        <v>274</v>
      </c>
      <c r="T1332">
        <v>305</v>
      </c>
      <c r="U1332">
        <v>320</v>
      </c>
      <c r="V1332">
        <v>357</v>
      </c>
      <c r="W1332">
        <v>385</v>
      </c>
      <c r="X1332">
        <v>413</v>
      </c>
      <c r="Y1332">
        <v>440</v>
      </c>
      <c r="Z1332">
        <v>469</v>
      </c>
      <c r="AA1332">
        <v>496</v>
      </c>
      <c r="AB1332">
        <v>523</v>
      </c>
      <c r="AC1332">
        <v>552</v>
      </c>
      <c r="AD1332">
        <v>579</v>
      </c>
      <c r="AE1332">
        <v>606</v>
      </c>
      <c r="AF1332">
        <v>633</v>
      </c>
      <c r="AG1332">
        <v>659</v>
      </c>
      <c r="AH1332">
        <v>684</v>
      </c>
      <c r="AI1332">
        <v>711</v>
      </c>
      <c r="AJ1332" s="5" t="str">
        <f t="shared" si="20"/>
        <v>Jobs: Agriculture, forestry and fishing</v>
      </c>
    </row>
    <row r="1333" spans="1:36" ht="16.5" thickTop="1" thickBot="1" x14ac:dyDescent="0.3">
      <c r="A1333" t="s">
        <v>76</v>
      </c>
      <c r="B1333" t="s">
        <v>181</v>
      </c>
      <c r="C1333" t="s">
        <v>182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1</v>
      </c>
      <c r="R1333">
        <v>1</v>
      </c>
      <c r="S1333">
        <v>0</v>
      </c>
      <c r="T1333">
        <v>-9</v>
      </c>
      <c r="U1333">
        <v>11</v>
      </c>
      <c r="V1333">
        <v>4</v>
      </c>
      <c r="W1333">
        <v>2</v>
      </c>
      <c r="X1333">
        <v>2</v>
      </c>
      <c r="Y1333">
        <v>2</v>
      </c>
      <c r="Z1333">
        <v>3</v>
      </c>
      <c r="AA1333">
        <v>2</v>
      </c>
      <c r="AB1333">
        <v>3</v>
      </c>
      <c r="AC1333">
        <v>3</v>
      </c>
      <c r="AD1333">
        <v>3</v>
      </c>
      <c r="AE1333">
        <v>4</v>
      </c>
      <c r="AF1333">
        <v>4</v>
      </c>
      <c r="AG1333">
        <v>4</v>
      </c>
      <c r="AH1333">
        <v>4</v>
      </c>
      <c r="AI1333">
        <v>4</v>
      </c>
      <c r="AJ1333" s="5" t="str">
        <f t="shared" si="20"/>
        <v>Jobs: Mining and extraction of energy producing products</v>
      </c>
    </row>
    <row r="1334" spans="1:36" ht="16.5" thickTop="1" thickBot="1" x14ac:dyDescent="0.3">
      <c r="A1334" t="s">
        <v>77</v>
      </c>
      <c r="B1334" t="s">
        <v>181</v>
      </c>
      <c r="C1334" t="s">
        <v>182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-1</v>
      </c>
      <c r="N1334">
        <v>-1</v>
      </c>
      <c r="O1334">
        <v>-1</v>
      </c>
      <c r="P1334">
        <v>-1</v>
      </c>
      <c r="Q1334">
        <v>-2</v>
      </c>
      <c r="R1334">
        <v>-2</v>
      </c>
      <c r="S1334">
        <v>-2</v>
      </c>
      <c r="T1334">
        <v>-4</v>
      </c>
      <c r="U1334">
        <v>-1</v>
      </c>
      <c r="V1334">
        <v>-2</v>
      </c>
      <c r="W1334">
        <v>-3</v>
      </c>
      <c r="X1334">
        <v>-3</v>
      </c>
      <c r="Y1334">
        <v>-4</v>
      </c>
      <c r="Z1334">
        <v>-4</v>
      </c>
      <c r="AA1334">
        <v>-5</v>
      </c>
      <c r="AB1334">
        <v>-5</v>
      </c>
      <c r="AC1334">
        <v>-5</v>
      </c>
      <c r="AD1334">
        <v>-5</v>
      </c>
      <c r="AE1334">
        <v>-6</v>
      </c>
      <c r="AF1334">
        <v>-6</v>
      </c>
      <c r="AG1334">
        <v>-6</v>
      </c>
      <c r="AH1334">
        <v>-7</v>
      </c>
      <c r="AI1334">
        <v>-7</v>
      </c>
      <c r="AJ1334" s="5" t="str">
        <f t="shared" si="20"/>
        <v>Jobs: Mining and quarrying of non-energy producing products</v>
      </c>
    </row>
    <row r="1335" spans="1:36" ht="16.5" thickTop="1" thickBot="1" x14ac:dyDescent="0.3">
      <c r="A1335" t="s">
        <v>78</v>
      </c>
      <c r="B1335" t="s">
        <v>181</v>
      </c>
      <c r="C1335" t="s">
        <v>182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1</v>
      </c>
      <c r="K1335">
        <v>1</v>
      </c>
      <c r="L1335">
        <v>1</v>
      </c>
      <c r="M1335">
        <v>2</v>
      </c>
      <c r="N1335">
        <v>2</v>
      </c>
      <c r="O1335">
        <v>3</v>
      </c>
      <c r="P1335">
        <v>3</v>
      </c>
      <c r="Q1335">
        <v>5</v>
      </c>
      <c r="R1335">
        <v>5</v>
      </c>
      <c r="S1335">
        <v>5</v>
      </c>
      <c r="T1335">
        <v>-8</v>
      </c>
      <c r="U1335">
        <v>22</v>
      </c>
      <c r="V1335">
        <v>12</v>
      </c>
      <c r="W1335">
        <v>11</v>
      </c>
      <c r="X1335">
        <v>11</v>
      </c>
      <c r="Y1335">
        <v>12</v>
      </c>
      <c r="Z1335">
        <v>13</v>
      </c>
      <c r="AA1335">
        <v>13</v>
      </c>
      <c r="AB1335">
        <v>14</v>
      </c>
      <c r="AC1335">
        <v>15</v>
      </c>
      <c r="AD1335">
        <v>16</v>
      </c>
      <c r="AE1335">
        <v>18</v>
      </c>
      <c r="AF1335">
        <v>19</v>
      </c>
      <c r="AG1335">
        <v>20</v>
      </c>
      <c r="AH1335">
        <v>21</v>
      </c>
      <c r="AI1335">
        <v>22</v>
      </c>
      <c r="AJ1335" s="5" t="str">
        <f t="shared" si="20"/>
        <v>Jobs: Mining support service activities</v>
      </c>
    </row>
    <row r="1336" spans="1:36" ht="16.5" thickTop="1" thickBot="1" x14ac:dyDescent="0.3">
      <c r="A1336" t="s">
        <v>79</v>
      </c>
      <c r="B1336" t="s">
        <v>181</v>
      </c>
      <c r="C1336" t="s">
        <v>182</v>
      </c>
      <c r="D1336">
        <v>0</v>
      </c>
      <c r="E1336">
        <v>0</v>
      </c>
      <c r="F1336">
        <v>2</v>
      </c>
      <c r="G1336">
        <v>6</v>
      </c>
      <c r="H1336">
        <v>11</v>
      </c>
      <c r="I1336">
        <v>16</v>
      </c>
      <c r="J1336">
        <v>22</v>
      </c>
      <c r="K1336">
        <v>28</v>
      </c>
      <c r="L1336">
        <v>35</v>
      </c>
      <c r="M1336">
        <v>42</v>
      </c>
      <c r="N1336">
        <v>50</v>
      </c>
      <c r="O1336">
        <v>58</v>
      </c>
      <c r="P1336">
        <v>67</v>
      </c>
      <c r="Q1336">
        <v>75</v>
      </c>
      <c r="R1336">
        <v>84</v>
      </c>
      <c r="S1336">
        <v>93</v>
      </c>
      <c r="T1336">
        <v>106</v>
      </c>
      <c r="U1336">
        <v>103</v>
      </c>
      <c r="V1336">
        <v>119</v>
      </c>
      <c r="W1336">
        <v>129</v>
      </c>
      <c r="X1336">
        <v>139</v>
      </c>
      <c r="Y1336">
        <v>148</v>
      </c>
      <c r="Z1336">
        <v>158</v>
      </c>
      <c r="AA1336">
        <v>167</v>
      </c>
      <c r="AB1336">
        <v>177</v>
      </c>
      <c r="AC1336">
        <v>186</v>
      </c>
      <c r="AD1336">
        <v>196</v>
      </c>
      <c r="AE1336">
        <v>205</v>
      </c>
      <c r="AF1336">
        <v>214</v>
      </c>
      <c r="AG1336">
        <v>223</v>
      </c>
      <c r="AH1336">
        <v>232</v>
      </c>
      <c r="AI1336">
        <v>241</v>
      </c>
      <c r="AJ1336" s="5" t="str">
        <f t="shared" si="20"/>
        <v>Jobs: Food products, beverages and tobacco</v>
      </c>
    </row>
    <row r="1337" spans="1:36" ht="16.5" thickTop="1" thickBot="1" x14ac:dyDescent="0.3">
      <c r="A1337" t="s">
        <v>80</v>
      </c>
      <c r="B1337" t="s">
        <v>181</v>
      </c>
      <c r="C1337" t="s">
        <v>182</v>
      </c>
      <c r="D1337">
        <v>0</v>
      </c>
      <c r="E1337">
        <v>0</v>
      </c>
      <c r="F1337">
        <v>0</v>
      </c>
      <c r="G1337">
        <v>1</v>
      </c>
      <c r="H1337">
        <v>2</v>
      </c>
      <c r="I1337">
        <v>2</v>
      </c>
      <c r="J1337">
        <v>3</v>
      </c>
      <c r="K1337">
        <v>4</v>
      </c>
      <c r="L1337">
        <v>5</v>
      </c>
      <c r="M1337">
        <v>6</v>
      </c>
      <c r="N1337">
        <v>8</v>
      </c>
      <c r="O1337">
        <v>9</v>
      </c>
      <c r="P1337">
        <v>10</v>
      </c>
      <c r="Q1337">
        <v>11</v>
      </c>
      <c r="R1337">
        <v>12</v>
      </c>
      <c r="S1337">
        <v>14</v>
      </c>
      <c r="T1337">
        <v>19</v>
      </c>
      <c r="U1337">
        <v>12</v>
      </c>
      <c r="V1337">
        <v>16</v>
      </c>
      <c r="W1337">
        <v>18</v>
      </c>
      <c r="X1337">
        <v>19</v>
      </c>
      <c r="Y1337">
        <v>21</v>
      </c>
      <c r="Z1337">
        <v>22</v>
      </c>
      <c r="AA1337">
        <v>24</v>
      </c>
      <c r="AB1337">
        <v>25</v>
      </c>
      <c r="AC1337">
        <v>26</v>
      </c>
      <c r="AD1337">
        <v>27</v>
      </c>
      <c r="AE1337">
        <v>28</v>
      </c>
      <c r="AF1337">
        <v>30</v>
      </c>
      <c r="AG1337">
        <v>31</v>
      </c>
      <c r="AH1337">
        <v>32</v>
      </c>
      <c r="AI1337">
        <v>33</v>
      </c>
      <c r="AJ1337" s="5" t="str">
        <f t="shared" si="20"/>
        <v>Jobs: Textiles, wearing apparel, leather and related products</v>
      </c>
    </row>
    <row r="1338" spans="1:36" ht="16.5" thickTop="1" thickBot="1" x14ac:dyDescent="0.3">
      <c r="A1338" t="s">
        <v>81</v>
      </c>
      <c r="B1338" t="s">
        <v>181</v>
      </c>
      <c r="C1338" t="s">
        <v>182</v>
      </c>
      <c r="D1338">
        <v>0</v>
      </c>
      <c r="E1338">
        <v>0</v>
      </c>
      <c r="F1338">
        <v>1</v>
      </c>
      <c r="G1338">
        <v>2</v>
      </c>
      <c r="H1338">
        <v>4</v>
      </c>
      <c r="I1338">
        <v>6</v>
      </c>
      <c r="J1338">
        <v>9</v>
      </c>
      <c r="K1338">
        <v>12</v>
      </c>
      <c r="L1338">
        <v>14</v>
      </c>
      <c r="M1338">
        <v>17</v>
      </c>
      <c r="N1338">
        <v>21</v>
      </c>
      <c r="O1338">
        <v>24</v>
      </c>
      <c r="P1338">
        <v>27</v>
      </c>
      <c r="Q1338">
        <v>31</v>
      </c>
      <c r="R1338">
        <v>35</v>
      </c>
      <c r="S1338">
        <v>38</v>
      </c>
      <c r="T1338">
        <v>45</v>
      </c>
      <c r="U1338">
        <v>42</v>
      </c>
      <c r="V1338">
        <v>49</v>
      </c>
      <c r="W1338">
        <v>53</v>
      </c>
      <c r="X1338">
        <v>57</v>
      </c>
      <c r="Y1338">
        <v>61</v>
      </c>
      <c r="Z1338">
        <v>65</v>
      </c>
      <c r="AA1338">
        <v>69</v>
      </c>
      <c r="AB1338">
        <v>73</v>
      </c>
      <c r="AC1338">
        <v>77</v>
      </c>
      <c r="AD1338">
        <v>80</v>
      </c>
      <c r="AE1338">
        <v>84</v>
      </c>
      <c r="AF1338">
        <v>88</v>
      </c>
      <c r="AG1338">
        <v>91</v>
      </c>
      <c r="AH1338">
        <v>95</v>
      </c>
      <c r="AI1338">
        <v>99</v>
      </c>
      <c r="AJ1338" s="5" t="str">
        <f t="shared" si="20"/>
        <v>Jobs: Wood and of products of wood and cork (except furniture)</v>
      </c>
    </row>
    <row r="1339" spans="1:36" ht="16.5" thickTop="1" thickBot="1" x14ac:dyDescent="0.3">
      <c r="A1339" t="s">
        <v>82</v>
      </c>
      <c r="B1339" t="s">
        <v>181</v>
      </c>
      <c r="C1339" t="s">
        <v>182</v>
      </c>
      <c r="D1339">
        <v>0</v>
      </c>
      <c r="E1339">
        <v>0</v>
      </c>
      <c r="F1339">
        <v>0</v>
      </c>
      <c r="G1339">
        <v>1</v>
      </c>
      <c r="H1339">
        <v>1</v>
      </c>
      <c r="I1339">
        <v>2</v>
      </c>
      <c r="J1339">
        <v>3</v>
      </c>
      <c r="K1339">
        <v>3</v>
      </c>
      <c r="L1339">
        <v>4</v>
      </c>
      <c r="M1339">
        <v>5</v>
      </c>
      <c r="N1339">
        <v>6</v>
      </c>
      <c r="O1339">
        <v>7</v>
      </c>
      <c r="P1339">
        <v>8</v>
      </c>
      <c r="Q1339">
        <v>9</v>
      </c>
      <c r="R1339">
        <v>10</v>
      </c>
      <c r="S1339">
        <v>12</v>
      </c>
      <c r="T1339">
        <v>15</v>
      </c>
      <c r="U1339">
        <v>10</v>
      </c>
      <c r="V1339">
        <v>14</v>
      </c>
      <c r="W1339">
        <v>15</v>
      </c>
      <c r="X1339">
        <v>17</v>
      </c>
      <c r="Y1339">
        <v>18</v>
      </c>
      <c r="Z1339">
        <v>19</v>
      </c>
      <c r="AA1339">
        <v>20</v>
      </c>
      <c r="AB1339">
        <v>21</v>
      </c>
      <c r="AC1339">
        <v>23</v>
      </c>
      <c r="AD1339">
        <v>24</v>
      </c>
      <c r="AE1339">
        <v>25</v>
      </c>
      <c r="AF1339">
        <v>26</v>
      </c>
      <c r="AG1339">
        <v>27</v>
      </c>
      <c r="AH1339">
        <v>28</v>
      </c>
      <c r="AI1339">
        <v>29</v>
      </c>
      <c r="AJ1339" s="5" t="str">
        <f t="shared" si="20"/>
        <v>Jobs: Paper products and printing</v>
      </c>
    </row>
    <row r="1340" spans="1:36" ht="16.5" thickTop="1" thickBot="1" x14ac:dyDescent="0.3">
      <c r="A1340" t="s">
        <v>83</v>
      </c>
      <c r="B1340" t="s">
        <v>181</v>
      </c>
      <c r="C1340" t="s">
        <v>182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-3</v>
      </c>
      <c r="U1340">
        <v>5</v>
      </c>
      <c r="V1340">
        <v>2</v>
      </c>
      <c r="W1340">
        <v>1</v>
      </c>
      <c r="X1340">
        <v>1</v>
      </c>
      <c r="Y1340">
        <v>2</v>
      </c>
      <c r="Z1340">
        <v>2</v>
      </c>
      <c r="AA1340">
        <v>2</v>
      </c>
      <c r="AB1340">
        <v>2</v>
      </c>
      <c r="AC1340">
        <v>2</v>
      </c>
      <c r="AD1340">
        <v>2</v>
      </c>
      <c r="AE1340">
        <v>2</v>
      </c>
      <c r="AF1340">
        <v>3</v>
      </c>
      <c r="AG1340">
        <v>3</v>
      </c>
      <c r="AH1340">
        <v>3</v>
      </c>
      <c r="AI1340">
        <v>3</v>
      </c>
      <c r="AJ1340" s="5" t="str">
        <f t="shared" si="20"/>
        <v>Jobs: Coke and refined petroleum products</v>
      </c>
    </row>
    <row r="1341" spans="1:36" ht="16.5" thickTop="1" thickBot="1" x14ac:dyDescent="0.3">
      <c r="A1341" t="s">
        <v>84</v>
      </c>
      <c r="B1341" t="s">
        <v>181</v>
      </c>
      <c r="C1341" t="s">
        <v>182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1</v>
      </c>
      <c r="J1341">
        <v>1</v>
      </c>
      <c r="K1341">
        <v>2</v>
      </c>
      <c r="L1341">
        <v>2</v>
      </c>
      <c r="M1341">
        <v>3</v>
      </c>
      <c r="N1341">
        <v>3</v>
      </c>
      <c r="O1341">
        <v>4</v>
      </c>
      <c r="P1341">
        <v>4</v>
      </c>
      <c r="Q1341">
        <v>4</v>
      </c>
      <c r="R1341">
        <v>5</v>
      </c>
      <c r="S1341">
        <v>6</v>
      </c>
      <c r="T1341">
        <v>9</v>
      </c>
      <c r="U1341">
        <v>1</v>
      </c>
      <c r="V1341">
        <v>8</v>
      </c>
      <c r="W1341">
        <v>9</v>
      </c>
      <c r="X1341">
        <v>9</v>
      </c>
      <c r="Y1341">
        <v>9</v>
      </c>
      <c r="Z1341">
        <v>9</v>
      </c>
      <c r="AA1341">
        <v>10</v>
      </c>
      <c r="AB1341">
        <v>10</v>
      </c>
      <c r="AC1341">
        <v>11</v>
      </c>
      <c r="AD1341">
        <v>12</v>
      </c>
      <c r="AE1341">
        <v>12</v>
      </c>
      <c r="AF1341">
        <v>13</v>
      </c>
      <c r="AG1341">
        <v>13</v>
      </c>
      <c r="AH1341">
        <v>13</v>
      </c>
      <c r="AI1341">
        <v>14</v>
      </c>
      <c r="AJ1341" s="5" t="str">
        <f t="shared" si="20"/>
        <v>Jobs: Chemicals and pharmaceutical products</v>
      </c>
    </row>
    <row r="1342" spans="1:36" ht="16.5" thickTop="1" thickBot="1" x14ac:dyDescent="0.3">
      <c r="A1342" t="s">
        <v>85</v>
      </c>
      <c r="B1342" t="s">
        <v>181</v>
      </c>
      <c r="C1342" t="s">
        <v>182</v>
      </c>
      <c r="D1342">
        <v>0</v>
      </c>
      <c r="E1342">
        <v>0</v>
      </c>
      <c r="F1342">
        <v>0</v>
      </c>
      <c r="G1342">
        <v>1</v>
      </c>
      <c r="H1342">
        <v>1</v>
      </c>
      <c r="I1342">
        <v>2</v>
      </c>
      <c r="J1342">
        <v>3</v>
      </c>
      <c r="K1342">
        <v>3</v>
      </c>
      <c r="L1342">
        <v>4</v>
      </c>
      <c r="M1342">
        <v>5</v>
      </c>
      <c r="N1342">
        <v>6</v>
      </c>
      <c r="O1342">
        <v>7</v>
      </c>
      <c r="P1342">
        <v>8</v>
      </c>
      <c r="Q1342">
        <v>9</v>
      </c>
      <c r="R1342">
        <v>10</v>
      </c>
      <c r="S1342">
        <v>11</v>
      </c>
      <c r="T1342">
        <v>15</v>
      </c>
      <c r="U1342">
        <v>9</v>
      </c>
      <c r="V1342">
        <v>13</v>
      </c>
      <c r="W1342">
        <v>14</v>
      </c>
      <c r="X1342">
        <v>15</v>
      </c>
      <c r="Y1342">
        <v>17</v>
      </c>
      <c r="Z1342">
        <v>17</v>
      </c>
      <c r="AA1342">
        <v>19</v>
      </c>
      <c r="AB1342">
        <v>20</v>
      </c>
      <c r="AC1342">
        <v>21</v>
      </c>
      <c r="AD1342">
        <v>22</v>
      </c>
      <c r="AE1342">
        <v>22</v>
      </c>
      <c r="AF1342">
        <v>23</v>
      </c>
      <c r="AG1342">
        <v>24</v>
      </c>
      <c r="AH1342">
        <v>25</v>
      </c>
      <c r="AI1342">
        <v>26</v>
      </c>
      <c r="AJ1342" s="5" t="str">
        <f t="shared" si="20"/>
        <v>Jobs: Rubber and plastics products</v>
      </c>
    </row>
    <row r="1343" spans="1:36" ht="16.5" thickTop="1" thickBot="1" x14ac:dyDescent="0.3">
      <c r="A1343" t="s">
        <v>86</v>
      </c>
      <c r="B1343" t="s">
        <v>181</v>
      </c>
      <c r="C1343" t="s">
        <v>182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1</v>
      </c>
      <c r="N1343">
        <v>1</v>
      </c>
      <c r="O1343">
        <v>1</v>
      </c>
      <c r="P1343">
        <v>1</v>
      </c>
      <c r="Q1343">
        <v>1</v>
      </c>
      <c r="R1343">
        <v>1</v>
      </c>
      <c r="S1343">
        <v>1</v>
      </c>
      <c r="T1343">
        <v>3</v>
      </c>
      <c r="U1343">
        <v>0</v>
      </c>
      <c r="V1343">
        <v>1</v>
      </c>
      <c r="W1343">
        <v>1</v>
      </c>
      <c r="X1343">
        <v>1</v>
      </c>
      <c r="Y1343">
        <v>2</v>
      </c>
      <c r="Z1343">
        <v>2</v>
      </c>
      <c r="AA1343">
        <v>2</v>
      </c>
      <c r="AB1343">
        <v>2</v>
      </c>
      <c r="AC1343">
        <v>2</v>
      </c>
      <c r="AD1343">
        <v>2</v>
      </c>
      <c r="AE1343">
        <v>2</v>
      </c>
      <c r="AF1343">
        <v>2</v>
      </c>
      <c r="AG1343">
        <v>2</v>
      </c>
      <c r="AH1343">
        <v>2</v>
      </c>
      <c r="AI1343">
        <v>2</v>
      </c>
      <c r="AJ1343" s="5" t="str">
        <f t="shared" si="20"/>
        <v>Jobs: Other non-metallic mineral products</v>
      </c>
    </row>
    <row r="1344" spans="1:36" ht="16.5" thickTop="1" thickBot="1" x14ac:dyDescent="0.3">
      <c r="A1344" t="s">
        <v>87</v>
      </c>
      <c r="B1344" t="s">
        <v>181</v>
      </c>
      <c r="C1344" t="s">
        <v>182</v>
      </c>
      <c r="D1344">
        <v>0</v>
      </c>
      <c r="E1344">
        <v>0</v>
      </c>
      <c r="F1344">
        <v>0</v>
      </c>
      <c r="G1344">
        <v>0</v>
      </c>
      <c r="H1344">
        <v>1</v>
      </c>
      <c r="I1344">
        <v>1</v>
      </c>
      <c r="J1344">
        <v>1</v>
      </c>
      <c r="K1344">
        <v>2</v>
      </c>
      <c r="L1344">
        <v>2</v>
      </c>
      <c r="M1344">
        <v>3</v>
      </c>
      <c r="N1344">
        <v>3</v>
      </c>
      <c r="O1344">
        <v>4</v>
      </c>
      <c r="P1344">
        <v>4</v>
      </c>
      <c r="Q1344">
        <v>5</v>
      </c>
      <c r="R1344">
        <v>6</v>
      </c>
      <c r="S1344">
        <v>6</v>
      </c>
      <c r="T1344">
        <v>7</v>
      </c>
      <c r="U1344">
        <v>5</v>
      </c>
      <c r="V1344">
        <v>8</v>
      </c>
      <c r="W1344">
        <v>8</v>
      </c>
      <c r="X1344">
        <v>9</v>
      </c>
      <c r="Y1344">
        <v>9</v>
      </c>
      <c r="Z1344">
        <v>10</v>
      </c>
      <c r="AA1344">
        <v>10</v>
      </c>
      <c r="AB1344">
        <v>10</v>
      </c>
      <c r="AC1344">
        <v>11</v>
      </c>
      <c r="AD1344">
        <v>11</v>
      </c>
      <c r="AE1344">
        <v>12</v>
      </c>
      <c r="AF1344">
        <v>12</v>
      </c>
      <c r="AG1344">
        <v>12</v>
      </c>
      <c r="AH1344">
        <v>13</v>
      </c>
      <c r="AI1344">
        <v>13</v>
      </c>
      <c r="AJ1344" s="5" t="str">
        <f t="shared" si="20"/>
        <v>Jobs: Manufacture of basic metals</v>
      </c>
    </row>
    <row r="1345" spans="1:36" ht="16.5" thickTop="1" thickBot="1" x14ac:dyDescent="0.3">
      <c r="A1345" t="s">
        <v>88</v>
      </c>
      <c r="B1345" t="s">
        <v>181</v>
      </c>
      <c r="C1345" t="s">
        <v>182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-1</v>
      </c>
      <c r="R1345">
        <v>-1</v>
      </c>
      <c r="S1345">
        <v>-1</v>
      </c>
      <c r="T1345">
        <v>0</v>
      </c>
      <c r="U1345">
        <v>-7</v>
      </c>
      <c r="V1345">
        <v>-3</v>
      </c>
      <c r="W1345">
        <v>-4</v>
      </c>
      <c r="X1345">
        <v>-5</v>
      </c>
      <c r="Y1345">
        <v>-5</v>
      </c>
      <c r="Z1345">
        <v>-6</v>
      </c>
      <c r="AA1345">
        <v>-7</v>
      </c>
      <c r="AB1345">
        <v>-7</v>
      </c>
      <c r="AC1345">
        <v>-8</v>
      </c>
      <c r="AD1345">
        <v>-9</v>
      </c>
      <c r="AE1345">
        <v>-10</v>
      </c>
      <c r="AF1345">
        <v>-11</v>
      </c>
      <c r="AG1345">
        <v>-12</v>
      </c>
      <c r="AH1345">
        <v>-13</v>
      </c>
      <c r="AI1345">
        <v>-14</v>
      </c>
      <c r="AJ1345" s="5" t="str">
        <f t="shared" si="20"/>
        <v>Jobs: Fabricated metal products, except machinery and equipment</v>
      </c>
    </row>
    <row r="1346" spans="1:36" ht="16.5" thickTop="1" thickBot="1" x14ac:dyDescent="0.3">
      <c r="A1346" t="s">
        <v>89</v>
      </c>
      <c r="B1346" t="s">
        <v>181</v>
      </c>
      <c r="C1346" t="s">
        <v>182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-5</v>
      </c>
      <c r="V1346">
        <v>-3</v>
      </c>
      <c r="W1346">
        <v>-3</v>
      </c>
      <c r="X1346">
        <v>-3</v>
      </c>
      <c r="Y1346">
        <v>-3</v>
      </c>
      <c r="Z1346">
        <v>-3</v>
      </c>
      <c r="AA1346">
        <v>-4</v>
      </c>
      <c r="AB1346">
        <v>-4</v>
      </c>
      <c r="AC1346">
        <v>-5</v>
      </c>
      <c r="AD1346">
        <v>-6</v>
      </c>
      <c r="AE1346">
        <v>-6</v>
      </c>
      <c r="AF1346">
        <v>-7</v>
      </c>
      <c r="AG1346">
        <v>-8</v>
      </c>
      <c r="AH1346">
        <v>-9</v>
      </c>
      <c r="AI1346">
        <v>-9</v>
      </c>
      <c r="AJ1346" s="5" t="str">
        <f t="shared" si="20"/>
        <v>Jobs: Computer, electronic and optical products</v>
      </c>
    </row>
    <row r="1347" spans="1:36" ht="16.5" thickTop="1" thickBot="1" x14ac:dyDescent="0.3">
      <c r="A1347" t="s">
        <v>90</v>
      </c>
      <c r="B1347" t="s">
        <v>181</v>
      </c>
      <c r="C1347" t="s">
        <v>182</v>
      </c>
      <c r="D1347">
        <v>0</v>
      </c>
      <c r="E1347">
        <v>0</v>
      </c>
      <c r="F1347">
        <v>0</v>
      </c>
      <c r="G1347">
        <v>0</v>
      </c>
      <c r="H1347">
        <v>1</v>
      </c>
      <c r="I1347">
        <v>1</v>
      </c>
      <c r="J1347">
        <v>2</v>
      </c>
      <c r="K1347">
        <v>3</v>
      </c>
      <c r="L1347">
        <v>3</v>
      </c>
      <c r="M1347">
        <v>4</v>
      </c>
      <c r="N1347">
        <v>5</v>
      </c>
      <c r="O1347">
        <v>5</v>
      </c>
      <c r="P1347">
        <v>6</v>
      </c>
      <c r="Q1347">
        <v>7</v>
      </c>
      <c r="R1347">
        <v>8</v>
      </c>
      <c r="S1347">
        <v>8</v>
      </c>
      <c r="T1347">
        <v>11</v>
      </c>
      <c r="U1347">
        <v>8</v>
      </c>
      <c r="V1347">
        <v>10</v>
      </c>
      <c r="W1347">
        <v>11</v>
      </c>
      <c r="X1347">
        <v>12</v>
      </c>
      <c r="Y1347">
        <v>13</v>
      </c>
      <c r="Z1347">
        <v>13</v>
      </c>
      <c r="AA1347">
        <v>14</v>
      </c>
      <c r="AB1347">
        <v>15</v>
      </c>
      <c r="AC1347">
        <v>15</v>
      </c>
      <c r="AD1347">
        <v>16</v>
      </c>
      <c r="AE1347">
        <v>16</v>
      </c>
      <c r="AF1347">
        <v>17</v>
      </c>
      <c r="AG1347">
        <v>18</v>
      </c>
      <c r="AH1347">
        <v>18</v>
      </c>
      <c r="AI1347">
        <v>19</v>
      </c>
      <c r="AJ1347" s="5" t="str">
        <f t="shared" si="20"/>
        <v>Jobs: Electrical equipment</v>
      </c>
    </row>
    <row r="1348" spans="1:36" ht="16.5" thickTop="1" thickBot="1" x14ac:dyDescent="0.3">
      <c r="A1348" t="s">
        <v>91</v>
      </c>
      <c r="B1348" t="s">
        <v>181</v>
      </c>
      <c r="C1348" t="s">
        <v>182</v>
      </c>
      <c r="D1348">
        <v>0</v>
      </c>
      <c r="E1348">
        <v>0</v>
      </c>
      <c r="F1348">
        <v>0</v>
      </c>
      <c r="G1348">
        <v>0</v>
      </c>
      <c r="H1348">
        <v>1</v>
      </c>
      <c r="I1348">
        <v>1</v>
      </c>
      <c r="J1348">
        <v>1</v>
      </c>
      <c r="K1348">
        <v>2</v>
      </c>
      <c r="L1348">
        <v>2</v>
      </c>
      <c r="M1348">
        <v>2</v>
      </c>
      <c r="N1348">
        <v>3</v>
      </c>
      <c r="O1348">
        <v>3</v>
      </c>
      <c r="P1348">
        <v>3</v>
      </c>
      <c r="Q1348">
        <v>3</v>
      </c>
      <c r="R1348">
        <v>3</v>
      </c>
      <c r="S1348">
        <v>4</v>
      </c>
      <c r="T1348">
        <v>9</v>
      </c>
      <c r="U1348">
        <v>1</v>
      </c>
      <c r="V1348">
        <v>4</v>
      </c>
      <c r="W1348">
        <v>4</v>
      </c>
      <c r="X1348">
        <v>4</v>
      </c>
      <c r="Y1348">
        <v>4</v>
      </c>
      <c r="Z1348">
        <v>3</v>
      </c>
      <c r="AA1348">
        <v>3</v>
      </c>
      <c r="AB1348">
        <v>3</v>
      </c>
      <c r="AC1348">
        <v>4</v>
      </c>
      <c r="AD1348">
        <v>3</v>
      </c>
      <c r="AE1348">
        <v>3</v>
      </c>
      <c r="AF1348">
        <v>2</v>
      </c>
      <c r="AG1348">
        <v>2</v>
      </c>
      <c r="AH1348">
        <v>1</v>
      </c>
      <c r="AI1348">
        <v>1</v>
      </c>
      <c r="AJ1348" s="5" t="str">
        <f t="shared" si="20"/>
        <v>Jobs: Machinery and equipment n.e.c.</v>
      </c>
    </row>
    <row r="1349" spans="1:36" ht="16.5" thickTop="1" thickBot="1" x14ac:dyDescent="0.3">
      <c r="A1349" t="s">
        <v>92</v>
      </c>
      <c r="B1349" t="s">
        <v>181</v>
      </c>
      <c r="C1349" t="s">
        <v>182</v>
      </c>
      <c r="D1349">
        <v>0</v>
      </c>
      <c r="E1349">
        <v>0</v>
      </c>
      <c r="F1349">
        <v>0</v>
      </c>
      <c r="G1349">
        <v>1</v>
      </c>
      <c r="H1349">
        <v>2</v>
      </c>
      <c r="I1349">
        <v>3</v>
      </c>
      <c r="J1349">
        <v>4</v>
      </c>
      <c r="K1349">
        <v>5</v>
      </c>
      <c r="L1349">
        <v>6</v>
      </c>
      <c r="M1349">
        <v>7</v>
      </c>
      <c r="N1349">
        <v>9</v>
      </c>
      <c r="O1349">
        <v>11</v>
      </c>
      <c r="P1349">
        <v>12</v>
      </c>
      <c r="Q1349">
        <v>14</v>
      </c>
      <c r="R1349">
        <v>15</v>
      </c>
      <c r="S1349">
        <v>17</v>
      </c>
      <c r="T1349">
        <v>22</v>
      </c>
      <c r="U1349">
        <v>16</v>
      </c>
      <c r="V1349">
        <v>20</v>
      </c>
      <c r="W1349">
        <v>23</v>
      </c>
      <c r="X1349">
        <v>25</v>
      </c>
      <c r="Y1349">
        <v>26</v>
      </c>
      <c r="Z1349">
        <v>28</v>
      </c>
      <c r="AA1349">
        <v>30</v>
      </c>
      <c r="AB1349">
        <v>32</v>
      </c>
      <c r="AC1349">
        <v>34</v>
      </c>
      <c r="AD1349">
        <v>35</v>
      </c>
      <c r="AE1349">
        <v>37</v>
      </c>
      <c r="AF1349">
        <v>39</v>
      </c>
      <c r="AG1349">
        <v>40</v>
      </c>
      <c r="AH1349">
        <v>42</v>
      </c>
      <c r="AI1349">
        <v>43</v>
      </c>
      <c r="AJ1349" s="5" t="str">
        <f t="shared" si="20"/>
        <v>Jobs: Motor vehicles, trailers and semi-trailers</v>
      </c>
    </row>
    <row r="1350" spans="1:36" ht="16.5" thickTop="1" thickBot="1" x14ac:dyDescent="0.3">
      <c r="A1350" t="s">
        <v>93</v>
      </c>
      <c r="B1350" t="s">
        <v>181</v>
      </c>
      <c r="C1350" t="s">
        <v>182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2</v>
      </c>
      <c r="U1350">
        <v>-4</v>
      </c>
      <c r="V1350">
        <v>-1</v>
      </c>
      <c r="W1350">
        <v>-1</v>
      </c>
      <c r="X1350">
        <v>-1</v>
      </c>
      <c r="Y1350">
        <v>-1</v>
      </c>
      <c r="Z1350">
        <v>-2</v>
      </c>
      <c r="AA1350">
        <v>-2</v>
      </c>
      <c r="AB1350">
        <v>-2</v>
      </c>
      <c r="AC1350">
        <v>-2</v>
      </c>
      <c r="AD1350">
        <v>-3</v>
      </c>
      <c r="AE1350">
        <v>-3</v>
      </c>
      <c r="AF1350">
        <v>-3</v>
      </c>
      <c r="AG1350">
        <v>-4</v>
      </c>
      <c r="AH1350">
        <v>-4</v>
      </c>
      <c r="AI1350">
        <v>-4</v>
      </c>
      <c r="AJ1350" s="5" t="str">
        <f t="shared" si="20"/>
        <v>Jobs: Other transport equipment</v>
      </c>
    </row>
    <row r="1351" spans="1:36" ht="16.5" thickTop="1" thickBot="1" x14ac:dyDescent="0.3">
      <c r="A1351" t="s">
        <v>94</v>
      </c>
      <c r="B1351" t="s">
        <v>181</v>
      </c>
      <c r="C1351" t="s">
        <v>182</v>
      </c>
      <c r="D1351">
        <v>0</v>
      </c>
      <c r="E1351">
        <v>0</v>
      </c>
      <c r="F1351">
        <v>0</v>
      </c>
      <c r="G1351">
        <v>1</v>
      </c>
      <c r="H1351">
        <v>1</v>
      </c>
      <c r="I1351">
        <v>2</v>
      </c>
      <c r="J1351">
        <v>3</v>
      </c>
      <c r="K1351">
        <v>4</v>
      </c>
      <c r="L1351">
        <v>4</v>
      </c>
      <c r="M1351">
        <v>5</v>
      </c>
      <c r="N1351">
        <v>6</v>
      </c>
      <c r="O1351">
        <v>7</v>
      </c>
      <c r="P1351">
        <v>7</v>
      </c>
      <c r="Q1351">
        <v>8</v>
      </c>
      <c r="R1351">
        <v>9</v>
      </c>
      <c r="S1351">
        <v>10</v>
      </c>
      <c r="T1351">
        <v>14</v>
      </c>
      <c r="U1351">
        <v>7</v>
      </c>
      <c r="V1351">
        <v>11</v>
      </c>
      <c r="W1351">
        <v>12</v>
      </c>
      <c r="X1351">
        <v>12</v>
      </c>
      <c r="Y1351">
        <v>13</v>
      </c>
      <c r="Z1351">
        <v>13</v>
      </c>
      <c r="AA1351">
        <v>14</v>
      </c>
      <c r="AB1351">
        <v>14</v>
      </c>
      <c r="AC1351">
        <v>15</v>
      </c>
      <c r="AD1351">
        <v>15</v>
      </c>
      <c r="AE1351">
        <v>15</v>
      </c>
      <c r="AF1351">
        <v>15</v>
      </c>
      <c r="AG1351">
        <v>15</v>
      </c>
      <c r="AH1351">
        <v>15</v>
      </c>
      <c r="AI1351">
        <v>15</v>
      </c>
      <c r="AJ1351" s="5" t="str">
        <f t="shared" si="20"/>
        <v>Jobs: Other manufacturing; repair and installation of machinery and equipment</v>
      </c>
    </row>
    <row r="1352" spans="1:36" ht="16.5" thickTop="1" thickBot="1" x14ac:dyDescent="0.3">
      <c r="A1352" t="s">
        <v>95</v>
      </c>
      <c r="B1352" t="s">
        <v>181</v>
      </c>
      <c r="C1352" t="s">
        <v>182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-1</v>
      </c>
      <c r="J1352">
        <v>-1</v>
      </c>
      <c r="K1352">
        <v>-2</v>
      </c>
      <c r="L1352">
        <v>-2</v>
      </c>
      <c r="M1352">
        <v>-3</v>
      </c>
      <c r="N1352">
        <v>-3</v>
      </c>
      <c r="O1352">
        <v>-3</v>
      </c>
      <c r="P1352">
        <v>-5</v>
      </c>
      <c r="Q1352">
        <v>-3</v>
      </c>
      <c r="R1352">
        <v>-5</v>
      </c>
      <c r="S1352">
        <v>-8</v>
      </c>
      <c r="T1352">
        <v>-38</v>
      </c>
      <c r="U1352">
        <v>22</v>
      </c>
      <c r="V1352">
        <v>1</v>
      </c>
      <c r="W1352">
        <v>-4</v>
      </c>
      <c r="X1352">
        <v>-5</v>
      </c>
      <c r="Y1352">
        <v>-7</v>
      </c>
      <c r="Z1352">
        <v>-6</v>
      </c>
      <c r="AA1352">
        <v>-9</v>
      </c>
      <c r="AB1352">
        <v>-9</v>
      </c>
      <c r="AC1352">
        <v>-10</v>
      </c>
      <c r="AD1352">
        <v>-11</v>
      </c>
      <c r="AE1352">
        <v>-10</v>
      </c>
      <c r="AF1352">
        <v>-12</v>
      </c>
      <c r="AG1352">
        <v>-13</v>
      </c>
      <c r="AH1352">
        <v>-13</v>
      </c>
      <c r="AI1352">
        <v>-14</v>
      </c>
      <c r="AJ1352" s="5" t="str">
        <f t="shared" si="20"/>
        <v>Jobs: Electricity, gas, water supply, sewerage, waste and remediation services</v>
      </c>
    </row>
    <row r="1353" spans="1:36" ht="16.5" thickTop="1" thickBot="1" x14ac:dyDescent="0.3">
      <c r="A1353" t="s">
        <v>96</v>
      </c>
      <c r="B1353" t="s">
        <v>181</v>
      </c>
      <c r="C1353" t="s">
        <v>182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-2</v>
      </c>
      <c r="K1353">
        <v>-2</v>
      </c>
      <c r="L1353">
        <v>-4</v>
      </c>
      <c r="M1353">
        <v>-5</v>
      </c>
      <c r="N1353">
        <v>-7</v>
      </c>
      <c r="O1353">
        <v>-12</v>
      </c>
      <c r="P1353">
        <v>-14</v>
      </c>
      <c r="Q1353">
        <v>-20</v>
      </c>
      <c r="R1353">
        <v>-22</v>
      </c>
      <c r="S1353">
        <v>-27</v>
      </c>
      <c r="T1353">
        <v>-4</v>
      </c>
      <c r="U1353">
        <v>-67</v>
      </c>
      <c r="V1353">
        <v>-49</v>
      </c>
      <c r="W1353">
        <v>-57</v>
      </c>
      <c r="X1353">
        <v>-65</v>
      </c>
      <c r="Y1353">
        <v>-74</v>
      </c>
      <c r="Z1353">
        <v>-89</v>
      </c>
      <c r="AA1353">
        <v>-98</v>
      </c>
      <c r="AB1353">
        <v>-109</v>
      </c>
      <c r="AC1353">
        <v>-123</v>
      </c>
      <c r="AD1353">
        <v>-139</v>
      </c>
      <c r="AE1353">
        <v>-155</v>
      </c>
      <c r="AF1353">
        <v>-175</v>
      </c>
      <c r="AG1353">
        <v>-195</v>
      </c>
      <c r="AH1353">
        <v>-216</v>
      </c>
      <c r="AI1353">
        <v>-233</v>
      </c>
      <c r="AJ1353" s="5" t="str">
        <f t="shared" si="20"/>
        <v>Jobs: Construction</v>
      </c>
    </row>
    <row r="1354" spans="1:36" ht="16.5" thickTop="1" thickBot="1" x14ac:dyDescent="0.3">
      <c r="A1354" t="s">
        <v>97</v>
      </c>
      <c r="B1354" t="s">
        <v>181</v>
      </c>
      <c r="C1354" t="s">
        <v>182</v>
      </c>
      <c r="D1354">
        <v>0</v>
      </c>
      <c r="E1354">
        <v>0</v>
      </c>
      <c r="F1354">
        <v>3</v>
      </c>
      <c r="G1354">
        <v>9</v>
      </c>
      <c r="H1354">
        <v>15</v>
      </c>
      <c r="I1354">
        <v>22</v>
      </c>
      <c r="J1354">
        <v>31</v>
      </c>
      <c r="K1354">
        <v>41</v>
      </c>
      <c r="L1354">
        <v>52</v>
      </c>
      <c r="M1354">
        <v>64</v>
      </c>
      <c r="N1354">
        <v>78</v>
      </c>
      <c r="O1354">
        <v>93</v>
      </c>
      <c r="P1354">
        <v>109</v>
      </c>
      <c r="Q1354">
        <v>125</v>
      </c>
      <c r="R1354">
        <v>143</v>
      </c>
      <c r="S1354">
        <v>164</v>
      </c>
      <c r="T1354">
        <v>195</v>
      </c>
      <c r="U1354">
        <v>188</v>
      </c>
      <c r="V1354">
        <v>219</v>
      </c>
      <c r="W1354">
        <v>245</v>
      </c>
      <c r="X1354">
        <v>270</v>
      </c>
      <c r="Y1354">
        <v>297</v>
      </c>
      <c r="Z1354">
        <v>324</v>
      </c>
      <c r="AA1354">
        <v>352</v>
      </c>
      <c r="AB1354">
        <v>380</v>
      </c>
      <c r="AC1354">
        <v>411</v>
      </c>
      <c r="AD1354">
        <v>441</v>
      </c>
      <c r="AE1354">
        <v>472</v>
      </c>
      <c r="AF1354">
        <v>506</v>
      </c>
      <c r="AG1354">
        <v>540</v>
      </c>
      <c r="AH1354">
        <v>574</v>
      </c>
      <c r="AI1354">
        <v>609</v>
      </c>
      <c r="AJ1354" s="5" t="str">
        <f t="shared" si="20"/>
        <v>Jobs: Wholesale and retail trade; repair of motor vehicles</v>
      </c>
    </row>
    <row r="1355" spans="1:36" ht="16.5" thickTop="1" thickBot="1" x14ac:dyDescent="0.3">
      <c r="A1355" t="s">
        <v>98</v>
      </c>
      <c r="B1355" t="s">
        <v>181</v>
      </c>
      <c r="C1355" t="s">
        <v>182</v>
      </c>
      <c r="D1355">
        <v>0</v>
      </c>
      <c r="E1355">
        <v>0</v>
      </c>
      <c r="F1355">
        <v>0</v>
      </c>
      <c r="G1355">
        <v>0</v>
      </c>
      <c r="H1355">
        <v>1</v>
      </c>
      <c r="I1355">
        <v>2</v>
      </c>
      <c r="J1355">
        <v>3</v>
      </c>
      <c r="K1355">
        <v>4</v>
      </c>
      <c r="L1355">
        <v>5</v>
      </c>
      <c r="M1355">
        <v>6</v>
      </c>
      <c r="N1355">
        <v>7</v>
      </c>
      <c r="O1355">
        <v>9</v>
      </c>
      <c r="P1355">
        <v>11</v>
      </c>
      <c r="Q1355">
        <v>12</v>
      </c>
      <c r="R1355">
        <v>14</v>
      </c>
      <c r="S1355">
        <v>17</v>
      </c>
      <c r="T1355">
        <v>25</v>
      </c>
      <c r="U1355">
        <v>14</v>
      </c>
      <c r="V1355">
        <v>19</v>
      </c>
      <c r="W1355">
        <v>23</v>
      </c>
      <c r="X1355">
        <v>26</v>
      </c>
      <c r="Y1355">
        <v>30</v>
      </c>
      <c r="Z1355">
        <v>33</v>
      </c>
      <c r="AA1355">
        <v>36</v>
      </c>
      <c r="AB1355">
        <v>40</v>
      </c>
      <c r="AC1355">
        <v>43</v>
      </c>
      <c r="AD1355">
        <v>47</v>
      </c>
      <c r="AE1355">
        <v>50</v>
      </c>
      <c r="AF1355">
        <v>55</v>
      </c>
      <c r="AG1355">
        <v>59</v>
      </c>
      <c r="AH1355">
        <v>63</v>
      </c>
      <c r="AI1355">
        <v>68</v>
      </c>
      <c r="AJ1355" s="5" t="str">
        <f t="shared" si="20"/>
        <v>Jobs: Transportation and storage</v>
      </c>
    </row>
    <row r="1356" spans="1:36" ht="16.5" thickTop="1" thickBot="1" x14ac:dyDescent="0.3">
      <c r="A1356" t="s">
        <v>99</v>
      </c>
      <c r="B1356" t="s">
        <v>181</v>
      </c>
      <c r="C1356" t="s">
        <v>182</v>
      </c>
      <c r="D1356">
        <v>0</v>
      </c>
      <c r="E1356">
        <v>0</v>
      </c>
      <c r="F1356">
        <v>4</v>
      </c>
      <c r="G1356">
        <v>9</v>
      </c>
      <c r="H1356">
        <v>16</v>
      </c>
      <c r="I1356">
        <v>24</v>
      </c>
      <c r="J1356">
        <v>34</v>
      </c>
      <c r="K1356">
        <v>44</v>
      </c>
      <c r="L1356">
        <v>56</v>
      </c>
      <c r="M1356">
        <v>69</v>
      </c>
      <c r="N1356">
        <v>83</v>
      </c>
      <c r="O1356">
        <v>99</v>
      </c>
      <c r="P1356">
        <v>116</v>
      </c>
      <c r="Q1356">
        <v>132</v>
      </c>
      <c r="R1356">
        <v>152</v>
      </c>
      <c r="S1356">
        <v>173</v>
      </c>
      <c r="T1356">
        <v>205</v>
      </c>
      <c r="U1356">
        <v>198</v>
      </c>
      <c r="V1356">
        <v>230</v>
      </c>
      <c r="W1356">
        <v>258</v>
      </c>
      <c r="X1356">
        <v>283</v>
      </c>
      <c r="Y1356">
        <v>311</v>
      </c>
      <c r="Z1356">
        <v>338</v>
      </c>
      <c r="AA1356">
        <v>367</v>
      </c>
      <c r="AB1356">
        <v>396</v>
      </c>
      <c r="AC1356">
        <v>427</v>
      </c>
      <c r="AD1356">
        <v>458</v>
      </c>
      <c r="AE1356">
        <v>490</v>
      </c>
      <c r="AF1356">
        <v>524</v>
      </c>
      <c r="AG1356">
        <v>559</v>
      </c>
      <c r="AH1356">
        <v>593</v>
      </c>
      <c r="AI1356">
        <v>629</v>
      </c>
      <c r="AJ1356" s="5" t="str">
        <f t="shared" si="20"/>
        <v>Jobs: Accomodation and food services</v>
      </c>
    </row>
    <row r="1357" spans="1:36" ht="16.5" thickTop="1" thickBot="1" x14ac:dyDescent="0.3">
      <c r="A1357" t="s">
        <v>100</v>
      </c>
      <c r="B1357" t="s">
        <v>181</v>
      </c>
      <c r="C1357" t="s">
        <v>182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1</v>
      </c>
      <c r="L1357">
        <v>1</v>
      </c>
      <c r="M1357">
        <v>1</v>
      </c>
      <c r="N1357">
        <v>2</v>
      </c>
      <c r="O1357">
        <v>2</v>
      </c>
      <c r="P1357">
        <v>2</v>
      </c>
      <c r="Q1357">
        <v>3</v>
      </c>
      <c r="R1357">
        <v>3</v>
      </c>
      <c r="S1357">
        <v>3</v>
      </c>
      <c r="T1357">
        <v>5</v>
      </c>
      <c r="U1357">
        <v>3</v>
      </c>
      <c r="V1357">
        <v>3</v>
      </c>
      <c r="W1357">
        <v>4</v>
      </c>
      <c r="X1357">
        <v>4</v>
      </c>
      <c r="Y1357">
        <v>4</v>
      </c>
      <c r="Z1357">
        <v>4</v>
      </c>
      <c r="AA1357">
        <v>5</v>
      </c>
      <c r="AB1357">
        <v>5</v>
      </c>
      <c r="AC1357">
        <v>5</v>
      </c>
      <c r="AD1357">
        <v>5</v>
      </c>
      <c r="AE1357">
        <v>5</v>
      </c>
      <c r="AF1357">
        <v>5</v>
      </c>
      <c r="AG1357">
        <v>5</v>
      </c>
      <c r="AH1357">
        <v>5</v>
      </c>
      <c r="AI1357">
        <v>5</v>
      </c>
      <c r="AJ1357" s="5" t="str">
        <f t="shared" si="20"/>
        <v>Jobs: Publishing, audiovisual and broadcasting activities</v>
      </c>
    </row>
    <row r="1358" spans="1:36" ht="16.5" thickTop="1" thickBot="1" x14ac:dyDescent="0.3">
      <c r="A1358" t="s">
        <v>101</v>
      </c>
      <c r="B1358" t="s">
        <v>181</v>
      </c>
      <c r="C1358" t="s">
        <v>182</v>
      </c>
      <c r="D1358">
        <v>0</v>
      </c>
      <c r="E1358">
        <v>0</v>
      </c>
      <c r="F1358">
        <v>0</v>
      </c>
      <c r="G1358">
        <v>0</v>
      </c>
      <c r="H1358">
        <v>-1</v>
      </c>
      <c r="I1358">
        <v>-1</v>
      </c>
      <c r="J1358">
        <v>-2</v>
      </c>
      <c r="K1358">
        <v>-2</v>
      </c>
      <c r="L1358">
        <v>-2</v>
      </c>
      <c r="M1358">
        <v>-3</v>
      </c>
      <c r="N1358">
        <v>-3</v>
      </c>
      <c r="O1358">
        <v>-4</v>
      </c>
      <c r="P1358">
        <v>-4</v>
      </c>
      <c r="Q1358">
        <v>-5</v>
      </c>
      <c r="R1358">
        <v>-5</v>
      </c>
      <c r="S1358">
        <v>-5</v>
      </c>
      <c r="T1358">
        <v>-3</v>
      </c>
      <c r="U1358">
        <v>-7</v>
      </c>
      <c r="V1358">
        <v>-7</v>
      </c>
      <c r="W1358">
        <v>-7</v>
      </c>
      <c r="X1358">
        <v>-7</v>
      </c>
      <c r="Y1358">
        <v>-7</v>
      </c>
      <c r="Z1358">
        <v>-7</v>
      </c>
      <c r="AA1358">
        <v>-7</v>
      </c>
      <c r="AB1358">
        <v>-7</v>
      </c>
      <c r="AC1358">
        <v>-7</v>
      </c>
      <c r="AD1358">
        <v>-7</v>
      </c>
      <c r="AE1358">
        <v>-7</v>
      </c>
      <c r="AF1358">
        <v>-7</v>
      </c>
      <c r="AG1358">
        <v>-7</v>
      </c>
      <c r="AH1358">
        <v>-7</v>
      </c>
      <c r="AI1358">
        <v>-7</v>
      </c>
      <c r="AJ1358" s="5" t="str">
        <f t="shared" si="20"/>
        <v>Jobs: Telecommunications</v>
      </c>
    </row>
    <row r="1359" spans="1:36" ht="16.5" thickTop="1" thickBot="1" x14ac:dyDescent="0.3">
      <c r="A1359" t="s">
        <v>102</v>
      </c>
      <c r="B1359" t="s">
        <v>181</v>
      </c>
      <c r="C1359" t="s">
        <v>182</v>
      </c>
      <c r="D1359">
        <v>0</v>
      </c>
      <c r="E1359">
        <v>0</v>
      </c>
      <c r="F1359">
        <v>0</v>
      </c>
      <c r="G1359">
        <v>0</v>
      </c>
      <c r="H1359">
        <v>-1</v>
      </c>
      <c r="I1359">
        <v>-1</v>
      </c>
      <c r="J1359">
        <v>-2</v>
      </c>
      <c r="K1359">
        <v>-2</v>
      </c>
      <c r="L1359">
        <v>-2</v>
      </c>
      <c r="M1359">
        <v>-3</v>
      </c>
      <c r="N1359">
        <v>-3</v>
      </c>
      <c r="O1359">
        <v>-4</v>
      </c>
      <c r="P1359">
        <v>-4</v>
      </c>
      <c r="Q1359">
        <v>-5</v>
      </c>
      <c r="R1359">
        <v>-5</v>
      </c>
      <c r="S1359">
        <v>-5</v>
      </c>
      <c r="T1359">
        <v>-4</v>
      </c>
      <c r="U1359">
        <v>-7</v>
      </c>
      <c r="V1359">
        <v>-7</v>
      </c>
      <c r="W1359">
        <v>-7</v>
      </c>
      <c r="X1359">
        <v>-7</v>
      </c>
      <c r="Y1359">
        <v>-7</v>
      </c>
      <c r="Z1359">
        <v>-7</v>
      </c>
      <c r="AA1359">
        <v>-7</v>
      </c>
      <c r="AB1359">
        <v>-7</v>
      </c>
      <c r="AC1359">
        <v>-7</v>
      </c>
      <c r="AD1359">
        <v>-7</v>
      </c>
      <c r="AE1359">
        <v>-7</v>
      </c>
      <c r="AF1359">
        <v>-7</v>
      </c>
      <c r="AG1359">
        <v>-7</v>
      </c>
      <c r="AH1359">
        <v>-7</v>
      </c>
      <c r="AI1359">
        <v>-7</v>
      </c>
      <c r="AJ1359" s="5" t="str">
        <f t="shared" si="20"/>
        <v>Jobs: IT and other information services</v>
      </c>
    </row>
    <row r="1360" spans="1:36" ht="16.5" thickTop="1" thickBot="1" x14ac:dyDescent="0.3">
      <c r="A1360" t="s">
        <v>103</v>
      </c>
      <c r="B1360" t="s">
        <v>181</v>
      </c>
      <c r="C1360" t="s">
        <v>182</v>
      </c>
      <c r="D1360">
        <v>0</v>
      </c>
      <c r="E1360">
        <v>0</v>
      </c>
      <c r="F1360">
        <v>1</v>
      </c>
      <c r="G1360">
        <v>2</v>
      </c>
      <c r="H1360">
        <v>4</v>
      </c>
      <c r="I1360">
        <v>6</v>
      </c>
      <c r="J1360">
        <v>8</v>
      </c>
      <c r="K1360">
        <v>11</v>
      </c>
      <c r="L1360">
        <v>14</v>
      </c>
      <c r="M1360">
        <v>17</v>
      </c>
      <c r="N1360">
        <v>20</v>
      </c>
      <c r="O1360">
        <v>24</v>
      </c>
      <c r="P1360">
        <v>28</v>
      </c>
      <c r="Q1360">
        <v>32</v>
      </c>
      <c r="R1360">
        <v>36</v>
      </c>
      <c r="S1360">
        <v>42</v>
      </c>
      <c r="T1360">
        <v>51</v>
      </c>
      <c r="U1360">
        <v>46</v>
      </c>
      <c r="V1360">
        <v>54</v>
      </c>
      <c r="W1360">
        <v>60</v>
      </c>
      <c r="X1360">
        <v>66</v>
      </c>
      <c r="Y1360">
        <v>72</v>
      </c>
      <c r="Z1360">
        <v>78</v>
      </c>
      <c r="AA1360">
        <v>85</v>
      </c>
      <c r="AB1360">
        <v>91</v>
      </c>
      <c r="AC1360">
        <v>97</v>
      </c>
      <c r="AD1360">
        <v>104</v>
      </c>
      <c r="AE1360">
        <v>111</v>
      </c>
      <c r="AF1360">
        <v>118</v>
      </c>
      <c r="AG1360">
        <v>125</v>
      </c>
      <c r="AH1360">
        <v>132</v>
      </c>
      <c r="AI1360">
        <v>139</v>
      </c>
      <c r="AJ1360" s="5" t="str">
        <f t="shared" si="20"/>
        <v>Jobs: Financial and insurance activities</v>
      </c>
    </row>
    <row r="1361" spans="1:36" ht="16.5" thickTop="1" thickBot="1" x14ac:dyDescent="0.3">
      <c r="A1361" t="s">
        <v>104</v>
      </c>
      <c r="B1361" t="s">
        <v>181</v>
      </c>
      <c r="C1361" t="s">
        <v>182</v>
      </c>
      <c r="D1361">
        <v>0</v>
      </c>
      <c r="E1361">
        <v>0</v>
      </c>
      <c r="F1361">
        <v>0</v>
      </c>
      <c r="G1361">
        <v>1</v>
      </c>
      <c r="H1361">
        <v>1</v>
      </c>
      <c r="I1361">
        <v>2</v>
      </c>
      <c r="J1361">
        <v>3</v>
      </c>
      <c r="K1361">
        <v>4</v>
      </c>
      <c r="L1361">
        <v>6</v>
      </c>
      <c r="M1361">
        <v>7</v>
      </c>
      <c r="N1361">
        <v>8</v>
      </c>
      <c r="O1361">
        <v>10</v>
      </c>
      <c r="P1361">
        <v>12</v>
      </c>
      <c r="Q1361">
        <v>13</v>
      </c>
      <c r="R1361">
        <v>15</v>
      </c>
      <c r="S1361">
        <v>17</v>
      </c>
      <c r="T1361">
        <v>22</v>
      </c>
      <c r="U1361">
        <v>20</v>
      </c>
      <c r="V1361">
        <v>23</v>
      </c>
      <c r="W1361">
        <v>26</v>
      </c>
      <c r="X1361">
        <v>28</v>
      </c>
      <c r="Y1361">
        <v>31</v>
      </c>
      <c r="Z1361">
        <v>33</v>
      </c>
      <c r="AA1361">
        <v>36</v>
      </c>
      <c r="AB1361">
        <v>39</v>
      </c>
      <c r="AC1361">
        <v>42</v>
      </c>
      <c r="AD1361">
        <v>44</v>
      </c>
      <c r="AE1361">
        <v>47</v>
      </c>
      <c r="AF1361">
        <v>50</v>
      </c>
      <c r="AG1361">
        <v>53</v>
      </c>
      <c r="AH1361">
        <v>56</v>
      </c>
      <c r="AI1361">
        <v>60</v>
      </c>
      <c r="AJ1361" s="5" t="str">
        <f t="shared" si="20"/>
        <v>Jobs: Real estate activities</v>
      </c>
    </row>
    <row r="1362" spans="1:36" ht="16.5" thickTop="1" thickBot="1" x14ac:dyDescent="0.3">
      <c r="A1362" t="s">
        <v>105</v>
      </c>
      <c r="B1362" t="s">
        <v>181</v>
      </c>
      <c r="C1362" t="s">
        <v>182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1</v>
      </c>
      <c r="L1362">
        <v>1</v>
      </c>
      <c r="M1362">
        <v>1</v>
      </c>
      <c r="N1362">
        <v>2</v>
      </c>
      <c r="O1362">
        <v>2</v>
      </c>
      <c r="P1362">
        <v>3</v>
      </c>
      <c r="Q1362">
        <v>3</v>
      </c>
      <c r="R1362">
        <v>4</v>
      </c>
      <c r="S1362">
        <v>5</v>
      </c>
      <c r="T1362">
        <v>18</v>
      </c>
      <c r="U1362">
        <v>-4</v>
      </c>
      <c r="V1362">
        <v>0</v>
      </c>
      <c r="W1362">
        <v>3</v>
      </c>
      <c r="X1362">
        <v>6</v>
      </c>
      <c r="Y1362">
        <v>8</v>
      </c>
      <c r="Z1362">
        <v>9</v>
      </c>
      <c r="AA1362">
        <v>11</v>
      </c>
      <c r="AB1362">
        <v>12</v>
      </c>
      <c r="AC1362">
        <v>14</v>
      </c>
      <c r="AD1362">
        <v>15</v>
      </c>
      <c r="AE1362">
        <v>16</v>
      </c>
      <c r="AF1362">
        <v>18</v>
      </c>
      <c r="AG1362">
        <v>20</v>
      </c>
      <c r="AH1362">
        <v>22</v>
      </c>
      <c r="AI1362">
        <v>24</v>
      </c>
      <c r="AJ1362" s="5" t="str">
        <f t="shared" si="20"/>
        <v>Jobs: Other business sector services</v>
      </c>
    </row>
    <row r="1363" spans="1:36" ht="16.5" thickTop="1" thickBot="1" x14ac:dyDescent="0.3">
      <c r="A1363" t="s">
        <v>106</v>
      </c>
      <c r="B1363" t="s">
        <v>181</v>
      </c>
      <c r="C1363" t="s">
        <v>182</v>
      </c>
      <c r="D1363">
        <v>0</v>
      </c>
      <c r="E1363">
        <v>0</v>
      </c>
      <c r="F1363">
        <v>-38</v>
      </c>
      <c r="G1363">
        <v>-87</v>
      </c>
      <c r="H1363">
        <v>-148</v>
      </c>
      <c r="I1363">
        <v>-222</v>
      </c>
      <c r="J1363">
        <v>-303</v>
      </c>
      <c r="K1363">
        <v>-396</v>
      </c>
      <c r="L1363">
        <v>-501</v>
      </c>
      <c r="M1363">
        <v>-616</v>
      </c>
      <c r="N1363">
        <v>-739</v>
      </c>
      <c r="O1363">
        <v>-876</v>
      </c>
      <c r="P1363">
        <v>-1014</v>
      </c>
      <c r="Q1363">
        <v>-1173</v>
      </c>
      <c r="R1363">
        <v>-1338</v>
      </c>
      <c r="S1363">
        <v>-1506</v>
      </c>
      <c r="T1363">
        <v>-1569</v>
      </c>
      <c r="U1363">
        <v>-1904</v>
      </c>
      <c r="V1363">
        <v>-2105</v>
      </c>
      <c r="W1363">
        <v>-2288</v>
      </c>
      <c r="X1363">
        <v>-2497</v>
      </c>
      <c r="Y1363">
        <v>-2716</v>
      </c>
      <c r="Z1363">
        <v>-2948</v>
      </c>
      <c r="AA1363">
        <v>-3180</v>
      </c>
      <c r="AB1363">
        <v>-3420</v>
      </c>
      <c r="AC1363">
        <v>-3671</v>
      </c>
      <c r="AD1363">
        <v>-3928</v>
      </c>
      <c r="AE1363">
        <v>-4195</v>
      </c>
      <c r="AF1363">
        <v>-4463</v>
      </c>
      <c r="AG1363">
        <v>-4737</v>
      </c>
      <c r="AH1363">
        <v>-5019</v>
      </c>
      <c r="AI1363">
        <v>-5304</v>
      </c>
      <c r="AJ1363" s="5" t="str">
        <f t="shared" si="20"/>
        <v>Jobs: Public administration and defence; compulsory social security</v>
      </c>
    </row>
    <row r="1364" spans="1:36" ht="16.5" thickTop="1" thickBot="1" x14ac:dyDescent="0.3">
      <c r="A1364" t="s">
        <v>107</v>
      </c>
      <c r="B1364" t="s">
        <v>181</v>
      </c>
      <c r="C1364" t="s">
        <v>182</v>
      </c>
      <c r="D1364">
        <v>0</v>
      </c>
      <c r="E1364">
        <v>0</v>
      </c>
      <c r="F1364">
        <v>-11</v>
      </c>
      <c r="G1364">
        <v>-26</v>
      </c>
      <c r="H1364">
        <v>-45</v>
      </c>
      <c r="I1364">
        <v>-68</v>
      </c>
      <c r="J1364">
        <v>-93</v>
      </c>
      <c r="K1364">
        <v>-121</v>
      </c>
      <c r="L1364">
        <v>-153</v>
      </c>
      <c r="M1364">
        <v>-188</v>
      </c>
      <c r="N1364">
        <v>-226</v>
      </c>
      <c r="O1364">
        <v>-268</v>
      </c>
      <c r="P1364">
        <v>-309</v>
      </c>
      <c r="Q1364">
        <v>-358</v>
      </c>
      <c r="R1364">
        <v>-408</v>
      </c>
      <c r="S1364">
        <v>-458</v>
      </c>
      <c r="T1364">
        <v>-464</v>
      </c>
      <c r="U1364">
        <v>-590</v>
      </c>
      <c r="V1364">
        <v>-646</v>
      </c>
      <c r="W1364">
        <v>-698</v>
      </c>
      <c r="X1364">
        <v>-761</v>
      </c>
      <c r="Y1364">
        <v>-826</v>
      </c>
      <c r="Z1364">
        <v>-896</v>
      </c>
      <c r="AA1364">
        <v>-965</v>
      </c>
      <c r="AB1364">
        <v>-1037</v>
      </c>
      <c r="AC1364">
        <v>-1112</v>
      </c>
      <c r="AD1364">
        <v>-1189</v>
      </c>
      <c r="AE1364">
        <v>-1270</v>
      </c>
      <c r="AF1364">
        <v>-1349</v>
      </c>
      <c r="AG1364">
        <v>-1430</v>
      </c>
      <c r="AH1364">
        <v>-1514</v>
      </c>
      <c r="AI1364">
        <v>-1599</v>
      </c>
      <c r="AJ1364" s="5" t="str">
        <f t="shared" si="20"/>
        <v>Jobs: Education</v>
      </c>
    </row>
    <row r="1365" spans="1:36" ht="16.5" thickTop="1" thickBot="1" x14ac:dyDescent="0.3">
      <c r="A1365" t="s">
        <v>108</v>
      </c>
      <c r="B1365" t="s">
        <v>181</v>
      </c>
      <c r="C1365" t="s">
        <v>182</v>
      </c>
      <c r="D1365">
        <v>0</v>
      </c>
      <c r="E1365">
        <v>0</v>
      </c>
      <c r="F1365">
        <v>8</v>
      </c>
      <c r="G1365">
        <v>19</v>
      </c>
      <c r="H1365">
        <v>32</v>
      </c>
      <c r="I1365">
        <v>47</v>
      </c>
      <c r="J1365">
        <v>66</v>
      </c>
      <c r="K1365">
        <v>87</v>
      </c>
      <c r="L1365">
        <v>110</v>
      </c>
      <c r="M1365">
        <v>135</v>
      </c>
      <c r="N1365">
        <v>163</v>
      </c>
      <c r="O1365">
        <v>193</v>
      </c>
      <c r="P1365">
        <v>226</v>
      </c>
      <c r="Q1365">
        <v>259</v>
      </c>
      <c r="R1365">
        <v>297</v>
      </c>
      <c r="S1365">
        <v>338</v>
      </c>
      <c r="T1365">
        <v>398</v>
      </c>
      <c r="U1365">
        <v>392</v>
      </c>
      <c r="V1365">
        <v>453</v>
      </c>
      <c r="W1365">
        <v>507</v>
      </c>
      <c r="X1365">
        <v>557</v>
      </c>
      <c r="Y1365">
        <v>611</v>
      </c>
      <c r="Z1365">
        <v>666</v>
      </c>
      <c r="AA1365">
        <v>723</v>
      </c>
      <c r="AB1365">
        <v>780</v>
      </c>
      <c r="AC1365">
        <v>842</v>
      </c>
      <c r="AD1365">
        <v>904</v>
      </c>
      <c r="AE1365">
        <v>966</v>
      </c>
      <c r="AF1365">
        <v>1035</v>
      </c>
      <c r="AG1365">
        <v>1104</v>
      </c>
      <c r="AH1365">
        <v>1172</v>
      </c>
      <c r="AI1365">
        <v>1244</v>
      </c>
      <c r="AJ1365" s="5" t="str">
        <f t="shared" si="20"/>
        <v>Jobs: Human health and social work</v>
      </c>
    </row>
    <row r="1366" spans="1:36" ht="16.5" thickTop="1" thickBot="1" x14ac:dyDescent="0.3">
      <c r="A1366" t="s">
        <v>109</v>
      </c>
      <c r="B1366" t="s">
        <v>181</v>
      </c>
      <c r="C1366" t="s">
        <v>182</v>
      </c>
      <c r="D1366">
        <v>0</v>
      </c>
      <c r="E1366">
        <v>0</v>
      </c>
      <c r="F1366">
        <v>1</v>
      </c>
      <c r="G1366">
        <v>2</v>
      </c>
      <c r="H1366">
        <v>5</v>
      </c>
      <c r="I1366">
        <v>7</v>
      </c>
      <c r="J1366">
        <v>10</v>
      </c>
      <c r="K1366">
        <v>13</v>
      </c>
      <c r="L1366">
        <v>16</v>
      </c>
      <c r="M1366">
        <v>20</v>
      </c>
      <c r="N1366">
        <v>25</v>
      </c>
      <c r="O1366">
        <v>29</v>
      </c>
      <c r="P1366">
        <v>35</v>
      </c>
      <c r="Q1366">
        <v>39</v>
      </c>
      <c r="R1366">
        <v>45</v>
      </c>
      <c r="S1366">
        <v>52</v>
      </c>
      <c r="T1366">
        <v>69</v>
      </c>
      <c r="U1366">
        <v>55</v>
      </c>
      <c r="V1366">
        <v>67</v>
      </c>
      <c r="W1366">
        <v>77</v>
      </c>
      <c r="X1366">
        <v>86</v>
      </c>
      <c r="Y1366">
        <v>95</v>
      </c>
      <c r="Z1366">
        <v>104</v>
      </c>
      <c r="AA1366">
        <v>114</v>
      </c>
      <c r="AB1366">
        <v>123</v>
      </c>
      <c r="AC1366">
        <v>134</v>
      </c>
      <c r="AD1366">
        <v>144</v>
      </c>
      <c r="AE1366">
        <v>154</v>
      </c>
      <c r="AF1366">
        <v>166</v>
      </c>
      <c r="AG1366">
        <v>178</v>
      </c>
      <c r="AH1366">
        <v>189</v>
      </c>
      <c r="AI1366">
        <v>202</v>
      </c>
      <c r="AJ1366" s="5" t="str">
        <f t="shared" si="20"/>
        <v>Jobs: Arts, entertainment, recreation and other service activities</v>
      </c>
    </row>
    <row r="1367" spans="1:36" ht="16.5" thickTop="1" thickBot="1" x14ac:dyDescent="0.3">
      <c r="A1367" t="s">
        <v>110</v>
      </c>
      <c r="B1367" t="s">
        <v>181</v>
      </c>
      <c r="C1367" t="s">
        <v>182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1</v>
      </c>
      <c r="K1367">
        <v>1</v>
      </c>
      <c r="L1367">
        <v>1</v>
      </c>
      <c r="M1367">
        <v>2</v>
      </c>
      <c r="N1367">
        <v>2</v>
      </c>
      <c r="O1367">
        <v>3</v>
      </c>
      <c r="P1367">
        <v>4</v>
      </c>
      <c r="Q1367">
        <v>4</v>
      </c>
      <c r="R1367">
        <v>5</v>
      </c>
      <c r="S1367">
        <v>6</v>
      </c>
      <c r="T1367">
        <v>7</v>
      </c>
      <c r="U1367">
        <v>7</v>
      </c>
      <c r="V1367">
        <v>8</v>
      </c>
      <c r="W1367">
        <v>9</v>
      </c>
      <c r="X1367">
        <v>10</v>
      </c>
      <c r="Y1367">
        <v>11</v>
      </c>
      <c r="Z1367">
        <v>12</v>
      </c>
      <c r="AA1367">
        <v>13</v>
      </c>
      <c r="AB1367">
        <v>14</v>
      </c>
      <c r="AC1367">
        <v>16</v>
      </c>
      <c r="AD1367">
        <v>17</v>
      </c>
      <c r="AE1367">
        <v>18</v>
      </c>
      <c r="AF1367">
        <v>20</v>
      </c>
      <c r="AG1367">
        <v>21</v>
      </c>
      <c r="AH1367">
        <v>23</v>
      </c>
      <c r="AI1367">
        <v>24</v>
      </c>
      <c r="AJ1367" s="5" t="str">
        <f t="shared" si="20"/>
        <v>Jobs: Private households with employed persons</v>
      </c>
    </row>
    <row r="1368" spans="1:36" ht="16.5" thickTop="1" thickBot="1" x14ac:dyDescent="0.3">
      <c r="A1368" t="s">
        <v>111</v>
      </c>
      <c r="B1368" t="s">
        <v>181</v>
      </c>
      <c r="C1368" t="s">
        <v>182</v>
      </c>
      <c r="D1368">
        <v>0</v>
      </c>
      <c r="E1368">
        <v>0</v>
      </c>
      <c r="F1368">
        <v>-1.3008200000000001E-3</v>
      </c>
      <c r="G1368">
        <v>-3.0438700000000002E-3</v>
      </c>
      <c r="H1368">
        <v>-5.5333800000000001E-3</v>
      </c>
      <c r="I1368">
        <v>-8.8048399999999995E-3</v>
      </c>
      <c r="J1368">
        <v>-1.17266E-2</v>
      </c>
      <c r="K1368">
        <v>-1.4925300000000001E-2</v>
      </c>
      <c r="L1368">
        <v>-1.95087E-2</v>
      </c>
      <c r="M1368">
        <v>-2.39838E-2</v>
      </c>
      <c r="N1368">
        <v>-2.8617E-2</v>
      </c>
      <c r="O1368">
        <v>-3.3600499999999998E-2</v>
      </c>
      <c r="P1368">
        <v>-3.9671999999999999E-2</v>
      </c>
      <c r="Q1368">
        <v>-4.62522E-2</v>
      </c>
      <c r="R1368">
        <v>-5.2533299999999998E-2</v>
      </c>
      <c r="S1368">
        <v>-6.0817799999999998E-2</v>
      </c>
      <c r="T1368">
        <v>-7.2214E-2</v>
      </c>
      <c r="U1368">
        <v>-6.7461900000000005E-2</v>
      </c>
      <c r="V1368">
        <v>-8.1446500000000005E-2</v>
      </c>
      <c r="W1368">
        <v>-9.2231999999999995E-2</v>
      </c>
      <c r="X1368">
        <v>-0.10087599999999999</v>
      </c>
      <c r="Y1368">
        <v>-0.10945000000000001</v>
      </c>
      <c r="Z1368">
        <v>-0.11977</v>
      </c>
      <c r="AA1368">
        <v>-0.131443</v>
      </c>
      <c r="AB1368">
        <v>-0.14100199999999999</v>
      </c>
      <c r="AC1368">
        <v>-0.151395</v>
      </c>
      <c r="AD1368">
        <v>-0.16228799999999999</v>
      </c>
      <c r="AE1368">
        <v>-0.17335800000000001</v>
      </c>
      <c r="AF1368">
        <v>-0.18520800000000001</v>
      </c>
      <c r="AG1368">
        <v>-0.196632</v>
      </c>
      <c r="AH1368">
        <v>-0.20985999999999999</v>
      </c>
      <c r="AI1368">
        <v>-0.22153500000000001</v>
      </c>
      <c r="AJ1368" s="5" t="str">
        <f t="shared" si="20"/>
        <v>Output Change in GDP</v>
      </c>
    </row>
    <row r="1369" spans="1:36" ht="16.5" thickTop="1" thickBot="1" x14ac:dyDescent="0.3">
      <c r="A1369" t="s">
        <v>112</v>
      </c>
      <c r="B1369" t="s">
        <v>181</v>
      </c>
      <c r="C1369" t="s">
        <v>182</v>
      </c>
      <c r="D1369">
        <v>5689.48</v>
      </c>
      <c r="E1369">
        <v>4949.88</v>
      </c>
      <c r="F1369">
        <v>5308.01</v>
      </c>
      <c r="G1369">
        <v>5490.3</v>
      </c>
      <c r="H1369">
        <v>5553.35</v>
      </c>
      <c r="I1369">
        <v>5604.4</v>
      </c>
      <c r="J1369">
        <v>5626.32</v>
      </c>
      <c r="K1369">
        <v>5720.25</v>
      </c>
      <c r="L1369">
        <v>5786.03</v>
      </c>
      <c r="M1369">
        <v>5849.18</v>
      </c>
      <c r="N1369">
        <v>5911.18</v>
      </c>
      <c r="O1369">
        <v>5941.09</v>
      </c>
      <c r="P1369">
        <v>5942.95</v>
      </c>
      <c r="Q1369">
        <v>5948.34</v>
      </c>
      <c r="R1369">
        <v>5957.8</v>
      </c>
      <c r="S1369">
        <v>5965.22</v>
      </c>
      <c r="T1369">
        <v>5964.19</v>
      </c>
      <c r="U1369">
        <v>5961.8</v>
      </c>
      <c r="V1369">
        <v>5966.4</v>
      </c>
      <c r="W1369">
        <v>5967.1</v>
      </c>
      <c r="X1369">
        <v>5971.68</v>
      </c>
      <c r="Y1369">
        <v>5980.63</v>
      </c>
      <c r="Z1369">
        <v>5984.18</v>
      </c>
      <c r="AA1369">
        <v>5990.51</v>
      </c>
      <c r="AB1369">
        <v>5998.72</v>
      </c>
      <c r="AC1369">
        <v>6006.38</v>
      </c>
      <c r="AD1369">
        <v>6013.34</v>
      </c>
      <c r="AE1369">
        <v>6024.66</v>
      </c>
      <c r="AF1369">
        <v>6043.63</v>
      </c>
      <c r="AG1369">
        <v>6059.47</v>
      </c>
      <c r="AH1369">
        <v>6073.31</v>
      </c>
      <c r="AI1369">
        <v>6096.19</v>
      </c>
      <c r="AJ1369" s="5" t="str">
        <f t="shared" si="20"/>
        <v>Output Total CO2e Emissions</v>
      </c>
    </row>
    <row r="1370" spans="1:36" ht="16.5" thickTop="1" thickBot="1" x14ac:dyDescent="0.3">
      <c r="A1370" t="s">
        <v>75</v>
      </c>
      <c r="B1370" t="s">
        <v>183</v>
      </c>
      <c r="C1370" t="s">
        <v>184</v>
      </c>
      <c r="D1370">
        <v>0</v>
      </c>
      <c r="E1370">
        <v>0</v>
      </c>
      <c r="F1370">
        <v>0</v>
      </c>
      <c r="G1370">
        <v>0</v>
      </c>
      <c r="H1370">
        <v>1</v>
      </c>
      <c r="I1370">
        <v>1</v>
      </c>
      <c r="J1370">
        <v>2</v>
      </c>
      <c r="K1370">
        <v>3</v>
      </c>
      <c r="L1370">
        <v>4</v>
      </c>
      <c r="M1370">
        <v>5</v>
      </c>
      <c r="N1370">
        <v>7</v>
      </c>
      <c r="O1370">
        <v>8</v>
      </c>
      <c r="P1370">
        <v>10</v>
      </c>
      <c r="Q1370">
        <v>11</v>
      </c>
      <c r="R1370">
        <v>13</v>
      </c>
      <c r="S1370">
        <v>14</v>
      </c>
      <c r="T1370">
        <v>16</v>
      </c>
      <c r="U1370">
        <v>18</v>
      </c>
      <c r="V1370">
        <v>20</v>
      </c>
      <c r="W1370">
        <v>22</v>
      </c>
      <c r="X1370">
        <v>23</v>
      </c>
      <c r="Y1370">
        <v>25</v>
      </c>
      <c r="Z1370">
        <v>27</v>
      </c>
      <c r="AA1370">
        <v>29</v>
      </c>
      <c r="AB1370">
        <v>30</v>
      </c>
      <c r="AC1370">
        <v>32</v>
      </c>
      <c r="AD1370">
        <v>34</v>
      </c>
      <c r="AE1370">
        <v>36</v>
      </c>
      <c r="AF1370">
        <v>38</v>
      </c>
      <c r="AG1370">
        <v>40</v>
      </c>
      <c r="AH1370">
        <v>41</v>
      </c>
      <c r="AI1370">
        <v>43</v>
      </c>
      <c r="AJ1370" s="5" t="str">
        <f t="shared" si="20"/>
        <v>Jobs: Agriculture, forestry and fishing</v>
      </c>
    </row>
    <row r="1371" spans="1:36" ht="16.5" thickTop="1" thickBot="1" x14ac:dyDescent="0.3">
      <c r="A1371" t="s">
        <v>76</v>
      </c>
      <c r="B1371" t="s">
        <v>183</v>
      </c>
      <c r="C1371" t="s">
        <v>184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 s="5" t="str">
        <f t="shared" si="20"/>
        <v>Jobs: Mining and extraction of energy producing products</v>
      </c>
    </row>
    <row r="1372" spans="1:36" ht="16.5" thickTop="1" thickBot="1" x14ac:dyDescent="0.3">
      <c r="A1372" t="s">
        <v>77</v>
      </c>
      <c r="B1372" t="s">
        <v>183</v>
      </c>
      <c r="C1372" t="s">
        <v>184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 s="5" t="str">
        <f t="shared" si="20"/>
        <v>Jobs: Mining and quarrying of non-energy producing products</v>
      </c>
    </row>
    <row r="1373" spans="1:36" ht="16.5" thickTop="1" thickBot="1" x14ac:dyDescent="0.3">
      <c r="A1373" t="s">
        <v>78</v>
      </c>
      <c r="B1373" t="s">
        <v>183</v>
      </c>
      <c r="C1373" t="s">
        <v>184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1</v>
      </c>
      <c r="AG1373">
        <v>1</v>
      </c>
      <c r="AH1373">
        <v>0</v>
      </c>
      <c r="AI1373">
        <v>1</v>
      </c>
      <c r="AJ1373" s="5" t="str">
        <f t="shared" si="20"/>
        <v>Jobs: Mining support service activities</v>
      </c>
    </row>
    <row r="1374" spans="1:36" ht="16.5" thickTop="1" thickBot="1" x14ac:dyDescent="0.3">
      <c r="A1374" t="s">
        <v>79</v>
      </c>
      <c r="B1374" t="s">
        <v>183</v>
      </c>
      <c r="C1374" t="s">
        <v>184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1</v>
      </c>
      <c r="L1374">
        <v>1</v>
      </c>
      <c r="M1374">
        <v>2</v>
      </c>
      <c r="N1374">
        <v>2</v>
      </c>
      <c r="O1374">
        <v>2</v>
      </c>
      <c r="P1374">
        <v>3</v>
      </c>
      <c r="Q1374">
        <v>4</v>
      </c>
      <c r="R1374">
        <v>4</v>
      </c>
      <c r="S1374">
        <v>5</v>
      </c>
      <c r="T1374">
        <v>5</v>
      </c>
      <c r="U1374">
        <v>6</v>
      </c>
      <c r="V1374">
        <v>6</v>
      </c>
      <c r="W1374">
        <v>7</v>
      </c>
      <c r="X1374">
        <v>7</v>
      </c>
      <c r="Y1374">
        <v>8</v>
      </c>
      <c r="Z1374">
        <v>9</v>
      </c>
      <c r="AA1374">
        <v>9</v>
      </c>
      <c r="AB1374">
        <v>10</v>
      </c>
      <c r="AC1374">
        <v>11</v>
      </c>
      <c r="AD1374">
        <v>11</v>
      </c>
      <c r="AE1374">
        <v>12</v>
      </c>
      <c r="AF1374">
        <v>12</v>
      </c>
      <c r="AG1374">
        <v>13</v>
      </c>
      <c r="AH1374">
        <v>14</v>
      </c>
      <c r="AI1374">
        <v>14</v>
      </c>
      <c r="AJ1374" s="5" t="str">
        <f t="shared" si="20"/>
        <v>Jobs: Food products, beverages and tobacco</v>
      </c>
    </row>
    <row r="1375" spans="1:36" ht="16.5" thickTop="1" thickBot="1" x14ac:dyDescent="0.3">
      <c r="A1375" t="s">
        <v>80</v>
      </c>
      <c r="B1375" t="s">
        <v>183</v>
      </c>
      <c r="C1375" t="s">
        <v>184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</v>
      </c>
      <c r="W1375">
        <v>1</v>
      </c>
      <c r="X1375">
        <v>1</v>
      </c>
      <c r="Y1375">
        <v>1</v>
      </c>
      <c r="Z1375">
        <v>1</v>
      </c>
      <c r="AA1375">
        <v>1</v>
      </c>
      <c r="AB1375">
        <v>1</v>
      </c>
      <c r="AC1375">
        <v>1</v>
      </c>
      <c r="AD1375">
        <v>1</v>
      </c>
      <c r="AE1375">
        <v>1</v>
      </c>
      <c r="AF1375">
        <v>1</v>
      </c>
      <c r="AG1375">
        <v>1</v>
      </c>
      <c r="AH1375">
        <v>1</v>
      </c>
      <c r="AI1375">
        <v>1</v>
      </c>
      <c r="AJ1375" s="5" t="str">
        <f t="shared" si="20"/>
        <v>Jobs: Textiles, wearing apparel, leather and related products</v>
      </c>
    </row>
    <row r="1376" spans="1:36" ht="16.5" thickTop="1" thickBot="1" x14ac:dyDescent="0.3">
      <c r="A1376" t="s">
        <v>81</v>
      </c>
      <c r="B1376" t="s">
        <v>183</v>
      </c>
      <c r="C1376" t="s">
        <v>184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1</v>
      </c>
      <c r="O1376">
        <v>1</v>
      </c>
      <c r="P1376">
        <v>1</v>
      </c>
      <c r="Q1376">
        <v>1</v>
      </c>
      <c r="R1376">
        <v>1</v>
      </c>
      <c r="S1376">
        <v>2</v>
      </c>
      <c r="T1376">
        <v>2</v>
      </c>
      <c r="U1376">
        <v>2</v>
      </c>
      <c r="V1376">
        <v>2</v>
      </c>
      <c r="W1376">
        <v>3</v>
      </c>
      <c r="X1376">
        <v>3</v>
      </c>
      <c r="Y1376">
        <v>3</v>
      </c>
      <c r="Z1376">
        <v>3</v>
      </c>
      <c r="AA1376">
        <v>4</v>
      </c>
      <c r="AB1376">
        <v>4</v>
      </c>
      <c r="AC1376">
        <v>4</v>
      </c>
      <c r="AD1376">
        <v>4</v>
      </c>
      <c r="AE1376">
        <v>5</v>
      </c>
      <c r="AF1376">
        <v>5</v>
      </c>
      <c r="AG1376">
        <v>5</v>
      </c>
      <c r="AH1376">
        <v>5</v>
      </c>
      <c r="AI1376">
        <v>5</v>
      </c>
      <c r="AJ1376" s="5" t="str">
        <f t="shared" si="20"/>
        <v>Jobs: Wood and of products of wood and cork (except furniture)</v>
      </c>
    </row>
    <row r="1377" spans="1:36" ht="16.5" thickTop="1" thickBot="1" x14ac:dyDescent="0.3">
      <c r="A1377" t="s">
        <v>82</v>
      </c>
      <c r="B1377" t="s">
        <v>183</v>
      </c>
      <c r="C1377" t="s">
        <v>184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1</v>
      </c>
      <c r="X1377">
        <v>0</v>
      </c>
      <c r="Y1377">
        <v>1</v>
      </c>
      <c r="Z1377">
        <v>1</v>
      </c>
      <c r="AA1377">
        <v>1</v>
      </c>
      <c r="AB1377">
        <v>1</v>
      </c>
      <c r="AC1377">
        <v>1</v>
      </c>
      <c r="AD1377">
        <v>1</v>
      </c>
      <c r="AE1377">
        <v>1</v>
      </c>
      <c r="AF1377">
        <v>1</v>
      </c>
      <c r="AG1377">
        <v>1</v>
      </c>
      <c r="AH1377">
        <v>1</v>
      </c>
      <c r="AI1377">
        <v>1</v>
      </c>
      <c r="AJ1377" s="5" t="str">
        <f t="shared" si="20"/>
        <v>Jobs: Paper products and printing</v>
      </c>
    </row>
    <row r="1378" spans="1:36" ht="16.5" thickTop="1" thickBot="1" x14ac:dyDescent="0.3">
      <c r="A1378" t="s">
        <v>83</v>
      </c>
      <c r="B1378" t="s">
        <v>183</v>
      </c>
      <c r="C1378" t="s">
        <v>184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 s="5" t="str">
        <f t="shared" si="20"/>
        <v>Jobs: Coke and refined petroleum products</v>
      </c>
    </row>
    <row r="1379" spans="1:36" ht="16.5" thickTop="1" thickBot="1" x14ac:dyDescent="0.3">
      <c r="A1379" t="s">
        <v>84</v>
      </c>
      <c r="B1379" t="s">
        <v>183</v>
      </c>
      <c r="C1379" t="s">
        <v>184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1</v>
      </c>
      <c r="AI1379">
        <v>0</v>
      </c>
      <c r="AJ1379" s="5" t="str">
        <f t="shared" si="20"/>
        <v>Jobs: Chemicals and pharmaceutical products</v>
      </c>
    </row>
    <row r="1380" spans="1:36" ht="16.5" thickTop="1" thickBot="1" x14ac:dyDescent="0.3">
      <c r="A1380" t="s">
        <v>85</v>
      </c>
      <c r="B1380" t="s">
        <v>183</v>
      </c>
      <c r="C1380" t="s">
        <v>184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1</v>
      </c>
      <c r="Z1380">
        <v>1</v>
      </c>
      <c r="AA1380">
        <v>1</v>
      </c>
      <c r="AB1380">
        <v>1</v>
      </c>
      <c r="AC1380">
        <v>1</v>
      </c>
      <c r="AD1380">
        <v>1</v>
      </c>
      <c r="AE1380">
        <v>1</v>
      </c>
      <c r="AF1380">
        <v>1</v>
      </c>
      <c r="AG1380">
        <v>1</v>
      </c>
      <c r="AH1380">
        <v>1</v>
      </c>
      <c r="AI1380">
        <v>1</v>
      </c>
      <c r="AJ1380" s="5" t="str">
        <f t="shared" si="20"/>
        <v>Jobs: Rubber and plastics products</v>
      </c>
    </row>
    <row r="1381" spans="1:36" ht="16.5" thickTop="1" thickBot="1" x14ac:dyDescent="0.3">
      <c r="A1381" t="s">
        <v>86</v>
      </c>
      <c r="B1381" t="s">
        <v>183</v>
      </c>
      <c r="C1381" t="s">
        <v>184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 s="5" t="str">
        <f t="shared" si="20"/>
        <v>Jobs: Other non-metallic mineral products</v>
      </c>
    </row>
    <row r="1382" spans="1:36" ht="16.5" thickTop="1" thickBot="1" x14ac:dyDescent="0.3">
      <c r="A1382" t="s">
        <v>87</v>
      </c>
      <c r="B1382" t="s">
        <v>183</v>
      </c>
      <c r="C1382" t="s">
        <v>184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 s="5" t="str">
        <f t="shared" si="20"/>
        <v>Jobs: Manufacture of basic metals</v>
      </c>
    </row>
    <row r="1383" spans="1:36" ht="16.5" thickTop="1" thickBot="1" x14ac:dyDescent="0.3">
      <c r="A1383" t="s">
        <v>88</v>
      </c>
      <c r="B1383" t="s">
        <v>183</v>
      </c>
      <c r="C1383" t="s">
        <v>184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-1</v>
      </c>
      <c r="AJ1383" s="5" t="str">
        <f t="shared" si="20"/>
        <v>Jobs: Fabricated metal products, except machinery and equipment</v>
      </c>
    </row>
    <row r="1384" spans="1:36" ht="16.5" thickTop="1" thickBot="1" x14ac:dyDescent="0.3">
      <c r="A1384" t="s">
        <v>89</v>
      </c>
      <c r="B1384" t="s">
        <v>183</v>
      </c>
      <c r="C1384" t="s">
        <v>184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 s="5" t="str">
        <f t="shared" si="20"/>
        <v>Jobs: Computer, electronic and optical products</v>
      </c>
    </row>
    <row r="1385" spans="1:36" ht="16.5" thickTop="1" thickBot="1" x14ac:dyDescent="0.3">
      <c r="A1385" t="s">
        <v>90</v>
      </c>
      <c r="B1385" t="s">
        <v>183</v>
      </c>
      <c r="C1385" t="s">
        <v>184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1</v>
      </c>
      <c r="AG1385">
        <v>1</v>
      </c>
      <c r="AH1385">
        <v>1</v>
      </c>
      <c r="AI1385">
        <v>1</v>
      </c>
      <c r="AJ1385" s="5" t="str">
        <f t="shared" ref="AJ1385:AJ1448" si="21">AJ1347</f>
        <v>Jobs: Electrical equipment</v>
      </c>
    </row>
    <row r="1386" spans="1:36" ht="16.5" thickTop="1" thickBot="1" x14ac:dyDescent="0.3">
      <c r="A1386" t="s">
        <v>91</v>
      </c>
      <c r="B1386" t="s">
        <v>183</v>
      </c>
      <c r="C1386" t="s">
        <v>184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 s="5" t="str">
        <f t="shared" si="21"/>
        <v>Jobs: Machinery and equipment n.e.c.</v>
      </c>
    </row>
    <row r="1387" spans="1:36" ht="16.5" thickTop="1" thickBot="1" x14ac:dyDescent="0.3">
      <c r="A1387" t="s">
        <v>92</v>
      </c>
      <c r="B1387" t="s">
        <v>183</v>
      </c>
      <c r="C1387" t="s">
        <v>184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1</v>
      </c>
      <c r="U1387">
        <v>1</v>
      </c>
      <c r="V1387">
        <v>1</v>
      </c>
      <c r="W1387">
        <v>1</v>
      </c>
      <c r="X1387">
        <v>1</v>
      </c>
      <c r="Y1387">
        <v>1</v>
      </c>
      <c r="Z1387">
        <v>1</v>
      </c>
      <c r="AA1387">
        <v>1</v>
      </c>
      <c r="AB1387">
        <v>1</v>
      </c>
      <c r="AC1387">
        <v>2</v>
      </c>
      <c r="AD1387">
        <v>2</v>
      </c>
      <c r="AE1387">
        <v>2</v>
      </c>
      <c r="AF1387">
        <v>2</v>
      </c>
      <c r="AG1387">
        <v>2</v>
      </c>
      <c r="AH1387">
        <v>2</v>
      </c>
      <c r="AI1387">
        <v>2</v>
      </c>
      <c r="AJ1387" s="5" t="str">
        <f t="shared" si="21"/>
        <v>Jobs: Motor vehicles, trailers and semi-trailers</v>
      </c>
    </row>
    <row r="1388" spans="1:36" ht="16.5" thickTop="1" thickBot="1" x14ac:dyDescent="0.3">
      <c r="A1388" t="s">
        <v>93</v>
      </c>
      <c r="B1388" t="s">
        <v>183</v>
      </c>
      <c r="C1388" t="s">
        <v>184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 s="5" t="str">
        <f t="shared" si="21"/>
        <v>Jobs: Other transport equipment</v>
      </c>
    </row>
    <row r="1389" spans="1:36" ht="16.5" thickTop="1" thickBot="1" x14ac:dyDescent="0.3">
      <c r="A1389" t="s">
        <v>94</v>
      </c>
      <c r="B1389" t="s">
        <v>183</v>
      </c>
      <c r="C1389" t="s">
        <v>184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1</v>
      </c>
      <c r="AI1389">
        <v>0</v>
      </c>
      <c r="AJ1389" s="5" t="str">
        <f t="shared" si="21"/>
        <v>Jobs: Other manufacturing; repair and installation of machinery and equipment</v>
      </c>
    </row>
    <row r="1390" spans="1:36" ht="16.5" thickTop="1" thickBot="1" x14ac:dyDescent="0.3">
      <c r="A1390" t="s">
        <v>95</v>
      </c>
      <c r="B1390" t="s">
        <v>183</v>
      </c>
      <c r="C1390" t="s">
        <v>184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-1</v>
      </c>
      <c r="AD1390">
        <v>-1</v>
      </c>
      <c r="AE1390">
        <v>0</v>
      </c>
      <c r="AF1390">
        <v>-1</v>
      </c>
      <c r="AG1390">
        <v>0</v>
      </c>
      <c r="AH1390">
        <v>-1</v>
      </c>
      <c r="AI1390">
        <v>0</v>
      </c>
      <c r="AJ1390" s="5" t="str">
        <f t="shared" si="21"/>
        <v>Jobs: Electricity, gas, water supply, sewerage, waste and remediation services</v>
      </c>
    </row>
    <row r="1391" spans="1:36" ht="16.5" thickTop="1" thickBot="1" x14ac:dyDescent="0.3">
      <c r="A1391" t="s">
        <v>96</v>
      </c>
      <c r="B1391" t="s">
        <v>183</v>
      </c>
      <c r="C1391" t="s">
        <v>184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-1</v>
      </c>
      <c r="T1391">
        <v>-1</v>
      </c>
      <c r="U1391">
        <v>-1</v>
      </c>
      <c r="V1391">
        <v>-1</v>
      </c>
      <c r="W1391">
        <v>-1</v>
      </c>
      <c r="X1391">
        <v>-3</v>
      </c>
      <c r="Y1391">
        <v>-3</v>
      </c>
      <c r="Z1391">
        <v>-3</v>
      </c>
      <c r="AA1391">
        <v>-4</v>
      </c>
      <c r="AB1391">
        <v>-5</v>
      </c>
      <c r="AC1391">
        <v>-5</v>
      </c>
      <c r="AD1391">
        <v>-6</v>
      </c>
      <c r="AE1391">
        <v>-6</v>
      </c>
      <c r="AF1391">
        <v>-7</v>
      </c>
      <c r="AG1391">
        <v>-9</v>
      </c>
      <c r="AH1391">
        <v>-9</v>
      </c>
      <c r="AI1391">
        <v>-14</v>
      </c>
      <c r="AJ1391" s="5" t="str">
        <f t="shared" si="21"/>
        <v>Jobs: Construction</v>
      </c>
    </row>
    <row r="1392" spans="1:36" ht="16.5" thickTop="1" thickBot="1" x14ac:dyDescent="0.3">
      <c r="A1392" t="s">
        <v>97</v>
      </c>
      <c r="B1392" t="s">
        <v>183</v>
      </c>
      <c r="C1392" t="s">
        <v>184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</v>
      </c>
      <c r="K1392">
        <v>1</v>
      </c>
      <c r="L1392">
        <v>2</v>
      </c>
      <c r="M1392">
        <v>3</v>
      </c>
      <c r="N1392">
        <v>3</v>
      </c>
      <c r="O1392">
        <v>4</v>
      </c>
      <c r="P1392">
        <v>5</v>
      </c>
      <c r="Q1392">
        <v>6</v>
      </c>
      <c r="R1392">
        <v>7</v>
      </c>
      <c r="S1392">
        <v>8</v>
      </c>
      <c r="T1392">
        <v>9</v>
      </c>
      <c r="U1392">
        <v>11</v>
      </c>
      <c r="V1392">
        <v>12</v>
      </c>
      <c r="W1392">
        <v>14</v>
      </c>
      <c r="X1392">
        <v>15</v>
      </c>
      <c r="Y1392">
        <v>16</v>
      </c>
      <c r="Z1392">
        <v>18</v>
      </c>
      <c r="AA1392">
        <v>19</v>
      </c>
      <c r="AB1392">
        <v>21</v>
      </c>
      <c r="AC1392">
        <v>23</v>
      </c>
      <c r="AD1392">
        <v>25</v>
      </c>
      <c r="AE1392">
        <v>27</v>
      </c>
      <c r="AF1392">
        <v>29</v>
      </c>
      <c r="AG1392">
        <v>31</v>
      </c>
      <c r="AH1392">
        <v>34</v>
      </c>
      <c r="AI1392">
        <v>35</v>
      </c>
      <c r="AJ1392" s="5" t="str">
        <f t="shared" si="21"/>
        <v>Jobs: Wholesale and retail trade; repair of motor vehicles</v>
      </c>
    </row>
    <row r="1393" spans="1:36" ht="16.5" thickTop="1" thickBot="1" x14ac:dyDescent="0.3">
      <c r="A1393" t="s">
        <v>98</v>
      </c>
      <c r="B1393" t="s">
        <v>183</v>
      </c>
      <c r="C1393" t="s">
        <v>184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1</v>
      </c>
      <c r="U1393">
        <v>1</v>
      </c>
      <c r="V1393">
        <v>1</v>
      </c>
      <c r="W1393">
        <v>1</v>
      </c>
      <c r="X1393">
        <v>1</v>
      </c>
      <c r="Y1393">
        <v>1</v>
      </c>
      <c r="Z1393">
        <v>1</v>
      </c>
      <c r="AA1393">
        <v>2</v>
      </c>
      <c r="AB1393">
        <v>2</v>
      </c>
      <c r="AC1393">
        <v>2</v>
      </c>
      <c r="AD1393">
        <v>2</v>
      </c>
      <c r="AE1393">
        <v>2</v>
      </c>
      <c r="AF1393">
        <v>3</v>
      </c>
      <c r="AG1393">
        <v>3</v>
      </c>
      <c r="AH1393">
        <v>3</v>
      </c>
      <c r="AI1393">
        <v>3</v>
      </c>
      <c r="AJ1393" s="5" t="str">
        <f t="shared" si="21"/>
        <v>Jobs: Transportation and storage</v>
      </c>
    </row>
    <row r="1394" spans="1:36" ht="16.5" thickTop="1" thickBot="1" x14ac:dyDescent="0.3">
      <c r="A1394" t="s">
        <v>99</v>
      </c>
      <c r="B1394" t="s">
        <v>183</v>
      </c>
      <c r="C1394" t="s">
        <v>184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1</v>
      </c>
      <c r="J1394">
        <v>1</v>
      </c>
      <c r="K1394">
        <v>1</v>
      </c>
      <c r="L1394">
        <v>2</v>
      </c>
      <c r="M1394">
        <v>3</v>
      </c>
      <c r="N1394">
        <v>4</v>
      </c>
      <c r="O1394">
        <v>5</v>
      </c>
      <c r="P1394">
        <v>6</v>
      </c>
      <c r="Q1394">
        <v>7</v>
      </c>
      <c r="R1394">
        <v>8</v>
      </c>
      <c r="S1394">
        <v>9</v>
      </c>
      <c r="T1394">
        <v>10</v>
      </c>
      <c r="U1394">
        <v>11</v>
      </c>
      <c r="V1394">
        <v>13</v>
      </c>
      <c r="W1394">
        <v>15</v>
      </c>
      <c r="X1394">
        <v>16</v>
      </c>
      <c r="Y1394">
        <v>18</v>
      </c>
      <c r="Z1394">
        <v>19</v>
      </c>
      <c r="AA1394">
        <v>20</v>
      </c>
      <c r="AB1394">
        <v>23</v>
      </c>
      <c r="AC1394">
        <v>25</v>
      </c>
      <c r="AD1394">
        <v>26</v>
      </c>
      <c r="AE1394">
        <v>28</v>
      </c>
      <c r="AF1394">
        <v>30</v>
      </c>
      <c r="AG1394">
        <v>33</v>
      </c>
      <c r="AH1394">
        <v>35</v>
      </c>
      <c r="AI1394">
        <v>37</v>
      </c>
      <c r="AJ1394" s="5" t="str">
        <f t="shared" si="21"/>
        <v>Jobs: Accomodation and food services</v>
      </c>
    </row>
    <row r="1395" spans="1:36" ht="16.5" thickTop="1" thickBot="1" x14ac:dyDescent="0.3">
      <c r="A1395" t="s">
        <v>100</v>
      </c>
      <c r="B1395" t="s">
        <v>183</v>
      </c>
      <c r="C1395" t="s">
        <v>184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 s="5" t="str">
        <f t="shared" si="21"/>
        <v>Jobs: Publishing, audiovisual and broadcasting activities</v>
      </c>
    </row>
    <row r="1396" spans="1:36" ht="16.5" thickTop="1" thickBot="1" x14ac:dyDescent="0.3">
      <c r="A1396" t="s">
        <v>101</v>
      </c>
      <c r="B1396" t="s">
        <v>183</v>
      </c>
      <c r="C1396" t="s">
        <v>184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 s="5" t="str">
        <f t="shared" si="21"/>
        <v>Jobs: Telecommunications</v>
      </c>
    </row>
    <row r="1397" spans="1:36" ht="16.5" thickTop="1" thickBot="1" x14ac:dyDescent="0.3">
      <c r="A1397" t="s">
        <v>102</v>
      </c>
      <c r="B1397" t="s">
        <v>183</v>
      </c>
      <c r="C1397" t="s">
        <v>184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 s="5" t="str">
        <f t="shared" si="21"/>
        <v>Jobs: IT and other information services</v>
      </c>
    </row>
    <row r="1398" spans="1:36" ht="16.5" thickTop="1" thickBot="1" x14ac:dyDescent="0.3">
      <c r="A1398" t="s">
        <v>103</v>
      </c>
      <c r="B1398" t="s">
        <v>183</v>
      </c>
      <c r="C1398" t="s">
        <v>184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1</v>
      </c>
      <c r="O1398">
        <v>1</v>
      </c>
      <c r="P1398">
        <v>1</v>
      </c>
      <c r="Q1398">
        <v>1</v>
      </c>
      <c r="R1398">
        <v>2</v>
      </c>
      <c r="S1398">
        <v>2</v>
      </c>
      <c r="T1398">
        <v>2</v>
      </c>
      <c r="U1398">
        <v>2</v>
      </c>
      <c r="V1398">
        <v>3</v>
      </c>
      <c r="W1398">
        <v>3</v>
      </c>
      <c r="X1398">
        <v>3</v>
      </c>
      <c r="Y1398">
        <v>4</v>
      </c>
      <c r="Z1398">
        <v>4</v>
      </c>
      <c r="AA1398">
        <v>4</v>
      </c>
      <c r="AB1398">
        <v>5</v>
      </c>
      <c r="AC1398">
        <v>5</v>
      </c>
      <c r="AD1398">
        <v>6</v>
      </c>
      <c r="AE1398">
        <v>6</v>
      </c>
      <c r="AF1398">
        <v>6</v>
      </c>
      <c r="AG1398">
        <v>7</v>
      </c>
      <c r="AH1398">
        <v>8</v>
      </c>
      <c r="AI1398">
        <v>8</v>
      </c>
      <c r="AJ1398" s="5" t="str">
        <f t="shared" si="21"/>
        <v>Jobs: Financial and insurance activities</v>
      </c>
    </row>
    <row r="1399" spans="1:36" ht="16.5" thickTop="1" thickBot="1" x14ac:dyDescent="0.3">
      <c r="A1399" t="s">
        <v>104</v>
      </c>
      <c r="B1399" t="s">
        <v>183</v>
      </c>
      <c r="C1399" t="s">
        <v>184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1</v>
      </c>
      <c r="U1399">
        <v>1</v>
      </c>
      <c r="V1399">
        <v>1</v>
      </c>
      <c r="W1399">
        <v>1</v>
      </c>
      <c r="X1399">
        <v>1</v>
      </c>
      <c r="Y1399">
        <v>1</v>
      </c>
      <c r="Z1399">
        <v>1</v>
      </c>
      <c r="AA1399">
        <v>2</v>
      </c>
      <c r="AB1399">
        <v>2</v>
      </c>
      <c r="AC1399">
        <v>2</v>
      </c>
      <c r="AD1399">
        <v>2</v>
      </c>
      <c r="AE1399">
        <v>2</v>
      </c>
      <c r="AF1399">
        <v>2</v>
      </c>
      <c r="AG1399">
        <v>3</v>
      </c>
      <c r="AH1399">
        <v>3</v>
      </c>
      <c r="AI1399">
        <v>3</v>
      </c>
      <c r="AJ1399" s="5" t="str">
        <f t="shared" si="21"/>
        <v>Jobs: Real estate activities</v>
      </c>
    </row>
    <row r="1400" spans="1:36" ht="16.5" thickTop="1" thickBot="1" x14ac:dyDescent="0.3">
      <c r="A1400" t="s">
        <v>105</v>
      </c>
      <c r="B1400" t="s">
        <v>183</v>
      </c>
      <c r="C1400" t="s">
        <v>184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1</v>
      </c>
      <c r="AH1400">
        <v>1</v>
      </c>
      <c r="AI1400">
        <v>1</v>
      </c>
      <c r="AJ1400" s="5" t="str">
        <f t="shared" si="21"/>
        <v>Jobs: Other business sector services</v>
      </c>
    </row>
    <row r="1401" spans="1:36" ht="16.5" thickTop="1" thickBot="1" x14ac:dyDescent="0.3">
      <c r="A1401" t="s">
        <v>106</v>
      </c>
      <c r="B1401" t="s">
        <v>183</v>
      </c>
      <c r="C1401" t="s">
        <v>184</v>
      </c>
      <c r="D1401">
        <v>0</v>
      </c>
      <c r="E1401">
        <v>0</v>
      </c>
      <c r="F1401">
        <v>0</v>
      </c>
      <c r="G1401">
        <v>-3</v>
      </c>
      <c r="H1401">
        <v>-5</v>
      </c>
      <c r="I1401">
        <v>-9</v>
      </c>
      <c r="J1401">
        <v>-12</v>
      </c>
      <c r="K1401">
        <v>-16</v>
      </c>
      <c r="L1401">
        <v>-21</v>
      </c>
      <c r="M1401">
        <v>-28</v>
      </c>
      <c r="N1401">
        <v>-35</v>
      </c>
      <c r="O1401">
        <v>-43</v>
      </c>
      <c r="P1401">
        <v>-52</v>
      </c>
      <c r="Q1401">
        <v>-60</v>
      </c>
      <c r="R1401">
        <v>-70</v>
      </c>
      <c r="S1401">
        <v>-80</v>
      </c>
      <c r="T1401">
        <v>-92</v>
      </c>
      <c r="U1401">
        <v>-103</v>
      </c>
      <c r="V1401">
        <v>-116</v>
      </c>
      <c r="W1401">
        <v>-127</v>
      </c>
      <c r="X1401">
        <v>-142</v>
      </c>
      <c r="Y1401">
        <v>-156</v>
      </c>
      <c r="Z1401">
        <v>-169</v>
      </c>
      <c r="AA1401">
        <v>-184</v>
      </c>
      <c r="AB1401">
        <v>-200</v>
      </c>
      <c r="AC1401">
        <v>-217</v>
      </c>
      <c r="AD1401">
        <v>-232</v>
      </c>
      <c r="AE1401">
        <v>-249</v>
      </c>
      <c r="AF1401">
        <v>-267</v>
      </c>
      <c r="AG1401">
        <v>-286</v>
      </c>
      <c r="AH1401">
        <v>-299</v>
      </c>
      <c r="AI1401">
        <v>-321</v>
      </c>
      <c r="AJ1401" s="5" t="str">
        <f t="shared" si="21"/>
        <v>Jobs: Public administration and defence; compulsory social security</v>
      </c>
    </row>
    <row r="1402" spans="1:36" ht="16.5" thickTop="1" thickBot="1" x14ac:dyDescent="0.3">
      <c r="A1402" t="s">
        <v>107</v>
      </c>
      <c r="B1402" t="s">
        <v>183</v>
      </c>
      <c r="C1402" t="s">
        <v>184</v>
      </c>
      <c r="D1402">
        <v>0</v>
      </c>
      <c r="E1402">
        <v>0</v>
      </c>
      <c r="F1402">
        <v>0</v>
      </c>
      <c r="G1402">
        <v>-1</v>
      </c>
      <c r="H1402">
        <v>-1</v>
      </c>
      <c r="I1402">
        <v>-2</v>
      </c>
      <c r="J1402">
        <v>-3</v>
      </c>
      <c r="K1402">
        <v>-4</v>
      </c>
      <c r="L1402">
        <v>-6</v>
      </c>
      <c r="M1402">
        <v>-8</v>
      </c>
      <c r="N1402">
        <v>-10</v>
      </c>
      <c r="O1402">
        <v>-13</v>
      </c>
      <c r="P1402">
        <v>-15</v>
      </c>
      <c r="Q1402">
        <v>-18</v>
      </c>
      <c r="R1402">
        <v>-21</v>
      </c>
      <c r="S1402">
        <v>-24</v>
      </c>
      <c r="T1402">
        <v>-28</v>
      </c>
      <c r="U1402">
        <v>-31</v>
      </c>
      <c r="V1402">
        <v>-35</v>
      </c>
      <c r="W1402">
        <v>-38</v>
      </c>
      <c r="X1402">
        <v>-43</v>
      </c>
      <c r="Y1402">
        <v>-47</v>
      </c>
      <c r="Z1402">
        <v>-51</v>
      </c>
      <c r="AA1402">
        <v>-56</v>
      </c>
      <c r="AB1402">
        <v>-60</v>
      </c>
      <c r="AC1402">
        <v>-65</v>
      </c>
      <c r="AD1402">
        <v>-70</v>
      </c>
      <c r="AE1402">
        <v>-75</v>
      </c>
      <c r="AF1402">
        <v>-81</v>
      </c>
      <c r="AG1402">
        <v>-86</v>
      </c>
      <c r="AH1402">
        <v>-90</v>
      </c>
      <c r="AI1402">
        <v>-97</v>
      </c>
      <c r="AJ1402" s="5" t="str">
        <f t="shared" si="21"/>
        <v>Jobs: Education</v>
      </c>
    </row>
    <row r="1403" spans="1:36" ht="16.5" thickTop="1" thickBot="1" x14ac:dyDescent="0.3">
      <c r="A1403" t="s">
        <v>108</v>
      </c>
      <c r="B1403" t="s">
        <v>183</v>
      </c>
      <c r="C1403" t="s">
        <v>184</v>
      </c>
      <c r="D1403">
        <v>0</v>
      </c>
      <c r="E1403">
        <v>0</v>
      </c>
      <c r="F1403">
        <v>0</v>
      </c>
      <c r="G1403">
        <v>0</v>
      </c>
      <c r="H1403">
        <v>1</v>
      </c>
      <c r="I1403">
        <v>2</v>
      </c>
      <c r="J1403">
        <v>3</v>
      </c>
      <c r="K1403">
        <v>3</v>
      </c>
      <c r="L1403">
        <v>5</v>
      </c>
      <c r="M1403">
        <v>6</v>
      </c>
      <c r="N1403">
        <v>8</v>
      </c>
      <c r="O1403">
        <v>9</v>
      </c>
      <c r="P1403">
        <v>11</v>
      </c>
      <c r="Q1403">
        <v>13</v>
      </c>
      <c r="R1403">
        <v>16</v>
      </c>
      <c r="S1403">
        <v>18</v>
      </c>
      <c r="T1403">
        <v>20</v>
      </c>
      <c r="U1403">
        <v>23</v>
      </c>
      <c r="V1403">
        <v>26</v>
      </c>
      <c r="W1403">
        <v>29</v>
      </c>
      <c r="X1403">
        <v>31</v>
      </c>
      <c r="Y1403">
        <v>35</v>
      </c>
      <c r="Z1403">
        <v>38</v>
      </c>
      <c r="AA1403">
        <v>41</v>
      </c>
      <c r="AB1403">
        <v>45</v>
      </c>
      <c r="AC1403">
        <v>49</v>
      </c>
      <c r="AD1403">
        <v>53</v>
      </c>
      <c r="AE1403">
        <v>56</v>
      </c>
      <c r="AF1403">
        <v>61</v>
      </c>
      <c r="AG1403">
        <v>66</v>
      </c>
      <c r="AH1403">
        <v>70</v>
      </c>
      <c r="AI1403">
        <v>73</v>
      </c>
      <c r="AJ1403" s="5" t="str">
        <f t="shared" si="21"/>
        <v>Jobs: Human health and social work</v>
      </c>
    </row>
    <row r="1404" spans="1:36" ht="16.5" thickTop="1" thickBot="1" x14ac:dyDescent="0.3">
      <c r="A1404" t="s">
        <v>109</v>
      </c>
      <c r="B1404" t="s">
        <v>183</v>
      </c>
      <c r="C1404" t="s">
        <v>184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1</v>
      </c>
      <c r="N1404">
        <v>1</v>
      </c>
      <c r="O1404">
        <v>1</v>
      </c>
      <c r="P1404">
        <v>1</v>
      </c>
      <c r="Q1404">
        <v>2</v>
      </c>
      <c r="R1404">
        <v>2</v>
      </c>
      <c r="S1404">
        <v>2</v>
      </c>
      <c r="T1404">
        <v>3</v>
      </c>
      <c r="U1404">
        <v>3</v>
      </c>
      <c r="V1404">
        <v>4</v>
      </c>
      <c r="W1404">
        <v>4</v>
      </c>
      <c r="X1404">
        <v>4</v>
      </c>
      <c r="Y1404">
        <v>5</v>
      </c>
      <c r="Z1404">
        <v>6</v>
      </c>
      <c r="AA1404">
        <v>6</v>
      </c>
      <c r="AB1404">
        <v>7</v>
      </c>
      <c r="AC1404">
        <v>7</v>
      </c>
      <c r="AD1404">
        <v>8</v>
      </c>
      <c r="AE1404">
        <v>8</v>
      </c>
      <c r="AF1404">
        <v>9</v>
      </c>
      <c r="AG1404">
        <v>10</v>
      </c>
      <c r="AH1404">
        <v>11</v>
      </c>
      <c r="AI1404">
        <v>11</v>
      </c>
      <c r="AJ1404" s="5" t="str">
        <f t="shared" si="21"/>
        <v>Jobs: Arts, entertainment, recreation and other service activities</v>
      </c>
    </row>
    <row r="1405" spans="1:36" ht="16.5" thickTop="1" thickBot="1" x14ac:dyDescent="0.3">
      <c r="A1405" t="s">
        <v>110</v>
      </c>
      <c r="B1405" t="s">
        <v>183</v>
      </c>
      <c r="C1405" t="s">
        <v>184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1</v>
      </c>
      <c r="AE1405">
        <v>1</v>
      </c>
      <c r="AF1405">
        <v>1</v>
      </c>
      <c r="AG1405">
        <v>1</v>
      </c>
      <c r="AH1405">
        <v>1</v>
      </c>
      <c r="AI1405">
        <v>1</v>
      </c>
      <c r="AJ1405" s="5" t="str">
        <f t="shared" si="21"/>
        <v>Jobs: Private households with employed persons</v>
      </c>
    </row>
    <row r="1406" spans="1:36" ht="16.5" thickTop="1" thickBot="1" x14ac:dyDescent="0.3">
      <c r="A1406" t="s">
        <v>111</v>
      </c>
      <c r="B1406" t="s">
        <v>183</v>
      </c>
      <c r="C1406" t="s">
        <v>184</v>
      </c>
      <c r="D1406">
        <v>0</v>
      </c>
      <c r="E1406">
        <v>0</v>
      </c>
      <c r="F1406" s="1">
        <v>2.4860700000000001E-5</v>
      </c>
      <c r="G1406">
        <v>-2.2838399999999999E-4</v>
      </c>
      <c r="H1406" s="1">
        <v>-8.2285800000000004E-5</v>
      </c>
      <c r="I1406">
        <v>-3.2767300000000001E-4</v>
      </c>
      <c r="J1406" s="1">
        <v>-3.76686E-5</v>
      </c>
      <c r="K1406">
        <v>-7.7086899999999998E-4</v>
      </c>
      <c r="L1406">
        <v>-2.8264499999999999E-4</v>
      </c>
      <c r="M1406">
        <v>-8.1828999999999995E-4</v>
      </c>
      <c r="N1406">
        <v>-1.26818E-3</v>
      </c>
      <c r="O1406">
        <v>-1.5788200000000001E-3</v>
      </c>
      <c r="P1406">
        <v>-1.93995E-3</v>
      </c>
      <c r="Q1406">
        <v>-2.2873199999999998E-3</v>
      </c>
      <c r="R1406">
        <v>-2.4852400000000001E-3</v>
      </c>
      <c r="S1406">
        <v>-3.3102299999999999E-3</v>
      </c>
      <c r="T1406">
        <v>-3.8548599999999999E-3</v>
      </c>
      <c r="U1406">
        <v>-4.3533699999999996E-3</v>
      </c>
      <c r="V1406">
        <v>-4.8246599999999997E-3</v>
      </c>
      <c r="W1406">
        <v>-4.3633400000000003E-3</v>
      </c>
      <c r="X1406">
        <v>-6.17615E-3</v>
      </c>
      <c r="Y1406">
        <v>-6.2915499999999999E-3</v>
      </c>
      <c r="Z1406">
        <v>-6.8425100000000004E-3</v>
      </c>
      <c r="AA1406">
        <v>-8.0596799999999996E-3</v>
      </c>
      <c r="AB1406">
        <v>-8.3963500000000003E-3</v>
      </c>
      <c r="AC1406">
        <v>-9.0301099999999992E-3</v>
      </c>
      <c r="AD1406">
        <v>-9.9121599999999997E-3</v>
      </c>
      <c r="AE1406">
        <v>-1.03816E-2</v>
      </c>
      <c r="AF1406">
        <v>-1.1215599999999999E-2</v>
      </c>
      <c r="AG1406">
        <v>-1.14836E-2</v>
      </c>
      <c r="AH1406">
        <v>-1.22366E-2</v>
      </c>
      <c r="AI1406">
        <v>-1.3374799999999999E-2</v>
      </c>
      <c r="AJ1406" s="5" t="str">
        <f t="shared" si="21"/>
        <v>Output Change in GDP</v>
      </c>
    </row>
    <row r="1407" spans="1:36" ht="16.5" thickTop="1" thickBot="1" x14ac:dyDescent="0.3">
      <c r="A1407" t="s">
        <v>112</v>
      </c>
      <c r="B1407" t="s">
        <v>183</v>
      </c>
      <c r="C1407" t="s">
        <v>184</v>
      </c>
      <c r="D1407">
        <v>5689.48</v>
      </c>
      <c r="E1407">
        <v>4949.88</v>
      </c>
      <c r="F1407">
        <v>5308.18</v>
      </c>
      <c r="G1407">
        <v>5490.81</v>
      </c>
      <c r="H1407">
        <v>5554.36</v>
      </c>
      <c r="I1407">
        <v>5606.09</v>
      </c>
      <c r="J1407">
        <v>5628.86</v>
      </c>
      <c r="K1407">
        <v>5723.81</v>
      </c>
      <c r="L1407">
        <v>5790.77</v>
      </c>
      <c r="M1407">
        <v>5855.28</v>
      </c>
      <c r="N1407">
        <v>5918.8</v>
      </c>
      <c r="O1407">
        <v>5950.4</v>
      </c>
      <c r="P1407">
        <v>5954.12</v>
      </c>
      <c r="Q1407">
        <v>5961.55</v>
      </c>
      <c r="R1407">
        <v>5973.22</v>
      </c>
      <c r="S1407">
        <v>5983.22</v>
      </c>
      <c r="T1407">
        <v>5984.41</v>
      </c>
      <c r="U1407">
        <v>5984.74</v>
      </c>
      <c r="V1407">
        <v>5992.16</v>
      </c>
      <c r="W1407">
        <v>5995.91</v>
      </c>
      <c r="X1407">
        <v>6003.71</v>
      </c>
      <c r="Y1407">
        <v>6016.05</v>
      </c>
      <c r="Z1407">
        <v>6023.16</v>
      </c>
      <c r="AA1407">
        <v>6033.21</v>
      </c>
      <c r="AB1407">
        <v>6045.18</v>
      </c>
      <c r="AC1407">
        <v>6056.9</v>
      </c>
      <c r="AD1407">
        <v>6068.09</v>
      </c>
      <c r="AE1407">
        <v>6083.81</v>
      </c>
      <c r="AF1407">
        <v>6107.34</v>
      </c>
      <c r="AG1407">
        <v>6127.92</v>
      </c>
      <c r="AH1407">
        <v>6146.68</v>
      </c>
      <c r="AI1407">
        <v>6174.62</v>
      </c>
      <c r="AJ1407" s="5" t="str">
        <f t="shared" si="21"/>
        <v>Output Total CO2e Emissions</v>
      </c>
    </row>
    <row r="1408" spans="1:36" ht="16.5" thickTop="1" thickBot="1" x14ac:dyDescent="0.3">
      <c r="A1408" t="s">
        <v>75</v>
      </c>
      <c r="B1408" t="s">
        <v>185</v>
      </c>
      <c r="C1408" t="s">
        <v>186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 s="5" t="str">
        <f t="shared" si="21"/>
        <v>Jobs: Agriculture, forestry and fishing</v>
      </c>
    </row>
    <row r="1409" spans="1:36" ht="16.5" thickTop="1" thickBot="1" x14ac:dyDescent="0.3">
      <c r="A1409" t="s">
        <v>76</v>
      </c>
      <c r="B1409" t="s">
        <v>185</v>
      </c>
      <c r="C1409" t="s">
        <v>186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 s="5" t="str">
        <f t="shared" si="21"/>
        <v>Jobs: Mining and extraction of energy producing products</v>
      </c>
    </row>
    <row r="1410" spans="1:36" ht="16.5" thickTop="1" thickBot="1" x14ac:dyDescent="0.3">
      <c r="A1410" t="s">
        <v>77</v>
      </c>
      <c r="B1410" t="s">
        <v>185</v>
      </c>
      <c r="C1410" t="s">
        <v>186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 s="5" t="str">
        <f t="shared" si="21"/>
        <v>Jobs: Mining and quarrying of non-energy producing products</v>
      </c>
    </row>
    <row r="1411" spans="1:36" ht="16.5" thickTop="1" thickBot="1" x14ac:dyDescent="0.3">
      <c r="A1411" t="s">
        <v>78</v>
      </c>
      <c r="B1411" t="s">
        <v>185</v>
      </c>
      <c r="C1411" t="s">
        <v>186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 s="5" t="str">
        <f t="shared" si="21"/>
        <v>Jobs: Mining support service activities</v>
      </c>
    </row>
    <row r="1412" spans="1:36" ht="16.5" thickTop="1" thickBot="1" x14ac:dyDescent="0.3">
      <c r="A1412" t="s">
        <v>79</v>
      </c>
      <c r="B1412" t="s">
        <v>185</v>
      </c>
      <c r="C1412" t="s">
        <v>186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 s="5" t="str">
        <f t="shared" si="21"/>
        <v>Jobs: Food products, beverages and tobacco</v>
      </c>
    </row>
    <row r="1413" spans="1:36" ht="16.5" thickTop="1" thickBot="1" x14ac:dyDescent="0.3">
      <c r="A1413" t="s">
        <v>80</v>
      </c>
      <c r="B1413" t="s">
        <v>185</v>
      </c>
      <c r="C1413" t="s">
        <v>186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 s="5" t="str">
        <f t="shared" si="21"/>
        <v>Jobs: Textiles, wearing apparel, leather and related products</v>
      </c>
    </row>
    <row r="1414" spans="1:36" ht="16.5" thickTop="1" thickBot="1" x14ac:dyDescent="0.3">
      <c r="A1414" t="s">
        <v>81</v>
      </c>
      <c r="B1414" t="s">
        <v>185</v>
      </c>
      <c r="C1414" t="s">
        <v>186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 s="5" t="str">
        <f t="shared" si="21"/>
        <v>Jobs: Wood and of products of wood and cork (except furniture)</v>
      </c>
    </row>
    <row r="1415" spans="1:36" ht="16.5" thickTop="1" thickBot="1" x14ac:dyDescent="0.3">
      <c r="A1415" t="s">
        <v>82</v>
      </c>
      <c r="B1415" t="s">
        <v>185</v>
      </c>
      <c r="C1415" t="s">
        <v>186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 s="5" t="str">
        <f t="shared" si="21"/>
        <v>Jobs: Paper products and printing</v>
      </c>
    </row>
    <row r="1416" spans="1:36" ht="16.5" thickTop="1" thickBot="1" x14ac:dyDescent="0.3">
      <c r="A1416" t="s">
        <v>83</v>
      </c>
      <c r="B1416" t="s">
        <v>185</v>
      </c>
      <c r="C1416" t="s">
        <v>186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 s="5" t="str">
        <f t="shared" si="21"/>
        <v>Jobs: Coke and refined petroleum products</v>
      </c>
    </row>
    <row r="1417" spans="1:36" ht="16.5" thickTop="1" thickBot="1" x14ac:dyDescent="0.3">
      <c r="A1417" t="s">
        <v>84</v>
      </c>
      <c r="B1417" t="s">
        <v>185</v>
      </c>
      <c r="C1417" t="s">
        <v>186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 s="5" t="str">
        <f t="shared" si="21"/>
        <v>Jobs: Chemicals and pharmaceutical products</v>
      </c>
    </row>
    <row r="1418" spans="1:36" ht="16.5" thickTop="1" thickBot="1" x14ac:dyDescent="0.3">
      <c r="A1418" t="s">
        <v>85</v>
      </c>
      <c r="B1418" t="s">
        <v>185</v>
      </c>
      <c r="C1418" t="s">
        <v>186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 s="5" t="str">
        <f t="shared" si="21"/>
        <v>Jobs: Rubber and plastics products</v>
      </c>
    </row>
    <row r="1419" spans="1:36" ht="16.5" thickTop="1" thickBot="1" x14ac:dyDescent="0.3">
      <c r="A1419" t="s">
        <v>86</v>
      </c>
      <c r="B1419" t="s">
        <v>185</v>
      </c>
      <c r="C1419" t="s">
        <v>186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 s="5" t="str">
        <f t="shared" si="21"/>
        <v>Jobs: Other non-metallic mineral products</v>
      </c>
    </row>
    <row r="1420" spans="1:36" ht="16.5" thickTop="1" thickBot="1" x14ac:dyDescent="0.3">
      <c r="A1420" t="s">
        <v>87</v>
      </c>
      <c r="B1420" t="s">
        <v>185</v>
      </c>
      <c r="C1420" t="s">
        <v>186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 s="5" t="str">
        <f t="shared" si="21"/>
        <v>Jobs: Manufacture of basic metals</v>
      </c>
    </row>
    <row r="1421" spans="1:36" ht="16.5" thickTop="1" thickBot="1" x14ac:dyDescent="0.3">
      <c r="A1421" t="s">
        <v>88</v>
      </c>
      <c r="B1421" t="s">
        <v>185</v>
      </c>
      <c r="C1421" t="s">
        <v>186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 s="5" t="str">
        <f t="shared" si="21"/>
        <v>Jobs: Fabricated metal products, except machinery and equipment</v>
      </c>
    </row>
    <row r="1422" spans="1:36" ht="16.5" thickTop="1" thickBot="1" x14ac:dyDescent="0.3">
      <c r="A1422" t="s">
        <v>89</v>
      </c>
      <c r="B1422" t="s">
        <v>185</v>
      </c>
      <c r="C1422" t="s">
        <v>186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 s="5" t="str">
        <f t="shared" si="21"/>
        <v>Jobs: Computer, electronic and optical products</v>
      </c>
    </row>
    <row r="1423" spans="1:36" ht="16.5" thickTop="1" thickBot="1" x14ac:dyDescent="0.3">
      <c r="A1423" t="s">
        <v>90</v>
      </c>
      <c r="B1423" t="s">
        <v>185</v>
      </c>
      <c r="C1423" t="s">
        <v>186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 s="5" t="str">
        <f t="shared" si="21"/>
        <v>Jobs: Electrical equipment</v>
      </c>
    </row>
    <row r="1424" spans="1:36" ht="16.5" thickTop="1" thickBot="1" x14ac:dyDescent="0.3">
      <c r="A1424" t="s">
        <v>91</v>
      </c>
      <c r="B1424" t="s">
        <v>185</v>
      </c>
      <c r="C1424" t="s">
        <v>186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 s="5" t="str">
        <f t="shared" si="21"/>
        <v>Jobs: Machinery and equipment n.e.c.</v>
      </c>
    </row>
    <row r="1425" spans="1:36" ht="16.5" thickTop="1" thickBot="1" x14ac:dyDescent="0.3">
      <c r="A1425" t="s">
        <v>92</v>
      </c>
      <c r="B1425" t="s">
        <v>185</v>
      </c>
      <c r="C1425" t="s">
        <v>186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 s="5" t="str">
        <f t="shared" si="21"/>
        <v>Jobs: Motor vehicles, trailers and semi-trailers</v>
      </c>
    </row>
    <row r="1426" spans="1:36" ht="16.5" thickTop="1" thickBot="1" x14ac:dyDescent="0.3">
      <c r="A1426" t="s">
        <v>93</v>
      </c>
      <c r="B1426" t="s">
        <v>185</v>
      </c>
      <c r="C1426" t="s">
        <v>186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 s="5" t="str">
        <f t="shared" si="21"/>
        <v>Jobs: Other transport equipment</v>
      </c>
    </row>
    <row r="1427" spans="1:36" ht="16.5" thickTop="1" thickBot="1" x14ac:dyDescent="0.3">
      <c r="A1427" t="s">
        <v>94</v>
      </c>
      <c r="B1427" t="s">
        <v>185</v>
      </c>
      <c r="C1427" t="s">
        <v>186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 s="5" t="str">
        <f t="shared" si="21"/>
        <v>Jobs: Other manufacturing; repair and installation of machinery and equipment</v>
      </c>
    </row>
    <row r="1428" spans="1:36" ht="16.5" thickTop="1" thickBot="1" x14ac:dyDescent="0.3">
      <c r="A1428" t="s">
        <v>95</v>
      </c>
      <c r="B1428" t="s">
        <v>185</v>
      </c>
      <c r="C1428" t="s">
        <v>186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 s="5" t="str">
        <f t="shared" si="21"/>
        <v>Jobs: Electricity, gas, water supply, sewerage, waste and remediation services</v>
      </c>
    </row>
    <row r="1429" spans="1:36" ht="16.5" thickTop="1" thickBot="1" x14ac:dyDescent="0.3">
      <c r="A1429" t="s">
        <v>96</v>
      </c>
      <c r="B1429" t="s">
        <v>185</v>
      </c>
      <c r="C1429" t="s">
        <v>186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 s="5" t="str">
        <f t="shared" si="21"/>
        <v>Jobs: Construction</v>
      </c>
    </row>
    <row r="1430" spans="1:36" ht="16.5" thickTop="1" thickBot="1" x14ac:dyDescent="0.3">
      <c r="A1430" t="s">
        <v>97</v>
      </c>
      <c r="B1430" t="s">
        <v>185</v>
      </c>
      <c r="C1430" t="s">
        <v>186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 s="5" t="str">
        <f t="shared" si="21"/>
        <v>Jobs: Wholesale and retail trade; repair of motor vehicles</v>
      </c>
    </row>
    <row r="1431" spans="1:36" ht="16.5" thickTop="1" thickBot="1" x14ac:dyDescent="0.3">
      <c r="A1431" t="s">
        <v>98</v>
      </c>
      <c r="B1431" t="s">
        <v>185</v>
      </c>
      <c r="C1431" t="s">
        <v>186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 s="5" t="str">
        <f t="shared" si="21"/>
        <v>Jobs: Transportation and storage</v>
      </c>
    </row>
    <row r="1432" spans="1:36" ht="16.5" thickTop="1" thickBot="1" x14ac:dyDescent="0.3">
      <c r="A1432" t="s">
        <v>99</v>
      </c>
      <c r="B1432" t="s">
        <v>185</v>
      </c>
      <c r="C1432" t="s">
        <v>186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 s="5" t="str">
        <f t="shared" si="21"/>
        <v>Jobs: Accomodation and food services</v>
      </c>
    </row>
    <row r="1433" spans="1:36" ht="16.5" thickTop="1" thickBot="1" x14ac:dyDescent="0.3">
      <c r="A1433" t="s">
        <v>100</v>
      </c>
      <c r="B1433" t="s">
        <v>185</v>
      </c>
      <c r="C1433" t="s">
        <v>186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 s="5" t="str">
        <f t="shared" si="21"/>
        <v>Jobs: Publishing, audiovisual and broadcasting activities</v>
      </c>
    </row>
    <row r="1434" spans="1:36" ht="16.5" thickTop="1" thickBot="1" x14ac:dyDescent="0.3">
      <c r="A1434" t="s">
        <v>101</v>
      </c>
      <c r="B1434" t="s">
        <v>185</v>
      </c>
      <c r="C1434" t="s">
        <v>186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 s="5" t="str">
        <f t="shared" si="21"/>
        <v>Jobs: Telecommunications</v>
      </c>
    </row>
    <row r="1435" spans="1:36" ht="16.5" thickTop="1" thickBot="1" x14ac:dyDescent="0.3">
      <c r="A1435" t="s">
        <v>102</v>
      </c>
      <c r="B1435" t="s">
        <v>185</v>
      </c>
      <c r="C1435" t="s">
        <v>186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 s="5" t="str">
        <f t="shared" si="21"/>
        <v>Jobs: IT and other information services</v>
      </c>
    </row>
    <row r="1436" spans="1:36" ht="16.5" thickTop="1" thickBot="1" x14ac:dyDescent="0.3">
      <c r="A1436" t="s">
        <v>103</v>
      </c>
      <c r="B1436" t="s">
        <v>185</v>
      </c>
      <c r="C1436" t="s">
        <v>186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 s="5" t="str">
        <f t="shared" si="21"/>
        <v>Jobs: Financial and insurance activities</v>
      </c>
    </row>
    <row r="1437" spans="1:36" ht="16.5" thickTop="1" thickBot="1" x14ac:dyDescent="0.3">
      <c r="A1437" t="s">
        <v>104</v>
      </c>
      <c r="B1437" t="s">
        <v>185</v>
      </c>
      <c r="C1437" t="s">
        <v>186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 s="5" t="str">
        <f t="shared" si="21"/>
        <v>Jobs: Real estate activities</v>
      </c>
    </row>
    <row r="1438" spans="1:36" ht="16.5" thickTop="1" thickBot="1" x14ac:dyDescent="0.3">
      <c r="A1438" t="s">
        <v>105</v>
      </c>
      <c r="B1438" t="s">
        <v>185</v>
      </c>
      <c r="C1438" t="s">
        <v>186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 s="5" t="str">
        <f t="shared" si="21"/>
        <v>Jobs: Other business sector services</v>
      </c>
    </row>
    <row r="1439" spans="1:36" ht="16.5" thickTop="1" thickBot="1" x14ac:dyDescent="0.3">
      <c r="A1439" t="s">
        <v>106</v>
      </c>
      <c r="B1439" t="s">
        <v>185</v>
      </c>
      <c r="C1439" t="s">
        <v>186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 s="5" t="str">
        <f t="shared" si="21"/>
        <v>Jobs: Public administration and defence; compulsory social security</v>
      </c>
    </row>
    <row r="1440" spans="1:36" ht="16.5" thickTop="1" thickBot="1" x14ac:dyDescent="0.3">
      <c r="A1440" t="s">
        <v>107</v>
      </c>
      <c r="B1440" t="s">
        <v>185</v>
      </c>
      <c r="C1440" t="s">
        <v>186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 s="5" t="str">
        <f t="shared" si="21"/>
        <v>Jobs: Education</v>
      </c>
    </row>
    <row r="1441" spans="1:36" ht="16.5" thickTop="1" thickBot="1" x14ac:dyDescent="0.3">
      <c r="A1441" t="s">
        <v>108</v>
      </c>
      <c r="B1441" t="s">
        <v>185</v>
      </c>
      <c r="C1441" t="s">
        <v>186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 s="5" t="str">
        <f t="shared" si="21"/>
        <v>Jobs: Human health and social work</v>
      </c>
    </row>
    <row r="1442" spans="1:36" ht="16.5" thickTop="1" thickBot="1" x14ac:dyDescent="0.3">
      <c r="A1442" t="s">
        <v>109</v>
      </c>
      <c r="B1442" t="s">
        <v>185</v>
      </c>
      <c r="C1442" t="s">
        <v>186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 s="5" t="str">
        <f t="shared" si="21"/>
        <v>Jobs: Arts, entertainment, recreation and other service activities</v>
      </c>
    </row>
    <row r="1443" spans="1:36" ht="16.5" thickTop="1" thickBot="1" x14ac:dyDescent="0.3">
      <c r="A1443" t="s">
        <v>110</v>
      </c>
      <c r="B1443" t="s">
        <v>185</v>
      </c>
      <c r="C1443" t="s">
        <v>186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 s="5" t="str">
        <f t="shared" si="21"/>
        <v>Jobs: Private households with employed persons</v>
      </c>
    </row>
    <row r="1444" spans="1:36" ht="16.5" thickTop="1" thickBot="1" x14ac:dyDescent="0.3">
      <c r="A1444" t="s">
        <v>111</v>
      </c>
      <c r="B1444" t="s">
        <v>185</v>
      </c>
      <c r="C1444" t="s">
        <v>186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 s="5" t="str">
        <f t="shared" si="21"/>
        <v>Output Change in GDP</v>
      </c>
    </row>
    <row r="1445" spans="1:36" ht="16.5" thickTop="1" thickBot="1" x14ac:dyDescent="0.3">
      <c r="A1445" t="s">
        <v>112</v>
      </c>
      <c r="B1445" t="s">
        <v>185</v>
      </c>
      <c r="C1445" t="s">
        <v>186</v>
      </c>
      <c r="D1445">
        <v>5689.48</v>
      </c>
      <c r="E1445">
        <v>4949.88</v>
      </c>
      <c r="F1445">
        <v>5308.19</v>
      </c>
      <c r="G1445">
        <v>5490.83</v>
      </c>
      <c r="H1445">
        <v>5554.41</v>
      </c>
      <c r="I1445">
        <v>5606.17</v>
      </c>
      <c r="J1445">
        <v>5628.98</v>
      </c>
      <c r="K1445">
        <v>5723.97</v>
      </c>
      <c r="L1445">
        <v>5790.99</v>
      </c>
      <c r="M1445">
        <v>5855.56</v>
      </c>
      <c r="N1445">
        <v>5919.15</v>
      </c>
      <c r="O1445">
        <v>5950.82</v>
      </c>
      <c r="P1445">
        <v>5954.63</v>
      </c>
      <c r="Q1445">
        <v>5962.15</v>
      </c>
      <c r="R1445">
        <v>5973.92</v>
      </c>
      <c r="S1445">
        <v>5984.03</v>
      </c>
      <c r="T1445">
        <v>5985.34</v>
      </c>
      <c r="U1445">
        <v>5985.79</v>
      </c>
      <c r="V1445">
        <v>5993.34</v>
      </c>
      <c r="W1445">
        <v>5997.23</v>
      </c>
      <c r="X1445">
        <v>6005.18</v>
      </c>
      <c r="Y1445">
        <v>6017.67</v>
      </c>
      <c r="Z1445">
        <v>6024.94</v>
      </c>
      <c r="AA1445">
        <v>6035.17</v>
      </c>
      <c r="AB1445">
        <v>6047.31</v>
      </c>
      <c r="AC1445">
        <v>6059.22</v>
      </c>
      <c r="AD1445">
        <v>6070.6</v>
      </c>
      <c r="AE1445">
        <v>6086.52</v>
      </c>
      <c r="AF1445">
        <v>6110.26</v>
      </c>
      <c r="AG1445">
        <v>6131.06</v>
      </c>
      <c r="AH1445">
        <v>6150.03</v>
      </c>
      <c r="AI1445">
        <v>6178.22</v>
      </c>
      <c r="AJ1445" s="5" t="str">
        <f t="shared" si="21"/>
        <v>Output Total CO2e Emissions</v>
      </c>
    </row>
    <row r="1446" spans="1:36" ht="16.5" thickTop="1" thickBot="1" x14ac:dyDescent="0.3">
      <c r="A1446" t="s">
        <v>75</v>
      </c>
      <c r="B1446" t="s">
        <v>187</v>
      </c>
      <c r="C1446" t="s">
        <v>188</v>
      </c>
      <c r="D1446">
        <v>0</v>
      </c>
      <c r="E1446">
        <v>0</v>
      </c>
      <c r="F1446">
        <v>2</v>
      </c>
      <c r="G1446">
        <v>5</v>
      </c>
      <c r="H1446">
        <v>7</v>
      </c>
      <c r="I1446">
        <v>9</v>
      </c>
      <c r="J1446">
        <v>11</v>
      </c>
      <c r="K1446">
        <v>13</v>
      </c>
      <c r="L1446">
        <v>15</v>
      </c>
      <c r="M1446">
        <v>17</v>
      </c>
      <c r="N1446">
        <v>19</v>
      </c>
      <c r="O1446">
        <v>21</v>
      </c>
      <c r="P1446">
        <v>22</v>
      </c>
      <c r="Q1446">
        <v>24</v>
      </c>
      <c r="R1446">
        <v>25</v>
      </c>
      <c r="S1446">
        <v>26</v>
      </c>
      <c r="T1446">
        <v>27</v>
      </c>
      <c r="U1446">
        <v>29</v>
      </c>
      <c r="V1446">
        <v>30</v>
      </c>
      <c r="W1446">
        <v>31</v>
      </c>
      <c r="X1446">
        <v>32</v>
      </c>
      <c r="Y1446">
        <v>32</v>
      </c>
      <c r="Z1446">
        <v>33</v>
      </c>
      <c r="AA1446">
        <v>34</v>
      </c>
      <c r="AB1446">
        <v>34</v>
      </c>
      <c r="AC1446">
        <v>35</v>
      </c>
      <c r="AD1446">
        <v>35</v>
      </c>
      <c r="AE1446">
        <v>36</v>
      </c>
      <c r="AF1446">
        <v>37</v>
      </c>
      <c r="AG1446">
        <v>37</v>
      </c>
      <c r="AH1446">
        <v>37</v>
      </c>
      <c r="AI1446">
        <v>37</v>
      </c>
      <c r="AJ1446" s="5" t="str">
        <f t="shared" si="21"/>
        <v>Jobs: Agriculture, forestry and fishing</v>
      </c>
    </row>
    <row r="1447" spans="1:36" ht="16.5" thickTop="1" thickBot="1" x14ac:dyDescent="0.3">
      <c r="A1447" t="s">
        <v>76</v>
      </c>
      <c r="B1447" t="s">
        <v>187</v>
      </c>
      <c r="C1447" t="s">
        <v>188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 s="5" t="str">
        <f t="shared" si="21"/>
        <v>Jobs: Mining and extraction of energy producing products</v>
      </c>
    </row>
    <row r="1448" spans="1:36" ht="16.5" thickTop="1" thickBot="1" x14ac:dyDescent="0.3">
      <c r="A1448" t="s">
        <v>77</v>
      </c>
      <c r="B1448" t="s">
        <v>187</v>
      </c>
      <c r="C1448" t="s">
        <v>188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 s="5" t="str">
        <f t="shared" si="21"/>
        <v>Jobs: Mining and quarrying of non-energy producing products</v>
      </c>
    </row>
    <row r="1449" spans="1:36" ht="16.5" thickTop="1" thickBot="1" x14ac:dyDescent="0.3">
      <c r="A1449" t="s">
        <v>78</v>
      </c>
      <c r="B1449" t="s">
        <v>187</v>
      </c>
      <c r="C1449" t="s">
        <v>188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1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1</v>
      </c>
      <c r="AH1449">
        <v>1</v>
      </c>
      <c r="AI1449">
        <v>1</v>
      </c>
      <c r="AJ1449" s="5" t="str">
        <f t="shared" ref="AJ1449:AJ1512" si="22">AJ1411</f>
        <v>Jobs: Mining support service activities</v>
      </c>
    </row>
    <row r="1450" spans="1:36" ht="16.5" thickTop="1" thickBot="1" x14ac:dyDescent="0.3">
      <c r="A1450" t="s">
        <v>79</v>
      </c>
      <c r="B1450" t="s">
        <v>187</v>
      </c>
      <c r="C1450" t="s">
        <v>188</v>
      </c>
      <c r="D1450">
        <v>0</v>
      </c>
      <c r="E1450">
        <v>0</v>
      </c>
      <c r="F1450">
        <v>0</v>
      </c>
      <c r="G1450">
        <v>1</v>
      </c>
      <c r="H1450">
        <v>2</v>
      </c>
      <c r="I1450">
        <v>3</v>
      </c>
      <c r="J1450">
        <v>3</v>
      </c>
      <c r="K1450">
        <v>4</v>
      </c>
      <c r="L1450">
        <v>5</v>
      </c>
      <c r="M1450">
        <v>6</v>
      </c>
      <c r="N1450">
        <v>6</v>
      </c>
      <c r="O1450">
        <v>7</v>
      </c>
      <c r="P1450">
        <v>7</v>
      </c>
      <c r="Q1450">
        <v>8</v>
      </c>
      <c r="R1450">
        <v>8</v>
      </c>
      <c r="S1450">
        <v>9</v>
      </c>
      <c r="T1450">
        <v>9</v>
      </c>
      <c r="U1450">
        <v>9</v>
      </c>
      <c r="V1450">
        <v>10</v>
      </c>
      <c r="W1450">
        <v>10</v>
      </c>
      <c r="X1450">
        <v>11</v>
      </c>
      <c r="Y1450">
        <v>11</v>
      </c>
      <c r="Z1450">
        <v>11</v>
      </c>
      <c r="AA1450">
        <v>11</v>
      </c>
      <c r="AB1450">
        <v>11</v>
      </c>
      <c r="AC1450">
        <v>12</v>
      </c>
      <c r="AD1450">
        <v>12</v>
      </c>
      <c r="AE1450">
        <v>12</v>
      </c>
      <c r="AF1450">
        <v>12</v>
      </c>
      <c r="AG1450">
        <v>12</v>
      </c>
      <c r="AH1450">
        <v>12</v>
      </c>
      <c r="AI1450">
        <v>12</v>
      </c>
      <c r="AJ1450" s="5" t="str">
        <f t="shared" si="22"/>
        <v>Jobs: Food products, beverages and tobacco</v>
      </c>
    </row>
    <row r="1451" spans="1:36" ht="16.5" thickTop="1" thickBot="1" x14ac:dyDescent="0.3">
      <c r="A1451" t="s">
        <v>80</v>
      </c>
      <c r="B1451" t="s">
        <v>187</v>
      </c>
      <c r="C1451" t="s">
        <v>188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1</v>
      </c>
      <c r="N1451">
        <v>1</v>
      </c>
      <c r="O1451">
        <v>1</v>
      </c>
      <c r="P1451">
        <v>1</v>
      </c>
      <c r="Q1451">
        <v>1</v>
      </c>
      <c r="R1451">
        <v>1</v>
      </c>
      <c r="S1451">
        <v>1</v>
      </c>
      <c r="T1451">
        <v>1</v>
      </c>
      <c r="U1451">
        <v>1</v>
      </c>
      <c r="V1451">
        <v>1</v>
      </c>
      <c r="W1451">
        <v>1</v>
      </c>
      <c r="X1451">
        <v>1</v>
      </c>
      <c r="Y1451">
        <v>1</v>
      </c>
      <c r="Z1451">
        <v>1</v>
      </c>
      <c r="AA1451">
        <v>1</v>
      </c>
      <c r="AB1451">
        <v>1</v>
      </c>
      <c r="AC1451">
        <v>1</v>
      </c>
      <c r="AD1451">
        <v>1</v>
      </c>
      <c r="AE1451">
        <v>1</v>
      </c>
      <c r="AF1451">
        <v>1</v>
      </c>
      <c r="AG1451">
        <v>1</v>
      </c>
      <c r="AH1451">
        <v>1</v>
      </c>
      <c r="AI1451">
        <v>1</v>
      </c>
      <c r="AJ1451" s="5" t="str">
        <f t="shared" si="22"/>
        <v>Jobs: Textiles, wearing apparel, leather and related products</v>
      </c>
    </row>
    <row r="1452" spans="1:36" ht="16.5" thickTop="1" thickBot="1" x14ac:dyDescent="0.3">
      <c r="A1452" t="s">
        <v>81</v>
      </c>
      <c r="B1452" t="s">
        <v>187</v>
      </c>
      <c r="C1452" t="s">
        <v>188</v>
      </c>
      <c r="D1452">
        <v>0</v>
      </c>
      <c r="E1452">
        <v>0</v>
      </c>
      <c r="F1452">
        <v>0</v>
      </c>
      <c r="G1452">
        <v>0</v>
      </c>
      <c r="H1452">
        <v>1</v>
      </c>
      <c r="I1452">
        <v>1</v>
      </c>
      <c r="J1452">
        <v>1</v>
      </c>
      <c r="K1452">
        <v>2</v>
      </c>
      <c r="L1452">
        <v>2</v>
      </c>
      <c r="M1452">
        <v>2</v>
      </c>
      <c r="N1452">
        <v>2</v>
      </c>
      <c r="O1452">
        <v>3</v>
      </c>
      <c r="P1452">
        <v>3</v>
      </c>
      <c r="Q1452">
        <v>3</v>
      </c>
      <c r="R1452">
        <v>3</v>
      </c>
      <c r="S1452">
        <v>3</v>
      </c>
      <c r="T1452">
        <v>3</v>
      </c>
      <c r="U1452">
        <v>4</v>
      </c>
      <c r="V1452">
        <v>4</v>
      </c>
      <c r="W1452">
        <v>4</v>
      </c>
      <c r="X1452">
        <v>4</v>
      </c>
      <c r="Y1452">
        <v>4</v>
      </c>
      <c r="Z1452">
        <v>4</v>
      </c>
      <c r="AA1452">
        <v>4</v>
      </c>
      <c r="AB1452">
        <v>4</v>
      </c>
      <c r="AC1452">
        <v>4</v>
      </c>
      <c r="AD1452">
        <v>5</v>
      </c>
      <c r="AE1452">
        <v>5</v>
      </c>
      <c r="AF1452">
        <v>5</v>
      </c>
      <c r="AG1452">
        <v>5</v>
      </c>
      <c r="AH1452">
        <v>5</v>
      </c>
      <c r="AI1452">
        <v>5</v>
      </c>
      <c r="AJ1452" s="5" t="str">
        <f t="shared" si="22"/>
        <v>Jobs: Wood and of products of wood and cork (except furniture)</v>
      </c>
    </row>
    <row r="1453" spans="1:36" ht="16.5" thickTop="1" thickBot="1" x14ac:dyDescent="0.3">
      <c r="A1453" t="s">
        <v>82</v>
      </c>
      <c r="B1453" t="s">
        <v>187</v>
      </c>
      <c r="C1453" t="s">
        <v>188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1</v>
      </c>
      <c r="R1453">
        <v>1</v>
      </c>
      <c r="S1453">
        <v>1</v>
      </c>
      <c r="T1453">
        <v>1</v>
      </c>
      <c r="U1453">
        <v>1</v>
      </c>
      <c r="V1453">
        <v>1</v>
      </c>
      <c r="W1453">
        <v>1</v>
      </c>
      <c r="X1453">
        <v>1</v>
      </c>
      <c r="Y1453">
        <v>1</v>
      </c>
      <c r="Z1453">
        <v>1</v>
      </c>
      <c r="AA1453">
        <v>1</v>
      </c>
      <c r="AB1453">
        <v>1</v>
      </c>
      <c r="AC1453">
        <v>1</v>
      </c>
      <c r="AD1453">
        <v>1</v>
      </c>
      <c r="AE1453">
        <v>1</v>
      </c>
      <c r="AF1453">
        <v>1</v>
      </c>
      <c r="AG1453">
        <v>1</v>
      </c>
      <c r="AH1453">
        <v>1</v>
      </c>
      <c r="AI1453">
        <v>1</v>
      </c>
      <c r="AJ1453" s="5" t="str">
        <f t="shared" si="22"/>
        <v>Jobs: Paper products and printing</v>
      </c>
    </row>
    <row r="1454" spans="1:36" ht="16.5" thickTop="1" thickBot="1" x14ac:dyDescent="0.3">
      <c r="A1454" t="s">
        <v>83</v>
      </c>
      <c r="B1454" t="s">
        <v>187</v>
      </c>
      <c r="C1454" t="s">
        <v>188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 s="5" t="str">
        <f t="shared" si="22"/>
        <v>Jobs: Coke and refined petroleum products</v>
      </c>
    </row>
    <row r="1455" spans="1:36" ht="16.5" thickTop="1" thickBot="1" x14ac:dyDescent="0.3">
      <c r="A1455" t="s">
        <v>84</v>
      </c>
      <c r="B1455" t="s">
        <v>187</v>
      </c>
      <c r="C1455" t="s">
        <v>188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1</v>
      </c>
      <c r="AG1455">
        <v>0</v>
      </c>
      <c r="AH1455">
        <v>0</v>
      </c>
      <c r="AI1455">
        <v>0</v>
      </c>
      <c r="AJ1455" s="5" t="str">
        <f t="shared" si="22"/>
        <v>Jobs: Chemicals and pharmaceutical products</v>
      </c>
    </row>
    <row r="1456" spans="1:36" ht="16.5" thickTop="1" thickBot="1" x14ac:dyDescent="0.3">
      <c r="A1456" t="s">
        <v>85</v>
      </c>
      <c r="B1456" t="s">
        <v>187</v>
      </c>
      <c r="C1456" t="s">
        <v>188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1</v>
      </c>
      <c r="R1456">
        <v>1</v>
      </c>
      <c r="S1456">
        <v>1</v>
      </c>
      <c r="T1456">
        <v>1</v>
      </c>
      <c r="U1456">
        <v>1</v>
      </c>
      <c r="V1456">
        <v>1</v>
      </c>
      <c r="W1456">
        <v>1</v>
      </c>
      <c r="X1456">
        <v>1</v>
      </c>
      <c r="Y1456">
        <v>1</v>
      </c>
      <c r="Z1456">
        <v>1</v>
      </c>
      <c r="AA1456">
        <v>1</v>
      </c>
      <c r="AB1456">
        <v>1</v>
      </c>
      <c r="AC1456">
        <v>1</v>
      </c>
      <c r="AD1456">
        <v>1</v>
      </c>
      <c r="AE1456">
        <v>1</v>
      </c>
      <c r="AF1456">
        <v>1</v>
      </c>
      <c r="AG1456">
        <v>1</v>
      </c>
      <c r="AH1456">
        <v>1</v>
      </c>
      <c r="AI1456">
        <v>1</v>
      </c>
      <c r="AJ1456" s="5" t="str">
        <f t="shared" si="22"/>
        <v>Jobs: Rubber and plastics products</v>
      </c>
    </row>
    <row r="1457" spans="1:36" ht="16.5" thickTop="1" thickBot="1" x14ac:dyDescent="0.3">
      <c r="A1457" t="s">
        <v>86</v>
      </c>
      <c r="B1457" t="s">
        <v>187</v>
      </c>
      <c r="C1457" t="s">
        <v>188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 s="5" t="str">
        <f t="shared" si="22"/>
        <v>Jobs: Other non-metallic mineral products</v>
      </c>
    </row>
    <row r="1458" spans="1:36" ht="16.5" thickTop="1" thickBot="1" x14ac:dyDescent="0.3">
      <c r="A1458" t="s">
        <v>87</v>
      </c>
      <c r="B1458" t="s">
        <v>187</v>
      </c>
      <c r="C1458" t="s">
        <v>188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 s="5" t="str">
        <f t="shared" si="22"/>
        <v>Jobs: Manufacture of basic metals</v>
      </c>
    </row>
    <row r="1459" spans="1:36" ht="16.5" thickTop="1" thickBot="1" x14ac:dyDescent="0.3">
      <c r="A1459" t="s">
        <v>88</v>
      </c>
      <c r="B1459" t="s">
        <v>187</v>
      </c>
      <c r="C1459" t="s">
        <v>188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 s="5" t="str">
        <f t="shared" si="22"/>
        <v>Jobs: Fabricated metal products, except machinery and equipment</v>
      </c>
    </row>
    <row r="1460" spans="1:36" ht="16.5" thickTop="1" thickBot="1" x14ac:dyDescent="0.3">
      <c r="A1460" t="s">
        <v>89</v>
      </c>
      <c r="B1460" t="s">
        <v>187</v>
      </c>
      <c r="C1460" t="s">
        <v>188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 s="5" t="str">
        <f t="shared" si="22"/>
        <v>Jobs: Computer, electronic and optical products</v>
      </c>
    </row>
    <row r="1461" spans="1:36" ht="16.5" thickTop="1" thickBot="1" x14ac:dyDescent="0.3">
      <c r="A1461" t="s">
        <v>90</v>
      </c>
      <c r="B1461" t="s">
        <v>187</v>
      </c>
      <c r="C1461" t="s">
        <v>188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1</v>
      </c>
      <c r="Y1461">
        <v>1</v>
      </c>
      <c r="Z1461">
        <v>0</v>
      </c>
      <c r="AA1461">
        <v>0</v>
      </c>
      <c r="AB1461">
        <v>0</v>
      </c>
      <c r="AC1461">
        <v>1</v>
      </c>
      <c r="AD1461">
        <v>1</v>
      </c>
      <c r="AE1461">
        <v>0</v>
      </c>
      <c r="AF1461">
        <v>1</v>
      </c>
      <c r="AG1461">
        <v>0</v>
      </c>
      <c r="AH1461">
        <v>0</v>
      </c>
      <c r="AI1461">
        <v>0</v>
      </c>
      <c r="AJ1461" s="5" t="str">
        <f t="shared" si="22"/>
        <v>Jobs: Electrical equipment</v>
      </c>
    </row>
    <row r="1462" spans="1:36" ht="16.5" thickTop="1" thickBot="1" x14ac:dyDescent="0.3">
      <c r="A1462" t="s">
        <v>91</v>
      </c>
      <c r="B1462" t="s">
        <v>187</v>
      </c>
      <c r="C1462" t="s">
        <v>188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 s="5" t="str">
        <f t="shared" si="22"/>
        <v>Jobs: Machinery and equipment n.e.c.</v>
      </c>
    </row>
    <row r="1463" spans="1:36" ht="16.5" thickTop="1" thickBot="1" x14ac:dyDescent="0.3">
      <c r="A1463" t="s">
        <v>92</v>
      </c>
      <c r="B1463" t="s">
        <v>187</v>
      </c>
      <c r="C1463" t="s">
        <v>188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1</v>
      </c>
      <c r="N1463">
        <v>1</v>
      </c>
      <c r="O1463">
        <v>1</v>
      </c>
      <c r="P1463">
        <v>1</v>
      </c>
      <c r="Q1463">
        <v>1</v>
      </c>
      <c r="R1463">
        <v>1</v>
      </c>
      <c r="S1463">
        <v>1</v>
      </c>
      <c r="T1463">
        <v>1</v>
      </c>
      <c r="U1463">
        <v>1</v>
      </c>
      <c r="V1463">
        <v>1</v>
      </c>
      <c r="W1463">
        <v>1</v>
      </c>
      <c r="X1463">
        <v>1</v>
      </c>
      <c r="Y1463">
        <v>2</v>
      </c>
      <c r="Z1463">
        <v>1</v>
      </c>
      <c r="AA1463">
        <v>2</v>
      </c>
      <c r="AB1463">
        <v>2</v>
      </c>
      <c r="AC1463">
        <v>2</v>
      </c>
      <c r="AD1463">
        <v>2</v>
      </c>
      <c r="AE1463">
        <v>2</v>
      </c>
      <c r="AF1463">
        <v>2</v>
      </c>
      <c r="AG1463">
        <v>2</v>
      </c>
      <c r="AH1463">
        <v>2</v>
      </c>
      <c r="AI1463">
        <v>2</v>
      </c>
      <c r="AJ1463" s="5" t="str">
        <f t="shared" si="22"/>
        <v>Jobs: Motor vehicles, trailers and semi-trailers</v>
      </c>
    </row>
    <row r="1464" spans="1:36" ht="16.5" thickTop="1" thickBot="1" x14ac:dyDescent="0.3">
      <c r="A1464" t="s">
        <v>93</v>
      </c>
      <c r="B1464" t="s">
        <v>187</v>
      </c>
      <c r="C1464" t="s">
        <v>188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 s="5" t="str">
        <f t="shared" si="22"/>
        <v>Jobs: Other transport equipment</v>
      </c>
    </row>
    <row r="1465" spans="1:36" ht="16.5" thickTop="1" thickBot="1" x14ac:dyDescent="0.3">
      <c r="A1465" t="s">
        <v>94</v>
      </c>
      <c r="B1465" t="s">
        <v>187</v>
      </c>
      <c r="C1465" t="s">
        <v>188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1</v>
      </c>
      <c r="W1465">
        <v>1</v>
      </c>
      <c r="X1465">
        <v>1</v>
      </c>
      <c r="Y1465">
        <v>1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1</v>
      </c>
      <c r="AG1465">
        <v>0</v>
      </c>
      <c r="AH1465">
        <v>0</v>
      </c>
      <c r="AI1465">
        <v>0</v>
      </c>
      <c r="AJ1465" s="5" t="str">
        <f t="shared" si="22"/>
        <v>Jobs: Other manufacturing; repair and installation of machinery and equipment</v>
      </c>
    </row>
    <row r="1466" spans="1:36" ht="16.5" thickTop="1" thickBot="1" x14ac:dyDescent="0.3">
      <c r="A1466" t="s">
        <v>95</v>
      </c>
      <c r="B1466" t="s">
        <v>187</v>
      </c>
      <c r="C1466" t="s">
        <v>188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-2</v>
      </c>
      <c r="Z1466">
        <v>0</v>
      </c>
      <c r="AA1466">
        <v>-1</v>
      </c>
      <c r="AB1466">
        <v>-1</v>
      </c>
      <c r="AC1466">
        <v>-1</v>
      </c>
      <c r="AD1466">
        <v>0</v>
      </c>
      <c r="AE1466">
        <v>0</v>
      </c>
      <c r="AF1466">
        <v>-2</v>
      </c>
      <c r="AG1466">
        <v>0</v>
      </c>
      <c r="AH1466">
        <v>-1</v>
      </c>
      <c r="AI1466">
        <v>-1</v>
      </c>
      <c r="AJ1466" s="5" t="str">
        <f t="shared" si="22"/>
        <v>Jobs: Electricity, gas, water supply, sewerage, waste and remediation services</v>
      </c>
    </row>
    <row r="1467" spans="1:36" ht="16.5" thickTop="1" thickBot="1" x14ac:dyDescent="0.3">
      <c r="A1467" t="s">
        <v>96</v>
      </c>
      <c r="B1467" t="s">
        <v>187</v>
      </c>
      <c r="C1467" t="s">
        <v>188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-1</v>
      </c>
      <c r="O1467">
        <v>-1</v>
      </c>
      <c r="P1467">
        <v>-1</v>
      </c>
      <c r="Q1467">
        <v>-2</v>
      </c>
      <c r="R1467">
        <v>-2</v>
      </c>
      <c r="S1467">
        <v>-2</v>
      </c>
      <c r="T1467">
        <v>-2</v>
      </c>
      <c r="U1467">
        <v>-2</v>
      </c>
      <c r="V1467">
        <v>-3</v>
      </c>
      <c r="W1467">
        <v>-3</v>
      </c>
      <c r="X1467">
        <v>-2</v>
      </c>
      <c r="Y1467">
        <v>-3</v>
      </c>
      <c r="Z1467">
        <v>-6</v>
      </c>
      <c r="AA1467">
        <v>-5</v>
      </c>
      <c r="AB1467">
        <v>-6</v>
      </c>
      <c r="AC1467">
        <v>-7</v>
      </c>
      <c r="AD1467">
        <v>-7</v>
      </c>
      <c r="AE1467">
        <v>-7</v>
      </c>
      <c r="AF1467">
        <v>-6</v>
      </c>
      <c r="AG1467">
        <v>-10</v>
      </c>
      <c r="AH1467">
        <v>-10</v>
      </c>
      <c r="AI1467">
        <v>-11</v>
      </c>
      <c r="AJ1467" s="5" t="str">
        <f t="shared" si="22"/>
        <v>Jobs: Construction</v>
      </c>
    </row>
    <row r="1468" spans="1:36" ht="16.5" thickTop="1" thickBot="1" x14ac:dyDescent="0.3">
      <c r="A1468" t="s">
        <v>97</v>
      </c>
      <c r="B1468" t="s">
        <v>187</v>
      </c>
      <c r="C1468" t="s">
        <v>188</v>
      </c>
      <c r="D1468">
        <v>0</v>
      </c>
      <c r="E1468">
        <v>0</v>
      </c>
      <c r="F1468">
        <v>0</v>
      </c>
      <c r="G1468">
        <v>2</v>
      </c>
      <c r="H1468">
        <v>3</v>
      </c>
      <c r="I1468">
        <v>4</v>
      </c>
      <c r="J1468">
        <v>5</v>
      </c>
      <c r="K1468">
        <v>7</v>
      </c>
      <c r="L1468">
        <v>8</v>
      </c>
      <c r="M1468">
        <v>9</v>
      </c>
      <c r="N1468">
        <v>10</v>
      </c>
      <c r="O1468">
        <v>11</v>
      </c>
      <c r="P1468">
        <v>12</v>
      </c>
      <c r="Q1468">
        <v>13</v>
      </c>
      <c r="R1468">
        <v>15</v>
      </c>
      <c r="S1468">
        <v>15</v>
      </c>
      <c r="T1468">
        <v>16</v>
      </c>
      <c r="U1468">
        <v>17</v>
      </c>
      <c r="V1468">
        <v>18</v>
      </c>
      <c r="W1468">
        <v>20</v>
      </c>
      <c r="X1468">
        <v>21</v>
      </c>
      <c r="Y1468">
        <v>22</v>
      </c>
      <c r="Z1468">
        <v>22</v>
      </c>
      <c r="AA1468">
        <v>23</v>
      </c>
      <c r="AB1468">
        <v>25</v>
      </c>
      <c r="AC1468">
        <v>26</v>
      </c>
      <c r="AD1468">
        <v>27</v>
      </c>
      <c r="AE1468">
        <v>27</v>
      </c>
      <c r="AF1468">
        <v>29</v>
      </c>
      <c r="AG1468">
        <v>29</v>
      </c>
      <c r="AH1468">
        <v>30</v>
      </c>
      <c r="AI1468">
        <v>31</v>
      </c>
      <c r="AJ1468" s="5" t="str">
        <f t="shared" si="22"/>
        <v>Jobs: Wholesale and retail trade; repair of motor vehicles</v>
      </c>
    </row>
    <row r="1469" spans="1:36" ht="16.5" thickTop="1" thickBot="1" x14ac:dyDescent="0.3">
      <c r="A1469" t="s">
        <v>98</v>
      </c>
      <c r="B1469" t="s">
        <v>187</v>
      </c>
      <c r="C1469" t="s">
        <v>188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1</v>
      </c>
      <c r="O1469">
        <v>1</v>
      </c>
      <c r="P1469">
        <v>1</v>
      </c>
      <c r="Q1469">
        <v>1</v>
      </c>
      <c r="R1469">
        <v>1</v>
      </c>
      <c r="S1469">
        <v>1</v>
      </c>
      <c r="T1469">
        <v>1</v>
      </c>
      <c r="U1469">
        <v>1</v>
      </c>
      <c r="V1469">
        <v>1</v>
      </c>
      <c r="W1469">
        <v>2</v>
      </c>
      <c r="X1469">
        <v>2</v>
      </c>
      <c r="Y1469">
        <v>2</v>
      </c>
      <c r="Z1469">
        <v>2</v>
      </c>
      <c r="AA1469">
        <v>2</v>
      </c>
      <c r="AB1469">
        <v>2</v>
      </c>
      <c r="AC1469">
        <v>2</v>
      </c>
      <c r="AD1469">
        <v>3</v>
      </c>
      <c r="AE1469">
        <v>2</v>
      </c>
      <c r="AF1469">
        <v>3</v>
      </c>
      <c r="AG1469">
        <v>3</v>
      </c>
      <c r="AH1469">
        <v>3</v>
      </c>
      <c r="AI1469">
        <v>3</v>
      </c>
      <c r="AJ1469" s="5" t="str">
        <f t="shared" si="22"/>
        <v>Jobs: Transportation and storage</v>
      </c>
    </row>
    <row r="1470" spans="1:36" ht="16.5" thickTop="1" thickBot="1" x14ac:dyDescent="0.3">
      <c r="A1470" t="s">
        <v>99</v>
      </c>
      <c r="B1470" t="s">
        <v>187</v>
      </c>
      <c r="C1470" t="s">
        <v>188</v>
      </c>
      <c r="D1470">
        <v>0</v>
      </c>
      <c r="E1470">
        <v>0</v>
      </c>
      <c r="F1470">
        <v>1</v>
      </c>
      <c r="G1470">
        <v>2</v>
      </c>
      <c r="H1470">
        <v>3</v>
      </c>
      <c r="I1470">
        <v>4</v>
      </c>
      <c r="J1470">
        <v>6</v>
      </c>
      <c r="K1470">
        <v>7</v>
      </c>
      <c r="L1470">
        <v>8</v>
      </c>
      <c r="M1470">
        <v>10</v>
      </c>
      <c r="N1470">
        <v>10</v>
      </c>
      <c r="O1470">
        <v>12</v>
      </c>
      <c r="P1470">
        <v>13</v>
      </c>
      <c r="Q1470">
        <v>14</v>
      </c>
      <c r="R1470">
        <v>15</v>
      </c>
      <c r="S1470">
        <v>16</v>
      </c>
      <c r="T1470">
        <v>17</v>
      </c>
      <c r="U1470">
        <v>18</v>
      </c>
      <c r="V1470">
        <v>19</v>
      </c>
      <c r="W1470">
        <v>20</v>
      </c>
      <c r="X1470">
        <v>22</v>
      </c>
      <c r="Y1470">
        <v>23</v>
      </c>
      <c r="Z1470">
        <v>23</v>
      </c>
      <c r="AA1470">
        <v>24</v>
      </c>
      <c r="AB1470">
        <v>25</v>
      </c>
      <c r="AC1470">
        <v>27</v>
      </c>
      <c r="AD1470">
        <v>28</v>
      </c>
      <c r="AE1470">
        <v>28</v>
      </c>
      <c r="AF1470">
        <v>30</v>
      </c>
      <c r="AG1470">
        <v>30</v>
      </c>
      <c r="AH1470">
        <v>31</v>
      </c>
      <c r="AI1470">
        <v>32</v>
      </c>
      <c r="AJ1470" s="5" t="str">
        <f t="shared" si="22"/>
        <v>Jobs: Accomodation and food services</v>
      </c>
    </row>
    <row r="1471" spans="1:36" ht="16.5" thickTop="1" thickBot="1" x14ac:dyDescent="0.3">
      <c r="A1471" t="s">
        <v>100</v>
      </c>
      <c r="B1471" t="s">
        <v>187</v>
      </c>
      <c r="C1471" t="s">
        <v>188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 s="5" t="str">
        <f t="shared" si="22"/>
        <v>Jobs: Publishing, audiovisual and broadcasting activities</v>
      </c>
    </row>
    <row r="1472" spans="1:36" ht="16.5" thickTop="1" thickBot="1" x14ac:dyDescent="0.3">
      <c r="A1472" t="s">
        <v>101</v>
      </c>
      <c r="B1472" t="s">
        <v>187</v>
      </c>
      <c r="C1472" t="s">
        <v>188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 s="5" t="str">
        <f t="shared" si="22"/>
        <v>Jobs: Telecommunications</v>
      </c>
    </row>
    <row r="1473" spans="1:36" ht="16.5" thickTop="1" thickBot="1" x14ac:dyDescent="0.3">
      <c r="A1473" t="s">
        <v>102</v>
      </c>
      <c r="B1473" t="s">
        <v>187</v>
      </c>
      <c r="C1473" t="s">
        <v>188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 s="5" t="str">
        <f t="shared" si="22"/>
        <v>Jobs: IT and other information services</v>
      </c>
    </row>
    <row r="1474" spans="1:36" ht="16.5" thickTop="1" thickBot="1" x14ac:dyDescent="0.3">
      <c r="A1474" t="s">
        <v>103</v>
      </c>
      <c r="B1474" t="s">
        <v>187</v>
      </c>
      <c r="C1474" t="s">
        <v>188</v>
      </c>
      <c r="D1474">
        <v>0</v>
      </c>
      <c r="E1474">
        <v>0</v>
      </c>
      <c r="F1474">
        <v>0</v>
      </c>
      <c r="G1474">
        <v>0</v>
      </c>
      <c r="H1474">
        <v>1</v>
      </c>
      <c r="I1474">
        <v>1</v>
      </c>
      <c r="J1474">
        <v>1</v>
      </c>
      <c r="K1474">
        <v>1</v>
      </c>
      <c r="L1474">
        <v>2</v>
      </c>
      <c r="M1474">
        <v>2</v>
      </c>
      <c r="N1474">
        <v>2</v>
      </c>
      <c r="O1474">
        <v>3</v>
      </c>
      <c r="P1474">
        <v>3</v>
      </c>
      <c r="Q1474">
        <v>3</v>
      </c>
      <c r="R1474">
        <v>3</v>
      </c>
      <c r="S1474">
        <v>3</v>
      </c>
      <c r="T1474">
        <v>4</v>
      </c>
      <c r="U1474">
        <v>4</v>
      </c>
      <c r="V1474">
        <v>4</v>
      </c>
      <c r="W1474">
        <v>4</v>
      </c>
      <c r="X1474">
        <v>5</v>
      </c>
      <c r="Y1474">
        <v>5</v>
      </c>
      <c r="Z1474">
        <v>5</v>
      </c>
      <c r="AA1474">
        <v>5</v>
      </c>
      <c r="AB1474">
        <v>5</v>
      </c>
      <c r="AC1474">
        <v>6</v>
      </c>
      <c r="AD1474">
        <v>6</v>
      </c>
      <c r="AE1474">
        <v>6</v>
      </c>
      <c r="AF1474">
        <v>7</v>
      </c>
      <c r="AG1474">
        <v>6</v>
      </c>
      <c r="AH1474">
        <v>7</v>
      </c>
      <c r="AI1474">
        <v>7</v>
      </c>
      <c r="AJ1474" s="5" t="str">
        <f t="shared" si="22"/>
        <v>Jobs: Financial and insurance activities</v>
      </c>
    </row>
    <row r="1475" spans="1:36" ht="16.5" thickTop="1" thickBot="1" x14ac:dyDescent="0.3">
      <c r="A1475" t="s">
        <v>104</v>
      </c>
      <c r="B1475" t="s">
        <v>187</v>
      </c>
      <c r="C1475" t="s">
        <v>188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1</v>
      </c>
      <c r="O1475">
        <v>1</v>
      </c>
      <c r="P1475">
        <v>1</v>
      </c>
      <c r="Q1475">
        <v>1</v>
      </c>
      <c r="R1475">
        <v>1</v>
      </c>
      <c r="S1475">
        <v>1</v>
      </c>
      <c r="T1475">
        <v>1</v>
      </c>
      <c r="U1475">
        <v>1</v>
      </c>
      <c r="V1475">
        <v>2</v>
      </c>
      <c r="W1475">
        <v>2</v>
      </c>
      <c r="X1475">
        <v>2</v>
      </c>
      <c r="Y1475">
        <v>2</v>
      </c>
      <c r="Z1475">
        <v>2</v>
      </c>
      <c r="AA1475">
        <v>2</v>
      </c>
      <c r="AB1475">
        <v>2</v>
      </c>
      <c r="AC1475">
        <v>2</v>
      </c>
      <c r="AD1475">
        <v>2</v>
      </c>
      <c r="AE1475">
        <v>2</v>
      </c>
      <c r="AF1475">
        <v>3</v>
      </c>
      <c r="AG1475">
        <v>2</v>
      </c>
      <c r="AH1475">
        <v>3</v>
      </c>
      <c r="AI1475">
        <v>3</v>
      </c>
      <c r="AJ1475" s="5" t="str">
        <f t="shared" si="22"/>
        <v>Jobs: Real estate activities</v>
      </c>
    </row>
    <row r="1476" spans="1:36" ht="16.5" thickTop="1" thickBot="1" x14ac:dyDescent="0.3">
      <c r="A1476" t="s">
        <v>105</v>
      </c>
      <c r="B1476" t="s">
        <v>187</v>
      </c>
      <c r="C1476" t="s">
        <v>188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1</v>
      </c>
      <c r="Z1476">
        <v>0</v>
      </c>
      <c r="AA1476">
        <v>0</v>
      </c>
      <c r="AB1476">
        <v>0</v>
      </c>
      <c r="AC1476">
        <v>0</v>
      </c>
      <c r="AD1476">
        <v>1</v>
      </c>
      <c r="AE1476">
        <v>0</v>
      </c>
      <c r="AF1476">
        <v>1</v>
      </c>
      <c r="AG1476">
        <v>0</v>
      </c>
      <c r="AH1476">
        <v>0</v>
      </c>
      <c r="AI1476">
        <v>1</v>
      </c>
      <c r="AJ1476" s="5" t="str">
        <f t="shared" si="22"/>
        <v>Jobs: Other business sector services</v>
      </c>
    </row>
    <row r="1477" spans="1:36" ht="16.5" thickTop="1" thickBot="1" x14ac:dyDescent="0.3">
      <c r="A1477" t="s">
        <v>106</v>
      </c>
      <c r="B1477" t="s">
        <v>187</v>
      </c>
      <c r="C1477" t="s">
        <v>188</v>
      </c>
      <c r="D1477">
        <v>0</v>
      </c>
      <c r="E1477">
        <v>0</v>
      </c>
      <c r="F1477">
        <v>-11</v>
      </c>
      <c r="G1477">
        <v>-21</v>
      </c>
      <c r="H1477">
        <v>-34</v>
      </c>
      <c r="I1477">
        <v>-45</v>
      </c>
      <c r="J1477">
        <v>-55</v>
      </c>
      <c r="K1477">
        <v>-66</v>
      </c>
      <c r="L1477">
        <v>-76</v>
      </c>
      <c r="M1477">
        <v>-86</v>
      </c>
      <c r="N1477">
        <v>-95</v>
      </c>
      <c r="O1477">
        <v>-105</v>
      </c>
      <c r="P1477">
        <v>-115</v>
      </c>
      <c r="Q1477">
        <v>-124</v>
      </c>
      <c r="R1477">
        <v>-132</v>
      </c>
      <c r="S1477">
        <v>-144</v>
      </c>
      <c r="T1477">
        <v>-153</v>
      </c>
      <c r="U1477">
        <v>-163</v>
      </c>
      <c r="V1477">
        <v>-170</v>
      </c>
      <c r="W1477">
        <v>-180</v>
      </c>
      <c r="X1477">
        <v>-192</v>
      </c>
      <c r="Y1477">
        <v>-191</v>
      </c>
      <c r="Z1477">
        <v>-207</v>
      </c>
      <c r="AA1477">
        <v>-214</v>
      </c>
      <c r="AB1477">
        <v>-223</v>
      </c>
      <c r="AC1477">
        <v>-230</v>
      </c>
      <c r="AD1477">
        <v>-237</v>
      </c>
      <c r="AE1477">
        <v>-249</v>
      </c>
      <c r="AF1477">
        <v>-247</v>
      </c>
      <c r="AG1477">
        <v>-260</v>
      </c>
      <c r="AH1477">
        <v>-269</v>
      </c>
      <c r="AI1477">
        <v>-275</v>
      </c>
      <c r="AJ1477" s="5" t="str">
        <f t="shared" si="22"/>
        <v>Jobs: Public administration and defence; compulsory social security</v>
      </c>
    </row>
    <row r="1478" spans="1:36" ht="16.5" thickTop="1" thickBot="1" x14ac:dyDescent="0.3">
      <c r="A1478" t="s">
        <v>107</v>
      </c>
      <c r="B1478" t="s">
        <v>187</v>
      </c>
      <c r="C1478" t="s">
        <v>188</v>
      </c>
      <c r="D1478">
        <v>0</v>
      </c>
      <c r="E1478">
        <v>0</v>
      </c>
      <c r="F1478">
        <v>-3</v>
      </c>
      <c r="G1478">
        <v>-6</v>
      </c>
      <c r="H1478">
        <v>-10</v>
      </c>
      <c r="I1478">
        <v>-13</v>
      </c>
      <c r="J1478">
        <v>-17</v>
      </c>
      <c r="K1478">
        <v>-20</v>
      </c>
      <c r="L1478">
        <v>-23</v>
      </c>
      <c r="M1478">
        <v>-26</v>
      </c>
      <c r="N1478">
        <v>-28</v>
      </c>
      <c r="O1478">
        <v>-31</v>
      </c>
      <c r="P1478">
        <v>-35</v>
      </c>
      <c r="Q1478">
        <v>-37</v>
      </c>
      <c r="R1478">
        <v>-40</v>
      </c>
      <c r="S1478">
        <v>-44</v>
      </c>
      <c r="T1478">
        <v>-46</v>
      </c>
      <c r="U1478">
        <v>-49</v>
      </c>
      <c r="V1478">
        <v>-52</v>
      </c>
      <c r="W1478">
        <v>-54</v>
      </c>
      <c r="X1478">
        <v>-58</v>
      </c>
      <c r="Y1478">
        <v>-57</v>
      </c>
      <c r="Z1478">
        <v>-63</v>
      </c>
      <c r="AA1478">
        <v>-65</v>
      </c>
      <c r="AB1478">
        <v>-67</v>
      </c>
      <c r="AC1478">
        <v>-69</v>
      </c>
      <c r="AD1478">
        <v>-71</v>
      </c>
      <c r="AE1478">
        <v>-75</v>
      </c>
      <c r="AF1478">
        <v>-73</v>
      </c>
      <c r="AG1478">
        <v>-78</v>
      </c>
      <c r="AH1478">
        <v>-81</v>
      </c>
      <c r="AI1478">
        <v>-83</v>
      </c>
      <c r="AJ1478" s="5" t="str">
        <f t="shared" si="22"/>
        <v>Jobs: Education</v>
      </c>
    </row>
    <row r="1479" spans="1:36" ht="16.5" thickTop="1" thickBot="1" x14ac:dyDescent="0.3">
      <c r="A1479" t="s">
        <v>108</v>
      </c>
      <c r="B1479" t="s">
        <v>187</v>
      </c>
      <c r="C1479" t="s">
        <v>188</v>
      </c>
      <c r="D1479">
        <v>0</v>
      </c>
      <c r="E1479">
        <v>0</v>
      </c>
      <c r="F1479">
        <v>2</v>
      </c>
      <c r="G1479">
        <v>4</v>
      </c>
      <c r="H1479">
        <v>7</v>
      </c>
      <c r="I1479">
        <v>9</v>
      </c>
      <c r="J1479">
        <v>12</v>
      </c>
      <c r="K1479">
        <v>14</v>
      </c>
      <c r="L1479">
        <v>16</v>
      </c>
      <c r="M1479">
        <v>19</v>
      </c>
      <c r="N1479">
        <v>21</v>
      </c>
      <c r="O1479">
        <v>23</v>
      </c>
      <c r="P1479">
        <v>25</v>
      </c>
      <c r="Q1479">
        <v>28</v>
      </c>
      <c r="R1479">
        <v>30</v>
      </c>
      <c r="S1479">
        <v>31</v>
      </c>
      <c r="T1479">
        <v>34</v>
      </c>
      <c r="U1479">
        <v>36</v>
      </c>
      <c r="V1479">
        <v>38</v>
      </c>
      <c r="W1479">
        <v>40</v>
      </c>
      <c r="X1479">
        <v>43</v>
      </c>
      <c r="Y1479">
        <v>46</v>
      </c>
      <c r="Z1479">
        <v>45</v>
      </c>
      <c r="AA1479">
        <v>48</v>
      </c>
      <c r="AB1479">
        <v>51</v>
      </c>
      <c r="AC1479">
        <v>53</v>
      </c>
      <c r="AD1479">
        <v>55</v>
      </c>
      <c r="AE1479">
        <v>56</v>
      </c>
      <c r="AF1479">
        <v>60</v>
      </c>
      <c r="AG1479">
        <v>60</v>
      </c>
      <c r="AH1479">
        <v>62</v>
      </c>
      <c r="AI1479">
        <v>64</v>
      </c>
      <c r="AJ1479" s="5" t="str">
        <f t="shared" si="22"/>
        <v>Jobs: Human health and social work</v>
      </c>
    </row>
    <row r="1480" spans="1:36" ht="16.5" thickTop="1" thickBot="1" x14ac:dyDescent="0.3">
      <c r="A1480" t="s">
        <v>109</v>
      </c>
      <c r="B1480" t="s">
        <v>187</v>
      </c>
      <c r="C1480" t="s">
        <v>188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1</v>
      </c>
      <c r="J1480">
        <v>1</v>
      </c>
      <c r="K1480">
        <v>2</v>
      </c>
      <c r="L1480">
        <v>2</v>
      </c>
      <c r="M1480">
        <v>3</v>
      </c>
      <c r="N1480">
        <v>3</v>
      </c>
      <c r="O1480">
        <v>3</v>
      </c>
      <c r="P1480">
        <v>3</v>
      </c>
      <c r="Q1480">
        <v>4</v>
      </c>
      <c r="R1480">
        <v>4</v>
      </c>
      <c r="S1480">
        <v>4</v>
      </c>
      <c r="T1480">
        <v>5</v>
      </c>
      <c r="U1480">
        <v>5</v>
      </c>
      <c r="V1480">
        <v>6</v>
      </c>
      <c r="W1480">
        <v>6</v>
      </c>
      <c r="X1480">
        <v>6</v>
      </c>
      <c r="Y1480">
        <v>7</v>
      </c>
      <c r="Z1480">
        <v>7</v>
      </c>
      <c r="AA1480">
        <v>7</v>
      </c>
      <c r="AB1480">
        <v>8</v>
      </c>
      <c r="AC1480">
        <v>8</v>
      </c>
      <c r="AD1480">
        <v>9</v>
      </c>
      <c r="AE1480">
        <v>8</v>
      </c>
      <c r="AF1480">
        <v>10</v>
      </c>
      <c r="AG1480">
        <v>9</v>
      </c>
      <c r="AH1480">
        <v>9</v>
      </c>
      <c r="AI1480">
        <v>10</v>
      </c>
      <c r="AJ1480" s="5" t="str">
        <f t="shared" si="22"/>
        <v>Jobs: Arts, entertainment, recreation and other service activities</v>
      </c>
    </row>
    <row r="1481" spans="1:36" ht="16.5" thickTop="1" thickBot="1" x14ac:dyDescent="0.3">
      <c r="A1481" t="s">
        <v>110</v>
      </c>
      <c r="B1481" t="s">
        <v>187</v>
      </c>
      <c r="C1481" t="s">
        <v>188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1</v>
      </c>
      <c r="AD1481">
        <v>1</v>
      </c>
      <c r="AE1481">
        <v>1</v>
      </c>
      <c r="AF1481">
        <v>1</v>
      </c>
      <c r="AG1481">
        <v>1</v>
      </c>
      <c r="AH1481">
        <v>1</v>
      </c>
      <c r="AI1481">
        <v>1</v>
      </c>
      <c r="AJ1481" s="5" t="str">
        <f t="shared" si="22"/>
        <v>Jobs: Private households with employed persons</v>
      </c>
    </row>
    <row r="1482" spans="1:36" ht="16.5" thickTop="1" thickBot="1" x14ac:dyDescent="0.3">
      <c r="A1482" t="s">
        <v>111</v>
      </c>
      <c r="B1482" t="s">
        <v>187</v>
      </c>
      <c r="C1482" t="s">
        <v>188</v>
      </c>
      <c r="D1482">
        <v>0</v>
      </c>
      <c r="E1482">
        <v>0</v>
      </c>
      <c r="F1482">
        <v>-5.6699699999999997E-4</v>
      </c>
      <c r="G1482">
        <v>-7.2945799999999999E-4</v>
      </c>
      <c r="H1482">
        <v>-1.3327300000000001E-3</v>
      </c>
      <c r="I1482">
        <v>-2.0408499999999999E-3</v>
      </c>
      <c r="J1482">
        <v>-2.3914499999999998E-3</v>
      </c>
      <c r="K1482">
        <v>-2.52068E-3</v>
      </c>
      <c r="L1482">
        <v>-3.1381299999999998E-3</v>
      </c>
      <c r="M1482">
        <v>-3.3292199999999999E-3</v>
      </c>
      <c r="N1482">
        <v>-3.66038E-3</v>
      </c>
      <c r="O1482">
        <v>-3.94554E-3</v>
      </c>
      <c r="P1482">
        <v>-4.70179E-3</v>
      </c>
      <c r="Q1482">
        <v>-4.9858000000000003E-3</v>
      </c>
      <c r="R1482">
        <v>-4.9107600000000001E-3</v>
      </c>
      <c r="S1482">
        <v>-5.9505799999999996E-3</v>
      </c>
      <c r="T1482">
        <v>-6.1416500000000002E-3</v>
      </c>
      <c r="U1482">
        <v>-6.8419099999999997E-3</v>
      </c>
      <c r="V1482">
        <v>-6.6630700000000001E-3</v>
      </c>
      <c r="W1482">
        <v>-7.1021599999999997E-3</v>
      </c>
      <c r="X1482">
        <v>-7.3143599999999998E-3</v>
      </c>
      <c r="Y1482">
        <v>-8.0154700000000002E-3</v>
      </c>
      <c r="Z1482">
        <v>-8.1351900000000005E-3</v>
      </c>
      <c r="AA1482">
        <v>-8.8039099999999999E-3</v>
      </c>
      <c r="AB1482">
        <v>-9.3153699999999999E-3</v>
      </c>
      <c r="AC1482">
        <v>-9.22188E-3</v>
      </c>
      <c r="AD1482">
        <v>-8.6642200000000003E-3</v>
      </c>
      <c r="AE1482">
        <v>-1.0640699999999999E-2</v>
      </c>
      <c r="AF1482">
        <v>-9.2631399999999996E-3</v>
      </c>
      <c r="AG1482">
        <v>-9.91299E-3</v>
      </c>
      <c r="AH1482">
        <v>-1.12935E-2</v>
      </c>
      <c r="AI1482">
        <v>-1.14675E-2</v>
      </c>
      <c r="AJ1482" s="5" t="str">
        <f t="shared" si="22"/>
        <v>Output Change in GDP</v>
      </c>
    </row>
    <row r="1483" spans="1:36" ht="16.5" thickTop="1" thickBot="1" x14ac:dyDescent="0.3">
      <c r="A1483" t="s">
        <v>112</v>
      </c>
      <c r="B1483" t="s">
        <v>187</v>
      </c>
      <c r="C1483" t="s">
        <v>188</v>
      </c>
      <c r="D1483">
        <v>5689.48</v>
      </c>
      <c r="E1483">
        <v>4949.88</v>
      </c>
      <c r="F1483">
        <v>5304.21</v>
      </c>
      <c r="G1483">
        <v>5482.88</v>
      </c>
      <c r="H1483">
        <v>5542.48</v>
      </c>
      <c r="I1483">
        <v>5590.26</v>
      </c>
      <c r="J1483">
        <v>5609.1</v>
      </c>
      <c r="K1483">
        <v>5700.11</v>
      </c>
      <c r="L1483">
        <v>5763.15</v>
      </c>
      <c r="M1483">
        <v>5823.75</v>
      </c>
      <c r="N1483">
        <v>5883.36</v>
      </c>
      <c r="O1483">
        <v>5911.06</v>
      </c>
      <c r="P1483">
        <v>5910.9</v>
      </c>
      <c r="Q1483">
        <v>5914.44</v>
      </c>
      <c r="R1483">
        <v>5922.23</v>
      </c>
      <c r="S1483">
        <v>5928.37</v>
      </c>
      <c r="T1483">
        <v>5925.7</v>
      </c>
      <c r="U1483">
        <v>5922.17</v>
      </c>
      <c r="V1483">
        <v>5925.75</v>
      </c>
      <c r="W1483">
        <v>5925.67</v>
      </c>
      <c r="X1483">
        <v>5929.64</v>
      </c>
      <c r="Y1483">
        <v>5938.16</v>
      </c>
      <c r="Z1483">
        <v>5941.45</v>
      </c>
      <c r="AA1483">
        <v>5947.7</v>
      </c>
      <c r="AB1483">
        <v>5955.86</v>
      </c>
      <c r="AC1483">
        <v>5963.8</v>
      </c>
      <c r="AD1483">
        <v>5971.2</v>
      </c>
      <c r="AE1483">
        <v>5983.14</v>
      </c>
      <c r="AF1483">
        <v>6002.91</v>
      </c>
      <c r="AG1483">
        <v>6019.73</v>
      </c>
      <c r="AH1483">
        <v>6034.73</v>
      </c>
      <c r="AI1483">
        <v>6058.94</v>
      </c>
      <c r="AJ1483" s="5" t="str">
        <f t="shared" si="22"/>
        <v>Output Total CO2e Emissions</v>
      </c>
    </row>
    <row r="1484" spans="1:36" ht="16.5" thickTop="1" thickBot="1" x14ac:dyDescent="0.3">
      <c r="A1484" t="s">
        <v>75</v>
      </c>
      <c r="B1484" t="s">
        <v>189</v>
      </c>
      <c r="C1484" t="s">
        <v>190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 s="5" t="str">
        <f t="shared" si="22"/>
        <v>Jobs: Agriculture, forestry and fishing</v>
      </c>
    </row>
    <row r="1485" spans="1:36" ht="16.5" thickTop="1" thickBot="1" x14ac:dyDescent="0.3">
      <c r="A1485" t="s">
        <v>76</v>
      </c>
      <c r="B1485" t="s">
        <v>189</v>
      </c>
      <c r="C1485" t="s">
        <v>190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 s="5" t="str">
        <f t="shared" si="22"/>
        <v>Jobs: Mining and extraction of energy producing products</v>
      </c>
    </row>
    <row r="1486" spans="1:36" ht="16.5" thickTop="1" thickBot="1" x14ac:dyDescent="0.3">
      <c r="A1486" t="s">
        <v>77</v>
      </c>
      <c r="B1486" t="s">
        <v>189</v>
      </c>
      <c r="C1486" t="s">
        <v>190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 s="5" t="str">
        <f t="shared" si="22"/>
        <v>Jobs: Mining and quarrying of non-energy producing products</v>
      </c>
    </row>
    <row r="1487" spans="1:36" ht="16.5" thickTop="1" thickBot="1" x14ac:dyDescent="0.3">
      <c r="A1487" t="s">
        <v>78</v>
      </c>
      <c r="B1487" t="s">
        <v>189</v>
      </c>
      <c r="C1487" t="s">
        <v>190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 s="5" t="str">
        <f t="shared" si="22"/>
        <v>Jobs: Mining support service activities</v>
      </c>
    </row>
    <row r="1488" spans="1:36" ht="16.5" thickTop="1" thickBot="1" x14ac:dyDescent="0.3">
      <c r="A1488" t="s">
        <v>79</v>
      </c>
      <c r="B1488" t="s">
        <v>189</v>
      </c>
      <c r="C1488" t="s">
        <v>190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 s="5" t="str">
        <f t="shared" si="22"/>
        <v>Jobs: Food products, beverages and tobacco</v>
      </c>
    </row>
    <row r="1489" spans="1:36" ht="16.5" thickTop="1" thickBot="1" x14ac:dyDescent="0.3">
      <c r="A1489" t="s">
        <v>80</v>
      </c>
      <c r="B1489" t="s">
        <v>189</v>
      </c>
      <c r="C1489" t="s">
        <v>190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 s="5" t="str">
        <f t="shared" si="22"/>
        <v>Jobs: Textiles, wearing apparel, leather and related products</v>
      </c>
    </row>
    <row r="1490" spans="1:36" ht="16.5" thickTop="1" thickBot="1" x14ac:dyDescent="0.3">
      <c r="A1490" t="s">
        <v>81</v>
      </c>
      <c r="B1490" t="s">
        <v>189</v>
      </c>
      <c r="C1490" t="s">
        <v>190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 s="5" t="str">
        <f t="shared" si="22"/>
        <v>Jobs: Wood and of products of wood and cork (except furniture)</v>
      </c>
    </row>
    <row r="1491" spans="1:36" ht="16.5" thickTop="1" thickBot="1" x14ac:dyDescent="0.3">
      <c r="A1491" t="s">
        <v>82</v>
      </c>
      <c r="B1491" t="s">
        <v>189</v>
      </c>
      <c r="C1491" t="s">
        <v>190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 s="5" t="str">
        <f t="shared" si="22"/>
        <v>Jobs: Paper products and printing</v>
      </c>
    </row>
    <row r="1492" spans="1:36" ht="16.5" thickTop="1" thickBot="1" x14ac:dyDescent="0.3">
      <c r="A1492" t="s">
        <v>83</v>
      </c>
      <c r="B1492" t="s">
        <v>189</v>
      </c>
      <c r="C1492" t="s">
        <v>190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 s="5" t="str">
        <f t="shared" si="22"/>
        <v>Jobs: Coke and refined petroleum products</v>
      </c>
    </row>
    <row r="1493" spans="1:36" ht="16.5" thickTop="1" thickBot="1" x14ac:dyDescent="0.3">
      <c r="A1493" t="s">
        <v>84</v>
      </c>
      <c r="B1493" t="s">
        <v>189</v>
      </c>
      <c r="C1493" t="s">
        <v>190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 s="5" t="str">
        <f t="shared" si="22"/>
        <v>Jobs: Chemicals and pharmaceutical products</v>
      </c>
    </row>
    <row r="1494" spans="1:36" ht="16.5" thickTop="1" thickBot="1" x14ac:dyDescent="0.3">
      <c r="A1494" t="s">
        <v>85</v>
      </c>
      <c r="B1494" t="s">
        <v>189</v>
      </c>
      <c r="C1494" t="s">
        <v>190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 s="5" t="str">
        <f t="shared" si="22"/>
        <v>Jobs: Rubber and plastics products</v>
      </c>
    </row>
    <row r="1495" spans="1:36" ht="16.5" thickTop="1" thickBot="1" x14ac:dyDescent="0.3">
      <c r="A1495" t="s">
        <v>86</v>
      </c>
      <c r="B1495" t="s">
        <v>189</v>
      </c>
      <c r="C1495" t="s">
        <v>190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 s="5" t="str">
        <f t="shared" si="22"/>
        <v>Jobs: Other non-metallic mineral products</v>
      </c>
    </row>
    <row r="1496" spans="1:36" ht="16.5" thickTop="1" thickBot="1" x14ac:dyDescent="0.3">
      <c r="A1496" t="s">
        <v>87</v>
      </c>
      <c r="B1496" t="s">
        <v>189</v>
      </c>
      <c r="C1496" t="s">
        <v>190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 s="5" t="str">
        <f t="shared" si="22"/>
        <v>Jobs: Manufacture of basic metals</v>
      </c>
    </row>
    <row r="1497" spans="1:36" ht="16.5" thickTop="1" thickBot="1" x14ac:dyDescent="0.3">
      <c r="A1497" t="s">
        <v>88</v>
      </c>
      <c r="B1497" t="s">
        <v>189</v>
      </c>
      <c r="C1497" t="s">
        <v>190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 s="5" t="str">
        <f t="shared" si="22"/>
        <v>Jobs: Fabricated metal products, except machinery and equipment</v>
      </c>
    </row>
    <row r="1498" spans="1:36" ht="16.5" thickTop="1" thickBot="1" x14ac:dyDescent="0.3">
      <c r="A1498" t="s">
        <v>89</v>
      </c>
      <c r="B1498" t="s">
        <v>189</v>
      </c>
      <c r="C1498" t="s">
        <v>190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 s="5" t="str">
        <f t="shared" si="22"/>
        <v>Jobs: Computer, electronic and optical products</v>
      </c>
    </row>
    <row r="1499" spans="1:36" ht="16.5" thickTop="1" thickBot="1" x14ac:dyDescent="0.3">
      <c r="A1499" t="s">
        <v>90</v>
      </c>
      <c r="B1499" t="s">
        <v>189</v>
      </c>
      <c r="C1499" t="s">
        <v>190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 s="5" t="str">
        <f t="shared" si="22"/>
        <v>Jobs: Electrical equipment</v>
      </c>
    </row>
    <row r="1500" spans="1:36" ht="16.5" thickTop="1" thickBot="1" x14ac:dyDescent="0.3">
      <c r="A1500" t="s">
        <v>91</v>
      </c>
      <c r="B1500" t="s">
        <v>189</v>
      </c>
      <c r="C1500" t="s">
        <v>190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 s="5" t="str">
        <f t="shared" si="22"/>
        <v>Jobs: Machinery and equipment n.e.c.</v>
      </c>
    </row>
    <row r="1501" spans="1:36" ht="16.5" thickTop="1" thickBot="1" x14ac:dyDescent="0.3">
      <c r="A1501" t="s">
        <v>92</v>
      </c>
      <c r="B1501" t="s">
        <v>189</v>
      </c>
      <c r="C1501" t="s">
        <v>190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 s="5" t="str">
        <f t="shared" si="22"/>
        <v>Jobs: Motor vehicles, trailers and semi-trailers</v>
      </c>
    </row>
    <row r="1502" spans="1:36" ht="16.5" thickTop="1" thickBot="1" x14ac:dyDescent="0.3">
      <c r="A1502" t="s">
        <v>93</v>
      </c>
      <c r="B1502" t="s">
        <v>189</v>
      </c>
      <c r="C1502" t="s">
        <v>190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 s="5" t="str">
        <f t="shared" si="22"/>
        <v>Jobs: Other transport equipment</v>
      </c>
    </row>
    <row r="1503" spans="1:36" ht="16.5" thickTop="1" thickBot="1" x14ac:dyDescent="0.3">
      <c r="A1503" t="s">
        <v>94</v>
      </c>
      <c r="B1503" t="s">
        <v>189</v>
      </c>
      <c r="C1503" t="s">
        <v>190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 s="5" t="str">
        <f t="shared" si="22"/>
        <v>Jobs: Other manufacturing; repair and installation of machinery and equipment</v>
      </c>
    </row>
    <row r="1504" spans="1:36" ht="16.5" thickTop="1" thickBot="1" x14ac:dyDescent="0.3">
      <c r="A1504" t="s">
        <v>95</v>
      </c>
      <c r="B1504" t="s">
        <v>189</v>
      </c>
      <c r="C1504" t="s">
        <v>190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 s="5" t="str">
        <f t="shared" si="22"/>
        <v>Jobs: Electricity, gas, water supply, sewerage, waste and remediation services</v>
      </c>
    </row>
    <row r="1505" spans="1:36" ht="16.5" thickTop="1" thickBot="1" x14ac:dyDescent="0.3">
      <c r="A1505" t="s">
        <v>96</v>
      </c>
      <c r="B1505" t="s">
        <v>189</v>
      </c>
      <c r="C1505" t="s">
        <v>190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 s="5" t="str">
        <f t="shared" si="22"/>
        <v>Jobs: Construction</v>
      </c>
    </row>
    <row r="1506" spans="1:36" ht="16.5" thickTop="1" thickBot="1" x14ac:dyDescent="0.3">
      <c r="A1506" t="s">
        <v>97</v>
      </c>
      <c r="B1506" t="s">
        <v>189</v>
      </c>
      <c r="C1506" t="s">
        <v>190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 s="5" t="str">
        <f t="shared" si="22"/>
        <v>Jobs: Wholesale and retail trade; repair of motor vehicles</v>
      </c>
    </row>
    <row r="1507" spans="1:36" ht="16.5" thickTop="1" thickBot="1" x14ac:dyDescent="0.3">
      <c r="A1507" t="s">
        <v>98</v>
      </c>
      <c r="B1507" t="s">
        <v>189</v>
      </c>
      <c r="C1507" t="s">
        <v>190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 s="5" t="str">
        <f t="shared" si="22"/>
        <v>Jobs: Transportation and storage</v>
      </c>
    </row>
    <row r="1508" spans="1:36" ht="16.5" thickTop="1" thickBot="1" x14ac:dyDescent="0.3">
      <c r="A1508" t="s">
        <v>99</v>
      </c>
      <c r="B1508" t="s">
        <v>189</v>
      </c>
      <c r="C1508" t="s">
        <v>190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 s="5" t="str">
        <f t="shared" si="22"/>
        <v>Jobs: Accomodation and food services</v>
      </c>
    </row>
    <row r="1509" spans="1:36" ht="16.5" thickTop="1" thickBot="1" x14ac:dyDescent="0.3">
      <c r="A1509" t="s">
        <v>100</v>
      </c>
      <c r="B1509" t="s">
        <v>189</v>
      </c>
      <c r="C1509" t="s">
        <v>190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 s="5" t="str">
        <f t="shared" si="22"/>
        <v>Jobs: Publishing, audiovisual and broadcasting activities</v>
      </c>
    </row>
    <row r="1510" spans="1:36" ht="16.5" thickTop="1" thickBot="1" x14ac:dyDescent="0.3">
      <c r="A1510" t="s">
        <v>101</v>
      </c>
      <c r="B1510" t="s">
        <v>189</v>
      </c>
      <c r="C1510" t="s">
        <v>190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 s="5" t="str">
        <f t="shared" si="22"/>
        <v>Jobs: Telecommunications</v>
      </c>
    </row>
    <row r="1511" spans="1:36" ht="16.5" thickTop="1" thickBot="1" x14ac:dyDescent="0.3">
      <c r="A1511" t="s">
        <v>102</v>
      </c>
      <c r="B1511" t="s">
        <v>189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 s="5" t="str">
        <f t="shared" si="22"/>
        <v>Jobs: IT and other information services</v>
      </c>
    </row>
    <row r="1512" spans="1:36" ht="16.5" thickTop="1" thickBot="1" x14ac:dyDescent="0.3">
      <c r="A1512" t="s">
        <v>103</v>
      </c>
      <c r="B1512" t="s">
        <v>189</v>
      </c>
      <c r="C1512" t="s">
        <v>190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 s="5" t="str">
        <f t="shared" si="22"/>
        <v>Jobs: Financial and insurance activities</v>
      </c>
    </row>
    <row r="1513" spans="1:36" ht="16.5" thickTop="1" thickBot="1" x14ac:dyDescent="0.3">
      <c r="A1513" t="s">
        <v>104</v>
      </c>
      <c r="B1513" t="s">
        <v>189</v>
      </c>
      <c r="C1513" t="s">
        <v>190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 s="5" t="str">
        <f t="shared" ref="AJ1513:AJ1576" si="23">AJ1475</f>
        <v>Jobs: Real estate activities</v>
      </c>
    </row>
    <row r="1514" spans="1:36" ht="16.5" thickTop="1" thickBot="1" x14ac:dyDescent="0.3">
      <c r="A1514" t="s">
        <v>105</v>
      </c>
      <c r="B1514" t="s">
        <v>189</v>
      </c>
      <c r="C1514" t="s">
        <v>190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 s="5" t="str">
        <f t="shared" si="23"/>
        <v>Jobs: Other business sector services</v>
      </c>
    </row>
    <row r="1515" spans="1:36" ht="16.5" thickTop="1" thickBot="1" x14ac:dyDescent="0.3">
      <c r="A1515" t="s">
        <v>106</v>
      </c>
      <c r="B1515" t="s">
        <v>189</v>
      </c>
      <c r="C1515" t="s">
        <v>190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 s="5" t="str">
        <f t="shared" si="23"/>
        <v>Jobs: Public administration and defence; compulsory social security</v>
      </c>
    </row>
    <row r="1516" spans="1:36" ht="16.5" thickTop="1" thickBot="1" x14ac:dyDescent="0.3">
      <c r="A1516" t="s">
        <v>107</v>
      </c>
      <c r="B1516" t="s">
        <v>189</v>
      </c>
      <c r="C1516" t="s">
        <v>190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 s="5" t="str">
        <f t="shared" si="23"/>
        <v>Jobs: Education</v>
      </c>
    </row>
    <row r="1517" spans="1:36" ht="16.5" thickTop="1" thickBot="1" x14ac:dyDescent="0.3">
      <c r="A1517" t="s">
        <v>108</v>
      </c>
      <c r="B1517" t="s">
        <v>189</v>
      </c>
      <c r="C1517" t="s">
        <v>190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 s="5" t="str">
        <f t="shared" si="23"/>
        <v>Jobs: Human health and social work</v>
      </c>
    </row>
    <row r="1518" spans="1:36" ht="16.5" thickTop="1" thickBot="1" x14ac:dyDescent="0.3">
      <c r="A1518" t="s">
        <v>109</v>
      </c>
      <c r="B1518" t="s">
        <v>189</v>
      </c>
      <c r="C1518" t="s">
        <v>190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 s="5" t="str">
        <f t="shared" si="23"/>
        <v>Jobs: Arts, entertainment, recreation and other service activities</v>
      </c>
    </row>
    <row r="1519" spans="1:36" ht="16.5" thickTop="1" thickBot="1" x14ac:dyDescent="0.3">
      <c r="A1519" t="s">
        <v>110</v>
      </c>
      <c r="B1519" t="s">
        <v>189</v>
      </c>
      <c r="C1519" t="s">
        <v>190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 s="5" t="str">
        <f t="shared" si="23"/>
        <v>Jobs: Private households with employed persons</v>
      </c>
    </row>
    <row r="1520" spans="1:36" ht="16.5" thickTop="1" thickBot="1" x14ac:dyDescent="0.3">
      <c r="A1520" t="s">
        <v>111</v>
      </c>
      <c r="B1520" t="s">
        <v>189</v>
      </c>
      <c r="C1520" t="s">
        <v>190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 s="5" t="str">
        <f t="shared" si="23"/>
        <v>Output Change in GDP</v>
      </c>
    </row>
    <row r="1521" spans="1:36" ht="16.5" thickTop="1" thickBot="1" x14ac:dyDescent="0.3">
      <c r="A1521" t="s">
        <v>112</v>
      </c>
      <c r="B1521" t="s">
        <v>189</v>
      </c>
      <c r="C1521" t="s">
        <v>190</v>
      </c>
      <c r="D1521">
        <v>5689.48</v>
      </c>
      <c r="E1521">
        <v>4949.88</v>
      </c>
      <c r="F1521">
        <v>5308.19</v>
      </c>
      <c r="G1521">
        <v>5490.83</v>
      </c>
      <c r="H1521">
        <v>5554.41</v>
      </c>
      <c r="I1521">
        <v>5606.17</v>
      </c>
      <c r="J1521">
        <v>5628.98</v>
      </c>
      <c r="K1521">
        <v>5723.97</v>
      </c>
      <c r="L1521">
        <v>5790.99</v>
      </c>
      <c r="M1521">
        <v>5855.56</v>
      </c>
      <c r="N1521">
        <v>5919.15</v>
      </c>
      <c r="O1521">
        <v>5950.82</v>
      </c>
      <c r="P1521">
        <v>5954.63</v>
      </c>
      <c r="Q1521">
        <v>5962.15</v>
      </c>
      <c r="R1521">
        <v>5973.92</v>
      </c>
      <c r="S1521">
        <v>5984.03</v>
      </c>
      <c r="T1521">
        <v>5985.34</v>
      </c>
      <c r="U1521">
        <v>5985.79</v>
      </c>
      <c r="V1521">
        <v>5993.34</v>
      </c>
      <c r="W1521">
        <v>5997.23</v>
      </c>
      <c r="X1521">
        <v>6005.18</v>
      </c>
      <c r="Y1521">
        <v>6017.67</v>
      </c>
      <c r="Z1521">
        <v>6024.94</v>
      </c>
      <c r="AA1521">
        <v>6035.17</v>
      </c>
      <c r="AB1521">
        <v>6047.31</v>
      </c>
      <c r="AC1521">
        <v>6059.22</v>
      </c>
      <c r="AD1521">
        <v>6070.6</v>
      </c>
      <c r="AE1521">
        <v>6086.52</v>
      </c>
      <c r="AF1521">
        <v>6110.26</v>
      </c>
      <c r="AG1521">
        <v>6131.06</v>
      </c>
      <c r="AH1521">
        <v>6150.03</v>
      </c>
      <c r="AI1521">
        <v>6178.22</v>
      </c>
      <c r="AJ1521" s="5" t="str">
        <f t="shared" si="23"/>
        <v>Output Total CO2e Emissions</v>
      </c>
    </row>
    <row r="1522" spans="1:36" ht="16.5" thickTop="1" thickBot="1" x14ac:dyDescent="0.3">
      <c r="A1522" t="s">
        <v>75</v>
      </c>
      <c r="B1522" t="s">
        <v>191</v>
      </c>
      <c r="C1522" t="s">
        <v>192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 s="5" t="str">
        <f t="shared" si="23"/>
        <v>Jobs: Agriculture, forestry and fishing</v>
      </c>
    </row>
    <row r="1523" spans="1:36" ht="16.5" thickTop="1" thickBot="1" x14ac:dyDescent="0.3">
      <c r="A1523" t="s">
        <v>76</v>
      </c>
      <c r="B1523" t="s">
        <v>191</v>
      </c>
      <c r="C1523" t="s">
        <v>192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 s="5" t="str">
        <f t="shared" si="23"/>
        <v>Jobs: Mining and extraction of energy producing products</v>
      </c>
    </row>
    <row r="1524" spans="1:36" ht="16.5" thickTop="1" thickBot="1" x14ac:dyDescent="0.3">
      <c r="A1524" t="s">
        <v>77</v>
      </c>
      <c r="B1524" t="s">
        <v>191</v>
      </c>
      <c r="C1524" t="s">
        <v>192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 s="5" t="str">
        <f t="shared" si="23"/>
        <v>Jobs: Mining and quarrying of non-energy producing products</v>
      </c>
    </row>
    <row r="1525" spans="1:36" ht="16.5" thickTop="1" thickBot="1" x14ac:dyDescent="0.3">
      <c r="A1525" t="s">
        <v>78</v>
      </c>
      <c r="B1525" t="s">
        <v>191</v>
      </c>
      <c r="C1525" t="s">
        <v>192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 s="5" t="str">
        <f t="shared" si="23"/>
        <v>Jobs: Mining support service activities</v>
      </c>
    </row>
    <row r="1526" spans="1:36" ht="16.5" thickTop="1" thickBot="1" x14ac:dyDescent="0.3">
      <c r="A1526" t="s">
        <v>79</v>
      </c>
      <c r="B1526" t="s">
        <v>191</v>
      </c>
      <c r="C1526" t="s">
        <v>192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 s="5" t="str">
        <f t="shared" si="23"/>
        <v>Jobs: Food products, beverages and tobacco</v>
      </c>
    </row>
    <row r="1527" spans="1:36" ht="16.5" thickTop="1" thickBot="1" x14ac:dyDescent="0.3">
      <c r="A1527" t="s">
        <v>80</v>
      </c>
      <c r="B1527" t="s">
        <v>191</v>
      </c>
      <c r="C1527" t="s">
        <v>192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 s="5" t="str">
        <f t="shared" si="23"/>
        <v>Jobs: Textiles, wearing apparel, leather and related products</v>
      </c>
    </row>
    <row r="1528" spans="1:36" ht="16.5" thickTop="1" thickBot="1" x14ac:dyDescent="0.3">
      <c r="A1528" t="s">
        <v>81</v>
      </c>
      <c r="B1528" t="s">
        <v>191</v>
      </c>
      <c r="C1528" t="s">
        <v>192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 s="5" t="str">
        <f t="shared" si="23"/>
        <v>Jobs: Wood and of products of wood and cork (except furniture)</v>
      </c>
    </row>
    <row r="1529" spans="1:36" ht="16.5" thickTop="1" thickBot="1" x14ac:dyDescent="0.3">
      <c r="A1529" t="s">
        <v>82</v>
      </c>
      <c r="B1529" t="s">
        <v>191</v>
      </c>
      <c r="C1529" t="s">
        <v>192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 s="5" t="str">
        <f t="shared" si="23"/>
        <v>Jobs: Paper products and printing</v>
      </c>
    </row>
    <row r="1530" spans="1:36" ht="16.5" thickTop="1" thickBot="1" x14ac:dyDescent="0.3">
      <c r="A1530" t="s">
        <v>83</v>
      </c>
      <c r="B1530" t="s">
        <v>191</v>
      </c>
      <c r="C1530" t="s">
        <v>192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 s="5" t="str">
        <f t="shared" si="23"/>
        <v>Jobs: Coke and refined petroleum products</v>
      </c>
    </row>
    <row r="1531" spans="1:36" ht="16.5" thickTop="1" thickBot="1" x14ac:dyDescent="0.3">
      <c r="A1531" t="s">
        <v>84</v>
      </c>
      <c r="B1531" t="s">
        <v>191</v>
      </c>
      <c r="C1531" t="s">
        <v>192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 s="5" t="str">
        <f t="shared" si="23"/>
        <v>Jobs: Chemicals and pharmaceutical products</v>
      </c>
    </row>
    <row r="1532" spans="1:36" ht="16.5" thickTop="1" thickBot="1" x14ac:dyDescent="0.3">
      <c r="A1532" t="s">
        <v>85</v>
      </c>
      <c r="B1532" t="s">
        <v>191</v>
      </c>
      <c r="C1532" t="s">
        <v>192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 s="5" t="str">
        <f t="shared" si="23"/>
        <v>Jobs: Rubber and plastics products</v>
      </c>
    </row>
    <row r="1533" spans="1:36" ht="16.5" thickTop="1" thickBot="1" x14ac:dyDescent="0.3">
      <c r="A1533" t="s">
        <v>86</v>
      </c>
      <c r="B1533" t="s">
        <v>191</v>
      </c>
      <c r="C1533" t="s">
        <v>192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 s="5" t="str">
        <f t="shared" si="23"/>
        <v>Jobs: Other non-metallic mineral products</v>
      </c>
    </row>
    <row r="1534" spans="1:36" ht="16.5" thickTop="1" thickBot="1" x14ac:dyDescent="0.3">
      <c r="A1534" t="s">
        <v>87</v>
      </c>
      <c r="B1534" t="s">
        <v>191</v>
      </c>
      <c r="C1534" t="s">
        <v>192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 s="5" t="str">
        <f t="shared" si="23"/>
        <v>Jobs: Manufacture of basic metals</v>
      </c>
    </row>
    <row r="1535" spans="1:36" ht="16.5" thickTop="1" thickBot="1" x14ac:dyDescent="0.3">
      <c r="A1535" t="s">
        <v>88</v>
      </c>
      <c r="B1535" t="s">
        <v>191</v>
      </c>
      <c r="C1535" t="s">
        <v>192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 s="5" t="str">
        <f t="shared" si="23"/>
        <v>Jobs: Fabricated metal products, except machinery and equipment</v>
      </c>
    </row>
    <row r="1536" spans="1:36" ht="16.5" thickTop="1" thickBot="1" x14ac:dyDescent="0.3">
      <c r="A1536" t="s">
        <v>89</v>
      </c>
      <c r="B1536" t="s">
        <v>191</v>
      </c>
      <c r="C1536" t="s">
        <v>192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 s="5" t="str">
        <f t="shared" si="23"/>
        <v>Jobs: Computer, electronic and optical products</v>
      </c>
    </row>
    <row r="1537" spans="1:36" ht="16.5" thickTop="1" thickBot="1" x14ac:dyDescent="0.3">
      <c r="A1537" t="s">
        <v>90</v>
      </c>
      <c r="B1537" t="s">
        <v>191</v>
      </c>
      <c r="C1537" t="s">
        <v>192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 s="5" t="str">
        <f t="shared" si="23"/>
        <v>Jobs: Electrical equipment</v>
      </c>
    </row>
    <row r="1538" spans="1:36" ht="16.5" thickTop="1" thickBot="1" x14ac:dyDescent="0.3">
      <c r="A1538" t="s">
        <v>91</v>
      </c>
      <c r="B1538" t="s">
        <v>191</v>
      </c>
      <c r="C1538" t="s">
        <v>192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 s="5" t="str">
        <f t="shared" si="23"/>
        <v>Jobs: Machinery and equipment n.e.c.</v>
      </c>
    </row>
    <row r="1539" spans="1:36" ht="16.5" thickTop="1" thickBot="1" x14ac:dyDescent="0.3">
      <c r="A1539" t="s">
        <v>92</v>
      </c>
      <c r="B1539" t="s">
        <v>191</v>
      </c>
      <c r="C1539" t="s">
        <v>192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 s="5" t="str">
        <f t="shared" si="23"/>
        <v>Jobs: Motor vehicles, trailers and semi-trailers</v>
      </c>
    </row>
    <row r="1540" spans="1:36" ht="16.5" thickTop="1" thickBot="1" x14ac:dyDescent="0.3">
      <c r="A1540" t="s">
        <v>93</v>
      </c>
      <c r="B1540" t="s">
        <v>191</v>
      </c>
      <c r="C1540" t="s">
        <v>192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 s="5" t="str">
        <f t="shared" si="23"/>
        <v>Jobs: Other transport equipment</v>
      </c>
    </row>
    <row r="1541" spans="1:36" ht="16.5" thickTop="1" thickBot="1" x14ac:dyDescent="0.3">
      <c r="A1541" t="s">
        <v>94</v>
      </c>
      <c r="B1541" t="s">
        <v>191</v>
      </c>
      <c r="C1541" t="s">
        <v>192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 s="5" t="str">
        <f t="shared" si="23"/>
        <v>Jobs: Other manufacturing; repair and installation of machinery and equipment</v>
      </c>
    </row>
    <row r="1542" spans="1:36" ht="16.5" thickTop="1" thickBot="1" x14ac:dyDescent="0.3">
      <c r="A1542" t="s">
        <v>95</v>
      </c>
      <c r="B1542" t="s">
        <v>191</v>
      </c>
      <c r="C1542" t="s">
        <v>192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 s="5" t="str">
        <f t="shared" si="23"/>
        <v>Jobs: Electricity, gas, water supply, sewerage, waste and remediation services</v>
      </c>
    </row>
    <row r="1543" spans="1:36" ht="16.5" thickTop="1" thickBot="1" x14ac:dyDescent="0.3">
      <c r="A1543" t="s">
        <v>96</v>
      </c>
      <c r="B1543" t="s">
        <v>191</v>
      </c>
      <c r="C1543" t="s">
        <v>192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 s="5" t="str">
        <f t="shared" si="23"/>
        <v>Jobs: Construction</v>
      </c>
    </row>
    <row r="1544" spans="1:36" ht="16.5" thickTop="1" thickBot="1" x14ac:dyDescent="0.3">
      <c r="A1544" t="s">
        <v>97</v>
      </c>
      <c r="B1544" t="s">
        <v>191</v>
      </c>
      <c r="C1544" t="s">
        <v>192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 s="5" t="str">
        <f t="shared" si="23"/>
        <v>Jobs: Wholesale and retail trade; repair of motor vehicles</v>
      </c>
    </row>
    <row r="1545" spans="1:36" ht="16.5" thickTop="1" thickBot="1" x14ac:dyDescent="0.3">
      <c r="A1545" t="s">
        <v>98</v>
      </c>
      <c r="B1545" t="s">
        <v>191</v>
      </c>
      <c r="C1545" t="s">
        <v>192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 s="5" t="str">
        <f t="shared" si="23"/>
        <v>Jobs: Transportation and storage</v>
      </c>
    </row>
    <row r="1546" spans="1:36" ht="16.5" thickTop="1" thickBot="1" x14ac:dyDescent="0.3">
      <c r="A1546" t="s">
        <v>99</v>
      </c>
      <c r="B1546" t="s">
        <v>191</v>
      </c>
      <c r="C1546" t="s">
        <v>192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 s="5" t="str">
        <f t="shared" si="23"/>
        <v>Jobs: Accomodation and food services</v>
      </c>
    </row>
    <row r="1547" spans="1:36" ht="16.5" thickTop="1" thickBot="1" x14ac:dyDescent="0.3">
      <c r="A1547" t="s">
        <v>100</v>
      </c>
      <c r="B1547" t="s">
        <v>191</v>
      </c>
      <c r="C1547" t="s">
        <v>192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 s="5" t="str">
        <f t="shared" si="23"/>
        <v>Jobs: Publishing, audiovisual and broadcasting activities</v>
      </c>
    </row>
    <row r="1548" spans="1:36" ht="16.5" thickTop="1" thickBot="1" x14ac:dyDescent="0.3">
      <c r="A1548" t="s">
        <v>101</v>
      </c>
      <c r="B1548" t="s">
        <v>191</v>
      </c>
      <c r="C1548" t="s">
        <v>192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 s="5" t="str">
        <f t="shared" si="23"/>
        <v>Jobs: Telecommunications</v>
      </c>
    </row>
    <row r="1549" spans="1:36" ht="16.5" thickTop="1" thickBot="1" x14ac:dyDescent="0.3">
      <c r="A1549" t="s">
        <v>102</v>
      </c>
      <c r="B1549" t="s">
        <v>191</v>
      </c>
      <c r="C1549" t="s">
        <v>192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 s="5" t="str">
        <f t="shared" si="23"/>
        <v>Jobs: IT and other information services</v>
      </c>
    </row>
    <row r="1550" spans="1:36" ht="16.5" thickTop="1" thickBot="1" x14ac:dyDescent="0.3">
      <c r="A1550" t="s">
        <v>103</v>
      </c>
      <c r="B1550" t="s">
        <v>191</v>
      </c>
      <c r="C1550" t="s">
        <v>192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 s="5" t="str">
        <f t="shared" si="23"/>
        <v>Jobs: Financial and insurance activities</v>
      </c>
    </row>
    <row r="1551" spans="1:36" ht="16.5" thickTop="1" thickBot="1" x14ac:dyDescent="0.3">
      <c r="A1551" t="s">
        <v>104</v>
      </c>
      <c r="B1551" t="s">
        <v>191</v>
      </c>
      <c r="C1551" t="s">
        <v>192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 s="5" t="str">
        <f t="shared" si="23"/>
        <v>Jobs: Real estate activities</v>
      </c>
    </row>
    <row r="1552" spans="1:36" ht="16.5" thickTop="1" thickBot="1" x14ac:dyDescent="0.3">
      <c r="A1552" t="s">
        <v>105</v>
      </c>
      <c r="B1552" t="s">
        <v>191</v>
      </c>
      <c r="C1552" t="s">
        <v>192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 s="5" t="str">
        <f t="shared" si="23"/>
        <v>Jobs: Other business sector services</v>
      </c>
    </row>
    <row r="1553" spans="1:36" ht="16.5" thickTop="1" thickBot="1" x14ac:dyDescent="0.3">
      <c r="A1553" t="s">
        <v>106</v>
      </c>
      <c r="B1553" t="s">
        <v>191</v>
      </c>
      <c r="C1553" t="s">
        <v>192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 s="5" t="str">
        <f t="shared" si="23"/>
        <v>Jobs: Public administration and defence; compulsory social security</v>
      </c>
    </row>
    <row r="1554" spans="1:36" ht="16.5" thickTop="1" thickBot="1" x14ac:dyDescent="0.3">
      <c r="A1554" t="s">
        <v>107</v>
      </c>
      <c r="B1554" t="s">
        <v>191</v>
      </c>
      <c r="C1554" t="s">
        <v>192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 s="5" t="str">
        <f t="shared" si="23"/>
        <v>Jobs: Education</v>
      </c>
    </row>
    <row r="1555" spans="1:36" ht="16.5" thickTop="1" thickBot="1" x14ac:dyDescent="0.3">
      <c r="A1555" t="s">
        <v>108</v>
      </c>
      <c r="B1555" t="s">
        <v>191</v>
      </c>
      <c r="C1555" t="s">
        <v>192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 s="5" t="str">
        <f t="shared" si="23"/>
        <v>Jobs: Human health and social work</v>
      </c>
    </row>
    <row r="1556" spans="1:36" ht="16.5" thickTop="1" thickBot="1" x14ac:dyDescent="0.3">
      <c r="A1556" t="s">
        <v>109</v>
      </c>
      <c r="B1556" t="s">
        <v>191</v>
      </c>
      <c r="C1556" t="s">
        <v>192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 s="5" t="str">
        <f t="shared" si="23"/>
        <v>Jobs: Arts, entertainment, recreation and other service activities</v>
      </c>
    </row>
    <row r="1557" spans="1:36" ht="16.5" thickTop="1" thickBot="1" x14ac:dyDescent="0.3">
      <c r="A1557" t="s">
        <v>110</v>
      </c>
      <c r="B1557" t="s">
        <v>191</v>
      </c>
      <c r="C1557" t="s">
        <v>192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 s="5" t="str">
        <f t="shared" si="23"/>
        <v>Jobs: Private households with employed persons</v>
      </c>
    </row>
    <row r="1558" spans="1:36" ht="16.5" thickTop="1" thickBot="1" x14ac:dyDescent="0.3">
      <c r="A1558" t="s">
        <v>111</v>
      </c>
      <c r="B1558" t="s">
        <v>191</v>
      </c>
      <c r="C1558" t="s">
        <v>192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 s="5" t="str">
        <f t="shared" si="23"/>
        <v>Output Change in GDP</v>
      </c>
    </row>
    <row r="1559" spans="1:36" ht="16.5" thickTop="1" thickBot="1" x14ac:dyDescent="0.3">
      <c r="A1559" t="s">
        <v>112</v>
      </c>
      <c r="B1559" t="s">
        <v>191</v>
      </c>
      <c r="C1559" t="s">
        <v>192</v>
      </c>
      <c r="D1559">
        <v>5689.48</v>
      </c>
      <c r="E1559">
        <v>4949.88</v>
      </c>
      <c r="F1559">
        <v>5308.19</v>
      </c>
      <c r="G1559">
        <v>5490.83</v>
      </c>
      <c r="H1559">
        <v>5554.41</v>
      </c>
      <c r="I1559">
        <v>5606.17</v>
      </c>
      <c r="J1559">
        <v>5628.98</v>
      </c>
      <c r="K1559">
        <v>5723.97</v>
      </c>
      <c r="L1559">
        <v>5790.99</v>
      </c>
      <c r="M1559">
        <v>5855.56</v>
      </c>
      <c r="N1559">
        <v>5919.15</v>
      </c>
      <c r="O1559">
        <v>5950.82</v>
      </c>
      <c r="P1559">
        <v>5954.63</v>
      </c>
      <c r="Q1559">
        <v>5962.15</v>
      </c>
      <c r="R1559">
        <v>5973.92</v>
      </c>
      <c r="S1559">
        <v>5984.03</v>
      </c>
      <c r="T1559">
        <v>5985.34</v>
      </c>
      <c r="U1559">
        <v>5985.79</v>
      </c>
      <c r="V1559">
        <v>5993.34</v>
      </c>
      <c r="W1559">
        <v>5997.23</v>
      </c>
      <c r="X1559">
        <v>6005.18</v>
      </c>
      <c r="Y1559">
        <v>6017.67</v>
      </c>
      <c r="Z1559">
        <v>6024.94</v>
      </c>
      <c r="AA1559">
        <v>6035.17</v>
      </c>
      <c r="AB1559">
        <v>6047.31</v>
      </c>
      <c r="AC1559">
        <v>6059.22</v>
      </c>
      <c r="AD1559">
        <v>6070.6</v>
      </c>
      <c r="AE1559">
        <v>6086.52</v>
      </c>
      <c r="AF1559">
        <v>6110.26</v>
      </c>
      <c r="AG1559">
        <v>6131.06</v>
      </c>
      <c r="AH1559">
        <v>6150.03</v>
      </c>
      <c r="AI1559">
        <v>6178.22</v>
      </c>
      <c r="AJ1559" s="5" t="str">
        <f t="shared" si="23"/>
        <v>Output Total CO2e Emissions</v>
      </c>
    </row>
    <row r="1560" spans="1:36" ht="16.5" thickTop="1" thickBot="1" x14ac:dyDescent="0.3">
      <c r="A1560" t="s">
        <v>75</v>
      </c>
      <c r="B1560" t="s">
        <v>193</v>
      </c>
      <c r="C1560" t="s">
        <v>194</v>
      </c>
      <c r="D1560">
        <v>0</v>
      </c>
      <c r="E1560">
        <v>0</v>
      </c>
      <c r="F1560">
        <v>-12655</v>
      </c>
      <c r="G1560">
        <v>-26647</v>
      </c>
      <c r="H1560">
        <v>-40807</v>
      </c>
      <c r="I1560">
        <v>-54965</v>
      </c>
      <c r="J1560">
        <v>-69002</v>
      </c>
      <c r="K1560">
        <v>-83237</v>
      </c>
      <c r="L1560">
        <v>-97186</v>
      </c>
      <c r="M1560">
        <v>-111438</v>
      </c>
      <c r="N1560">
        <v>-126723</v>
      </c>
      <c r="O1560">
        <v>-137103</v>
      </c>
      <c r="P1560">
        <v>-148101</v>
      </c>
      <c r="Q1560">
        <v>-158711</v>
      </c>
      <c r="R1560">
        <v>-168881</v>
      </c>
      <c r="S1560">
        <v>-178675</v>
      </c>
      <c r="T1560">
        <v>-188097</v>
      </c>
      <c r="U1560">
        <v>-195926</v>
      </c>
      <c r="V1560">
        <v>-203788</v>
      </c>
      <c r="W1560">
        <v>-210927</v>
      </c>
      <c r="X1560">
        <v>-217331</v>
      </c>
      <c r="Y1560">
        <v>-223917</v>
      </c>
      <c r="Z1560">
        <v>-230293</v>
      </c>
      <c r="AA1560">
        <v>-236289</v>
      </c>
      <c r="AB1560">
        <v>-242067</v>
      </c>
      <c r="AC1560">
        <v>-248048</v>
      </c>
      <c r="AD1560">
        <v>-253696</v>
      </c>
      <c r="AE1560">
        <v>-259126</v>
      </c>
      <c r="AF1560">
        <v>-264176</v>
      </c>
      <c r="AG1560">
        <v>-268991</v>
      </c>
      <c r="AH1560">
        <v>-273594</v>
      </c>
      <c r="AI1560">
        <v>-277960</v>
      </c>
      <c r="AJ1560" s="5" t="str">
        <f t="shared" si="23"/>
        <v>Jobs: Agriculture, forestry and fishing</v>
      </c>
    </row>
    <row r="1561" spans="1:36" ht="16.5" thickTop="1" thickBot="1" x14ac:dyDescent="0.3">
      <c r="A1561" t="s">
        <v>76</v>
      </c>
      <c r="B1561" t="s">
        <v>193</v>
      </c>
      <c r="C1561" t="s">
        <v>194</v>
      </c>
      <c r="D1561">
        <v>0</v>
      </c>
      <c r="E1561">
        <v>0</v>
      </c>
      <c r="F1561">
        <v>-27</v>
      </c>
      <c r="G1561">
        <v>-53</v>
      </c>
      <c r="H1561">
        <v>-51</v>
      </c>
      <c r="I1561">
        <v>-82</v>
      </c>
      <c r="J1561">
        <v>-99</v>
      </c>
      <c r="K1561">
        <v>-119</v>
      </c>
      <c r="L1561">
        <v>-122</v>
      </c>
      <c r="M1561">
        <v>-163</v>
      </c>
      <c r="N1561">
        <v>-173</v>
      </c>
      <c r="O1561">
        <v>-189</v>
      </c>
      <c r="P1561">
        <v>-217</v>
      </c>
      <c r="Q1561">
        <v>-241</v>
      </c>
      <c r="R1561">
        <v>-268</v>
      </c>
      <c r="S1561">
        <v>-295</v>
      </c>
      <c r="T1561">
        <v>-319</v>
      </c>
      <c r="U1561">
        <v>-346</v>
      </c>
      <c r="V1561">
        <v>-381</v>
      </c>
      <c r="W1561">
        <v>-429</v>
      </c>
      <c r="X1561">
        <v>-434</v>
      </c>
      <c r="Y1561">
        <v>-474</v>
      </c>
      <c r="Z1561">
        <v>-493</v>
      </c>
      <c r="AA1561">
        <v>-534</v>
      </c>
      <c r="AB1561">
        <v>-576</v>
      </c>
      <c r="AC1561">
        <v>-597</v>
      </c>
      <c r="AD1561">
        <v>-628</v>
      </c>
      <c r="AE1561">
        <v>-655</v>
      </c>
      <c r="AF1561">
        <v>-688</v>
      </c>
      <c r="AG1561">
        <v>-715</v>
      </c>
      <c r="AH1561">
        <v>-743</v>
      </c>
      <c r="AI1561">
        <v>-772</v>
      </c>
      <c r="AJ1561" s="5" t="str">
        <f t="shared" si="23"/>
        <v>Jobs: Mining and extraction of energy producing products</v>
      </c>
    </row>
    <row r="1562" spans="1:36" ht="16.5" thickTop="1" thickBot="1" x14ac:dyDescent="0.3">
      <c r="A1562" t="s">
        <v>77</v>
      </c>
      <c r="B1562" t="s">
        <v>193</v>
      </c>
      <c r="C1562" t="s">
        <v>194</v>
      </c>
      <c r="D1562">
        <v>0</v>
      </c>
      <c r="E1562">
        <v>0</v>
      </c>
      <c r="F1562">
        <v>45</v>
      </c>
      <c r="G1562">
        <v>91</v>
      </c>
      <c r="H1562">
        <v>142</v>
      </c>
      <c r="I1562">
        <v>189</v>
      </c>
      <c r="J1562">
        <v>240</v>
      </c>
      <c r="K1562">
        <v>293</v>
      </c>
      <c r="L1562">
        <v>351</v>
      </c>
      <c r="M1562">
        <v>405</v>
      </c>
      <c r="N1562">
        <v>474</v>
      </c>
      <c r="O1562">
        <v>514</v>
      </c>
      <c r="P1562">
        <v>561</v>
      </c>
      <c r="Q1562">
        <v>610</v>
      </c>
      <c r="R1562">
        <v>657</v>
      </c>
      <c r="S1562">
        <v>704</v>
      </c>
      <c r="T1562">
        <v>751</v>
      </c>
      <c r="U1562">
        <v>789</v>
      </c>
      <c r="V1562">
        <v>829</v>
      </c>
      <c r="W1562">
        <v>864</v>
      </c>
      <c r="X1562">
        <v>904</v>
      </c>
      <c r="Y1562">
        <v>942</v>
      </c>
      <c r="Z1562">
        <v>984</v>
      </c>
      <c r="AA1562">
        <v>1019</v>
      </c>
      <c r="AB1562">
        <v>1056</v>
      </c>
      <c r="AC1562">
        <v>1098</v>
      </c>
      <c r="AD1562">
        <v>1138</v>
      </c>
      <c r="AE1562">
        <v>1177</v>
      </c>
      <c r="AF1562">
        <v>1214</v>
      </c>
      <c r="AG1562">
        <v>1252</v>
      </c>
      <c r="AH1562">
        <v>1290</v>
      </c>
      <c r="AI1562">
        <v>1327</v>
      </c>
      <c r="AJ1562" s="5" t="str">
        <f t="shared" si="23"/>
        <v>Jobs: Mining and quarrying of non-energy producing products</v>
      </c>
    </row>
    <row r="1563" spans="1:36" ht="16.5" thickTop="1" thickBot="1" x14ac:dyDescent="0.3">
      <c r="A1563" t="s">
        <v>78</v>
      </c>
      <c r="B1563" t="s">
        <v>193</v>
      </c>
      <c r="C1563" t="s">
        <v>194</v>
      </c>
      <c r="D1563">
        <v>0</v>
      </c>
      <c r="E1563">
        <v>0</v>
      </c>
      <c r="F1563">
        <v>-20</v>
      </c>
      <c r="G1563">
        <v>-33</v>
      </c>
      <c r="H1563">
        <v>-6</v>
      </c>
      <c r="I1563">
        <v>-26</v>
      </c>
      <c r="J1563">
        <v>-23</v>
      </c>
      <c r="K1563">
        <v>-24</v>
      </c>
      <c r="L1563">
        <v>-1</v>
      </c>
      <c r="M1563">
        <v>-30</v>
      </c>
      <c r="N1563">
        <v>-11</v>
      </c>
      <c r="O1563">
        <v>-10</v>
      </c>
      <c r="P1563">
        <v>-23</v>
      </c>
      <c r="Q1563">
        <v>-30</v>
      </c>
      <c r="R1563">
        <v>-42</v>
      </c>
      <c r="S1563">
        <v>-52</v>
      </c>
      <c r="T1563">
        <v>-59</v>
      </c>
      <c r="U1563">
        <v>-74</v>
      </c>
      <c r="V1563">
        <v>-97</v>
      </c>
      <c r="W1563">
        <v>-141</v>
      </c>
      <c r="X1563">
        <v>-124</v>
      </c>
      <c r="Y1563">
        <v>-156</v>
      </c>
      <c r="Z1563">
        <v>-158</v>
      </c>
      <c r="AA1563">
        <v>-191</v>
      </c>
      <c r="AB1563">
        <v>-226</v>
      </c>
      <c r="AC1563">
        <v>-228</v>
      </c>
      <c r="AD1563">
        <v>-245</v>
      </c>
      <c r="AE1563">
        <v>-256</v>
      </c>
      <c r="AF1563">
        <v>-276</v>
      </c>
      <c r="AG1563">
        <v>-287</v>
      </c>
      <c r="AH1563">
        <v>-299</v>
      </c>
      <c r="AI1563">
        <v>-312</v>
      </c>
      <c r="AJ1563" s="5" t="str">
        <f t="shared" si="23"/>
        <v>Jobs: Mining support service activities</v>
      </c>
    </row>
    <row r="1564" spans="1:36" ht="16.5" thickTop="1" thickBot="1" x14ac:dyDescent="0.3">
      <c r="A1564" t="s">
        <v>79</v>
      </c>
      <c r="B1564" t="s">
        <v>193</v>
      </c>
      <c r="C1564" t="s">
        <v>194</v>
      </c>
      <c r="D1564">
        <v>0</v>
      </c>
      <c r="E1564">
        <v>0</v>
      </c>
      <c r="F1564">
        <v>-2269</v>
      </c>
      <c r="G1564">
        <v>-4888</v>
      </c>
      <c r="H1564">
        <v>-7579</v>
      </c>
      <c r="I1564">
        <v>-10261</v>
      </c>
      <c r="J1564">
        <v>-12949</v>
      </c>
      <c r="K1564">
        <v>-15685</v>
      </c>
      <c r="L1564">
        <v>-18392</v>
      </c>
      <c r="M1564">
        <v>-21155</v>
      </c>
      <c r="N1564">
        <v>-24197</v>
      </c>
      <c r="O1564">
        <v>-26164</v>
      </c>
      <c r="P1564">
        <v>-28274</v>
      </c>
      <c r="Q1564">
        <v>-30289</v>
      </c>
      <c r="R1564">
        <v>-32239</v>
      </c>
      <c r="S1564">
        <v>-34115</v>
      </c>
      <c r="T1564">
        <v>-35922</v>
      </c>
      <c r="U1564">
        <v>-37394</v>
      </c>
      <c r="V1564">
        <v>-38862</v>
      </c>
      <c r="W1564">
        <v>-40196</v>
      </c>
      <c r="X1564">
        <v>-41410</v>
      </c>
      <c r="Y1564">
        <v>-42637</v>
      </c>
      <c r="Z1564">
        <v>-43841</v>
      </c>
      <c r="AA1564">
        <v>-44975</v>
      </c>
      <c r="AB1564">
        <v>-46062</v>
      </c>
      <c r="AC1564">
        <v>-47199</v>
      </c>
      <c r="AD1564">
        <v>-48270</v>
      </c>
      <c r="AE1564">
        <v>-49306</v>
      </c>
      <c r="AF1564">
        <v>-50275</v>
      </c>
      <c r="AG1564">
        <v>-51194</v>
      </c>
      <c r="AH1564">
        <v>-52080</v>
      </c>
      <c r="AI1564">
        <v>-52919</v>
      </c>
      <c r="AJ1564" s="5" t="str">
        <f t="shared" si="23"/>
        <v>Jobs: Food products, beverages and tobacco</v>
      </c>
    </row>
    <row r="1565" spans="1:36" ht="16.5" thickTop="1" thickBot="1" x14ac:dyDescent="0.3">
      <c r="A1565" t="s">
        <v>80</v>
      </c>
      <c r="B1565" t="s">
        <v>193</v>
      </c>
      <c r="C1565" t="s">
        <v>194</v>
      </c>
      <c r="D1565">
        <v>0</v>
      </c>
      <c r="E1565">
        <v>0</v>
      </c>
      <c r="F1565">
        <v>-148</v>
      </c>
      <c r="G1565">
        <v>-301</v>
      </c>
      <c r="H1565">
        <v>-471</v>
      </c>
      <c r="I1565">
        <v>-618</v>
      </c>
      <c r="J1565">
        <v>-764</v>
      </c>
      <c r="K1565">
        <v>-909</v>
      </c>
      <c r="L1565">
        <v>-1050</v>
      </c>
      <c r="M1565">
        <v>-1170</v>
      </c>
      <c r="N1565">
        <v>-1295</v>
      </c>
      <c r="O1565">
        <v>-1415</v>
      </c>
      <c r="P1565">
        <v>-1511</v>
      </c>
      <c r="Q1565">
        <v>-1615</v>
      </c>
      <c r="R1565">
        <v>-1703</v>
      </c>
      <c r="S1565">
        <v>-1789</v>
      </c>
      <c r="T1565">
        <v>-1870</v>
      </c>
      <c r="U1565">
        <v>-1944</v>
      </c>
      <c r="V1565">
        <v>-2013</v>
      </c>
      <c r="W1565">
        <v>-2069</v>
      </c>
      <c r="X1565">
        <v>-2134</v>
      </c>
      <c r="Y1565">
        <v>-2187</v>
      </c>
      <c r="Z1565">
        <v>-2245</v>
      </c>
      <c r="AA1565">
        <v>-2290</v>
      </c>
      <c r="AB1565">
        <v>-2330</v>
      </c>
      <c r="AC1565">
        <v>-2380</v>
      </c>
      <c r="AD1565">
        <v>-2422</v>
      </c>
      <c r="AE1565">
        <v>-2466</v>
      </c>
      <c r="AF1565">
        <v>-2499</v>
      </c>
      <c r="AG1565">
        <v>-2533</v>
      </c>
      <c r="AH1565">
        <v>-2564</v>
      </c>
      <c r="AI1565">
        <v>-2591</v>
      </c>
      <c r="AJ1565" s="5" t="str">
        <f t="shared" si="23"/>
        <v>Jobs: Textiles, wearing apparel, leather and related products</v>
      </c>
    </row>
    <row r="1566" spans="1:36" ht="16.5" thickTop="1" thickBot="1" x14ac:dyDescent="0.3">
      <c r="A1566" t="s">
        <v>81</v>
      </c>
      <c r="B1566" t="s">
        <v>193</v>
      </c>
      <c r="C1566" t="s">
        <v>194</v>
      </c>
      <c r="D1566">
        <v>0</v>
      </c>
      <c r="E1566">
        <v>0</v>
      </c>
      <c r="F1566">
        <v>-1133</v>
      </c>
      <c r="G1566">
        <v>-2401</v>
      </c>
      <c r="H1566">
        <v>-3698</v>
      </c>
      <c r="I1566">
        <v>-4982</v>
      </c>
      <c r="J1566">
        <v>-6259</v>
      </c>
      <c r="K1566">
        <v>-7553</v>
      </c>
      <c r="L1566">
        <v>-8824</v>
      </c>
      <c r="M1566">
        <v>-10109</v>
      </c>
      <c r="N1566">
        <v>-11496</v>
      </c>
      <c r="O1566">
        <v>-12446</v>
      </c>
      <c r="P1566">
        <v>-13437</v>
      </c>
      <c r="Q1566">
        <v>-14396</v>
      </c>
      <c r="R1566">
        <v>-15313</v>
      </c>
      <c r="S1566">
        <v>-16196</v>
      </c>
      <c r="T1566">
        <v>-17044</v>
      </c>
      <c r="U1566">
        <v>-17750</v>
      </c>
      <c r="V1566">
        <v>-18454</v>
      </c>
      <c r="W1566">
        <v>-19090</v>
      </c>
      <c r="X1566">
        <v>-19672</v>
      </c>
      <c r="Y1566">
        <v>-20259</v>
      </c>
      <c r="Z1566">
        <v>-20833</v>
      </c>
      <c r="AA1566">
        <v>-21368</v>
      </c>
      <c r="AB1566">
        <v>-21881</v>
      </c>
      <c r="AC1566">
        <v>-22419</v>
      </c>
      <c r="AD1566">
        <v>-22924</v>
      </c>
      <c r="AE1566">
        <v>-23413</v>
      </c>
      <c r="AF1566">
        <v>-23864</v>
      </c>
      <c r="AG1566">
        <v>-24295</v>
      </c>
      <c r="AH1566">
        <v>-24707</v>
      </c>
      <c r="AI1566">
        <v>-25097</v>
      </c>
      <c r="AJ1566" s="5" t="str">
        <f t="shared" si="23"/>
        <v>Jobs: Wood and of products of wood and cork (except furniture)</v>
      </c>
    </row>
    <row r="1567" spans="1:36" ht="16.5" thickTop="1" thickBot="1" x14ac:dyDescent="0.3">
      <c r="A1567" t="s">
        <v>82</v>
      </c>
      <c r="B1567" t="s">
        <v>193</v>
      </c>
      <c r="C1567" t="s">
        <v>194</v>
      </c>
      <c r="D1567">
        <v>0</v>
      </c>
      <c r="E1567">
        <v>0</v>
      </c>
      <c r="F1567">
        <v>152</v>
      </c>
      <c r="G1567">
        <v>285</v>
      </c>
      <c r="H1567">
        <v>400</v>
      </c>
      <c r="I1567">
        <v>524</v>
      </c>
      <c r="J1567">
        <v>635</v>
      </c>
      <c r="K1567">
        <v>744</v>
      </c>
      <c r="L1567">
        <v>840</v>
      </c>
      <c r="M1567">
        <v>945</v>
      </c>
      <c r="N1567">
        <v>1022</v>
      </c>
      <c r="O1567">
        <v>1118</v>
      </c>
      <c r="P1567">
        <v>1210</v>
      </c>
      <c r="Q1567">
        <v>1307</v>
      </c>
      <c r="R1567">
        <v>1394</v>
      </c>
      <c r="S1567">
        <v>1480</v>
      </c>
      <c r="T1567">
        <v>1563</v>
      </c>
      <c r="U1567">
        <v>1646</v>
      </c>
      <c r="V1567">
        <v>1733</v>
      </c>
      <c r="W1567">
        <v>1815</v>
      </c>
      <c r="X1567">
        <v>1878</v>
      </c>
      <c r="Y1567">
        <v>1955</v>
      </c>
      <c r="Z1567">
        <v>2021</v>
      </c>
      <c r="AA1567">
        <v>2085</v>
      </c>
      <c r="AB1567">
        <v>2151</v>
      </c>
      <c r="AC1567">
        <v>2211</v>
      </c>
      <c r="AD1567">
        <v>2272</v>
      </c>
      <c r="AE1567">
        <v>2327</v>
      </c>
      <c r="AF1567">
        <v>2379</v>
      </c>
      <c r="AG1567">
        <v>2431</v>
      </c>
      <c r="AH1567">
        <v>2478</v>
      </c>
      <c r="AI1567">
        <v>2524</v>
      </c>
      <c r="AJ1567" s="5" t="str">
        <f t="shared" si="23"/>
        <v>Jobs: Paper products and printing</v>
      </c>
    </row>
    <row r="1568" spans="1:36" ht="16.5" thickTop="1" thickBot="1" x14ac:dyDescent="0.3">
      <c r="A1568" t="s">
        <v>83</v>
      </c>
      <c r="B1568" t="s">
        <v>193</v>
      </c>
      <c r="C1568" t="s">
        <v>194</v>
      </c>
      <c r="D1568">
        <v>0</v>
      </c>
      <c r="E1568">
        <v>0</v>
      </c>
      <c r="F1568">
        <v>-20</v>
      </c>
      <c r="G1568">
        <v>-42</v>
      </c>
      <c r="H1568">
        <v>-50</v>
      </c>
      <c r="I1568">
        <v>-73</v>
      </c>
      <c r="J1568">
        <v>-87</v>
      </c>
      <c r="K1568">
        <v>-102</v>
      </c>
      <c r="L1568">
        <v>-107</v>
      </c>
      <c r="M1568">
        <v>-129</v>
      </c>
      <c r="N1568">
        <v>-129</v>
      </c>
      <c r="O1568">
        <v>-149</v>
      </c>
      <c r="P1568">
        <v>-166</v>
      </c>
      <c r="Q1568">
        <v>-183</v>
      </c>
      <c r="R1568">
        <v>-200</v>
      </c>
      <c r="S1568">
        <v>-216</v>
      </c>
      <c r="T1568">
        <v>-231</v>
      </c>
      <c r="U1568">
        <v>-250</v>
      </c>
      <c r="V1568">
        <v>-271</v>
      </c>
      <c r="W1568">
        <v>-297</v>
      </c>
      <c r="X1568">
        <v>-305</v>
      </c>
      <c r="Y1568">
        <v>-325</v>
      </c>
      <c r="Z1568">
        <v>-337</v>
      </c>
      <c r="AA1568">
        <v>-356</v>
      </c>
      <c r="AB1568">
        <v>-375</v>
      </c>
      <c r="AC1568">
        <v>-386</v>
      </c>
      <c r="AD1568">
        <v>-401</v>
      </c>
      <c r="AE1568">
        <v>-414</v>
      </c>
      <c r="AF1568">
        <v>-429</v>
      </c>
      <c r="AG1568">
        <v>-441</v>
      </c>
      <c r="AH1568">
        <v>-453</v>
      </c>
      <c r="AI1568">
        <v>-465</v>
      </c>
      <c r="AJ1568" s="5" t="str">
        <f t="shared" si="23"/>
        <v>Jobs: Coke and refined petroleum products</v>
      </c>
    </row>
    <row r="1569" spans="1:36" ht="16.5" thickTop="1" thickBot="1" x14ac:dyDescent="0.3">
      <c r="A1569" t="s">
        <v>84</v>
      </c>
      <c r="B1569" t="s">
        <v>193</v>
      </c>
      <c r="C1569" t="s">
        <v>194</v>
      </c>
      <c r="D1569">
        <v>0</v>
      </c>
      <c r="E1569">
        <v>0</v>
      </c>
      <c r="F1569">
        <v>229</v>
      </c>
      <c r="G1569">
        <v>508</v>
      </c>
      <c r="H1569">
        <v>780</v>
      </c>
      <c r="I1569">
        <v>1073</v>
      </c>
      <c r="J1569">
        <v>1351</v>
      </c>
      <c r="K1569">
        <v>1633</v>
      </c>
      <c r="L1569">
        <v>1905</v>
      </c>
      <c r="M1569">
        <v>2197</v>
      </c>
      <c r="N1569">
        <v>2469</v>
      </c>
      <c r="O1569">
        <v>2727</v>
      </c>
      <c r="P1569">
        <v>2967</v>
      </c>
      <c r="Q1569">
        <v>3213</v>
      </c>
      <c r="R1569">
        <v>3446</v>
      </c>
      <c r="S1569">
        <v>3678</v>
      </c>
      <c r="T1569">
        <v>3902</v>
      </c>
      <c r="U1569">
        <v>4118</v>
      </c>
      <c r="V1569">
        <v>4332</v>
      </c>
      <c r="W1569">
        <v>4538</v>
      </c>
      <c r="X1569">
        <v>4710</v>
      </c>
      <c r="Y1569">
        <v>4905</v>
      </c>
      <c r="Z1569">
        <v>5083</v>
      </c>
      <c r="AA1569">
        <v>5265</v>
      </c>
      <c r="AB1569">
        <v>5441</v>
      </c>
      <c r="AC1569">
        <v>5617</v>
      </c>
      <c r="AD1569">
        <v>5799</v>
      </c>
      <c r="AE1569">
        <v>5975</v>
      </c>
      <c r="AF1569">
        <v>6147</v>
      </c>
      <c r="AG1569">
        <v>6314</v>
      </c>
      <c r="AH1569">
        <v>6479</v>
      </c>
      <c r="AI1569">
        <v>6642</v>
      </c>
      <c r="AJ1569" s="5" t="str">
        <f t="shared" si="23"/>
        <v>Jobs: Chemicals and pharmaceutical products</v>
      </c>
    </row>
    <row r="1570" spans="1:36" ht="16.5" thickTop="1" thickBot="1" x14ac:dyDescent="0.3">
      <c r="A1570" t="s">
        <v>85</v>
      </c>
      <c r="B1570" t="s">
        <v>193</v>
      </c>
      <c r="C1570" t="s">
        <v>194</v>
      </c>
      <c r="D1570">
        <v>0</v>
      </c>
      <c r="E1570">
        <v>0</v>
      </c>
      <c r="F1570">
        <v>306</v>
      </c>
      <c r="G1570">
        <v>630</v>
      </c>
      <c r="H1570">
        <v>942</v>
      </c>
      <c r="I1570">
        <v>1266</v>
      </c>
      <c r="J1570">
        <v>1578</v>
      </c>
      <c r="K1570">
        <v>1893</v>
      </c>
      <c r="L1570">
        <v>2194</v>
      </c>
      <c r="M1570">
        <v>2512</v>
      </c>
      <c r="N1570">
        <v>2824</v>
      </c>
      <c r="O1570">
        <v>3073</v>
      </c>
      <c r="P1570">
        <v>3330</v>
      </c>
      <c r="Q1570">
        <v>3584</v>
      </c>
      <c r="R1570">
        <v>3825</v>
      </c>
      <c r="S1570">
        <v>4061</v>
      </c>
      <c r="T1570">
        <v>4288</v>
      </c>
      <c r="U1570">
        <v>4491</v>
      </c>
      <c r="V1570">
        <v>4698</v>
      </c>
      <c r="W1570">
        <v>4892</v>
      </c>
      <c r="X1570">
        <v>5054</v>
      </c>
      <c r="Y1570">
        <v>5233</v>
      </c>
      <c r="Z1570">
        <v>5397</v>
      </c>
      <c r="AA1570">
        <v>5559</v>
      </c>
      <c r="AB1570">
        <v>5718</v>
      </c>
      <c r="AC1570">
        <v>5874</v>
      </c>
      <c r="AD1570">
        <v>6029</v>
      </c>
      <c r="AE1570">
        <v>6174</v>
      </c>
      <c r="AF1570">
        <v>6313</v>
      </c>
      <c r="AG1570">
        <v>6448</v>
      </c>
      <c r="AH1570">
        <v>6576</v>
      </c>
      <c r="AI1570">
        <v>6700</v>
      </c>
      <c r="AJ1570" s="5" t="str">
        <f t="shared" si="23"/>
        <v>Jobs: Rubber and plastics products</v>
      </c>
    </row>
    <row r="1571" spans="1:36" ht="16.5" thickTop="1" thickBot="1" x14ac:dyDescent="0.3">
      <c r="A1571" t="s">
        <v>86</v>
      </c>
      <c r="B1571" t="s">
        <v>193</v>
      </c>
      <c r="C1571" t="s">
        <v>194</v>
      </c>
      <c r="D1571">
        <v>0</v>
      </c>
      <c r="E1571">
        <v>0</v>
      </c>
      <c r="F1571">
        <v>177</v>
      </c>
      <c r="G1571">
        <v>374</v>
      </c>
      <c r="H1571">
        <v>564</v>
      </c>
      <c r="I1571">
        <v>763</v>
      </c>
      <c r="J1571">
        <v>957</v>
      </c>
      <c r="K1571">
        <v>1153</v>
      </c>
      <c r="L1571">
        <v>1344</v>
      </c>
      <c r="M1571">
        <v>1549</v>
      </c>
      <c r="N1571">
        <v>1760</v>
      </c>
      <c r="O1571">
        <v>1907</v>
      </c>
      <c r="P1571">
        <v>2067</v>
      </c>
      <c r="Q1571">
        <v>2223</v>
      </c>
      <c r="R1571">
        <v>2372</v>
      </c>
      <c r="S1571">
        <v>2519</v>
      </c>
      <c r="T1571">
        <v>2659</v>
      </c>
      <c r="U1571">
        <v>2779</v>
      </c>
      <c r="V1571">
        <v>2902</v>
      </c>
      <c r="W1571">
        <v>3017</v>
      </c>
      <c r="X1571">
        <v>3113</v>
      </c>
      <c r="Y1571">
        <v>3219</v>
      </c>
      <c r="Z1571">
        <v>3317</v>
      </c>
      <c r="AA1571">
        <v>3412</v>
      </c>
      <c r="AB1571">
        <v>3509</v>
      </c>
      <c r="AC1571">
        <v>3604</v>
      </c>
      <c r="AD1571">
        <v>3695</v>
      </c>
      <c r="AE1571">
        <v>3781</v>
      </c>
      <c r="AF1571">
        <v>3865</v>
      </c>
      <c r="AG1571">
        <v>3946</v>
      </c>
      <c r="AH1571">
        <v>4023</v>
      </c>
      <c r="AI1571">
        <v>4096</v>
      </c>
      <c r="AJ1571" s="5" t="str">
        <f t="shared" si="23"/>
        <v>Jobs: Other non-metallic mineral products</v>
      </c>
    </row>
    <row r="1572" spans="1:36" ht="16.5" thickTop="1" thickBot="1" x14ac:dyDescent="0.3">
      <c r="A1572" t="s">
        <v>87</v>
      </c>
      <c r="B1572" t="s">
        <v>193</v>
      </c>
      <c r="C1572" t="s">
        <v>194</v>
      </c>
      <c r="D1572">
        <v>0</v>
      </c>
      <c r="E1572">
        <v>0</v>
      </c>
      <c r="F1572">
        <v>217</v>
      </c>
      <c r="G1572">
        <v>465</v>
      </c>
      <c r="H1572">
        <v>709</v>
      </c>
      <c r="I1572">
        <v>959</v>
      </c>
      <c r="J1572">
        <v>1204</v>
      </c>
      <c r="K1572">
        <v>1451</v>
      </c>
      <c r="L1572">
        <v>1691</v>
      </c>
      <c r="M1572">
        <v>1941</v>
      </c>
      <c r="N1572">
        <v>2194</v>
      </c>
      <c r="O1572">
        <v>2388</v>
      </c>
      <c r="P1572">
        <v>2588</v>
      </c>
      <c r="Q1572">
        <v>2784</v>
      </c>
      <c r="R1572">
        <v>2970</v>
      </c>
      <c r="S1572">
        <v>3153</v>
      </c>
      <c r="T1572">
        <v>3331</v>
      </c>
      <c r="U1572">
        <v>3485</v>
      </c>
      <c r="V1572">
        <v>3640</v>
      </c>
      <c r="W1572">
        <v>3784</v>
      </c>
      <c r="X1572">
        <v>3909</v>
      </c>
      <c r="Y1572">
        <v>4040</v>
      </c>
      <c r="Z1572">
        <v>4165</v>
      </c>
      <c r="AA1572">
        <v>4286</v>
      </c>
      <c r="AB1572">
        <v>4402</v>
      </c>
      <c r="AC1572">
        <v>4520</v>
      </c>
      <c r="AD1572">
        <v>4638</v>
      </c>
      <c r="AE1572">
        <v>4746</v>
      </c>
      <c r="AF1572">
        <v>4852</v>
      </c>
      <c r="AG1572">
        <v>4955</v>
      </c>
      <c r="AH1572">
        <v>5051</v>
      </c>
      <c r="AI1572">
        <v>5146</v>
      </c>
      <c r="AJ1572" s="5" t="str">
        <f t="shared" si="23"/>
        <v>Jobs: Manufacture of basic metals</v>
      </c>
    </row>
    <row r="1573" spans="1:36" ht="16.5" thickTop="1" thickBot="1" x14ac:dyDescent="0.3">
      <c r="A1573" t="s">
        <v>88</v>
      </c>
      <c r="B1573" t="s">
        <v>193</v>
      </c>
      <c r="C1573" t="s">
        <v>194</v>
      </c>
      <c r="D1573">
        <v>0</v>
      </c>
      <c r="E1573">
        <v>0</v>
      </c>
      <c r="F1573">
        <v>688</v>
      </c>
      <c r="G1573">
        <v>1435</v>
      </c>
      <c r="H1573">
        <v>2171</v>
      </c>
      <c r="I1573">
        <v>2914</v>
      </c>
      <c r="J1573">
        <v>3628</v>
      </c>
      <c r="K1573">
        <v>4343</v>
      </c>
      <c r="L1573">
        <v>5024</v>
      </c>
      <c r="M1573">
        <v>5715</v>
      </c>
      <c r="N1573">
        <v>6373</v>
      </c>
      <c r="O1573">
        <v>6983</v>
      </c>
      <c r="P1573">
        <v>7555</v>
      </c>
      <c r="Q1573">
        <v>8139</v>
      </c>
      <c r="R1573">
        <v>8683</v>
      </c>
      <c r="S1573">
        <v>9216</v>
      </c>
      <c r="T1573">
        <v>9730</v>
      </c>
      <c r="U1573">
        <v>10208</v>
      </c>
      <c r="V1573">
        <v>10686</v>
      </c>
      <c r="W1573">
        <v>11130</v>
      </c>
      <c r="X1573">
        <v>11520</v>
      </c>
      <c r="Y1573">
        <v>11926</v>
      </c>
      <c r="Z1573">
        <v>12310</v>
      </c>
      <c r="AA1573">
        <v>12676</v>
      </c>
      <c r="AB1573">
        <v>13037</v>
      </c>
      <c r="AC1573">
        <v>13399</v>
      </c>
      <c r="AD1573">
        <v>13753</v>
      </c>
      <c r="AE1573">
        <v>14091</v>
      </c>
      <c r="AF1573">
        <v>14409</v>
      </c>
      <c r="AG1573">
        <v>14719</v>
      </c>
      <c r="AH1573">
        <v>15016</v>
      </c>
      <c r="AI1573">
        <v>15301</v>
      </c>
      <c r="AJ1573" s="5" t="str">
        <f t="shared" si="23"/>
        <v>Jobs: Fabricated metal products, except machinery and equipment</v>
      </c>
    </row>
    <row r="1574" spans="1:36" ht="16.5" thickTop="1" thickBot="1" x14ac:dyDescent="0.3">
      <c r="A1574" t="s">
        <v>89</v>
      </c>
      <c r="B1574" t="s">
        <v>193</v>
      </c>
      <c r="C1574" t="s">
        <v>194</v>
      </c>
      <c r="D1574">
        <v>0</v>
      </c>
      <c r="E1574">
        <v>0</v>
      </c>
      <c r="F1574">
        <v>448</v>
      </c>
      <c r="G1574">
        <v>951</v>
      </c>
      <c r="H1574">
        <v>1452</v>
      </c>
      <c r="I1574">
        <v>1952</v>
      </c>
      <c r="J1574">
        <v>2433</v>
      </c>
      <c r="K1574">
        <v>2914</v>
      </c>
      <c r="L1574">
        <v>3372</v>
      </c>
      <c r="M1574">
        <v>3839</v>
      </c>
      <c r="N1574">
        <v>4281</v>
      </c>
      <c r="O1574">
        <v>4704</v>
      </c>
      <c r="P1574">
        <v>5095</v>
      </c>
      <c r="Q1574">
        <v>5494</v>
      </c>
      <c r="R1574">
        <v>5867</v>
      </c>
      <c r="S1574">
        <v>6234</v>
      </c>
      <c r="T1574">
        <v>6588</v>
      </c>
      <c r="U1574">
        <v>6922</v>
      </c>
      <c r="V1574">
        <v>7255</v>
      </c>
      <c r="W1574">
        <v>7566</v>
      </c>
      <c r="X1574">
        <v>7841</v>
      </c>
      <c r="Y1574">
        <v>8124</v>
      </c>
      <c r="Z1574">
        <v>8394</v>
      </c>
      <c r="AA1574">
        <v>8653</v>
      </c>
      <c r="AB1574">
        <v>8910</v>
      </c>
      <c r="AC1574">
        <v>9164</v>
      </c>
      <c r="AD1574">
        <v>9415</v>
      </c>
      <c r="AE1574">
        <v>9656</v>
      </c>
      <c r="AF1574">
        <v>9885</v>
      </c>
      <c r="AG1574">
        <v>10107</v>
      </c>
      <c r="AH1574">
        <v>10322</v>
      </c>
      <c r="AI1574">
        <v>10529</v>
      </c>
      <c r="AJ1574" s="5" t="str">
        <f t="shared" si="23"/>
        <v>Jobs: Computer, electronic and optical products</v>
      </c>
    </row>
    <row r="1575" spans="1:36" ht="16.5" thickTop="1" thickBot="1" x14ac:dyDescent="0.3">
      <c r="A1575" t="s">
        <v>90</v>
      </c>
      <c r="B1575" t="s">
        <v>193</v>
      </c>
      <c r="C1575" t="s">
        <v>194</v>
      </c>
      <c r="D1575">
        <v>0</v>
      </c>
      <c r="E1575">
        <v>0</v>
      </c>
      <c r="F1575">
        <v>225</v>
      </c>
      <c r="G1575">
        <v>476</v>
      </c>
      <c r="H1575">
        <v>719</v>
      </c>
      <c r="I1575">
        <v>973</v>
      </c>
      <c r="J1575">
        <v>1220</v>
      </c>
      <c r="K1575">
        <v>1470</v>
      </c>
      <c r="L1575">
        <v>1712</v>
      </c>
      <c r="M1575">
        <v>1967</v>
      </c>
      <c r="N1575">
        <v>2224</v>
      </c>
      <c r="O1575">
        <v>2419</v>
      </c>
      <c r="P1575">
        <v>2624</v>
      </c>
      <c r="Q1575">
        <v>2823</v>
      </c>
      <c r="R1575">
        <v>3015</v>
      </c>
      <c r="S1575">
        <v>3202</v>
      </c>
      <c r="T1575">
        <v>3383</v>
      </c>
      <c r="U1575">
        <v>3541</v>
      </c>
      <c r="V1575">
        <v>3701</v>
      </c>
      <c r="W1575">
        <v>3852</v>
      </c>
      <c r="X1575">
        <v>3980</v>
      </c>
      <c r="Y1575">
        <v>4118</v>
      </c>
      <c r="Z1575">
        <v>4247</v>
      </c>
      <c r="AA1575">
        <v>4373</v>
      </c>
      <c r="AB1575">
        <v>4497</v>
      </c>
      <c r="AC1575">
        <v>4620</v>
      </c>
      <c r="AD1575">
        <v>4741</v>
      </c>
      <c r="AE1575">
        <v>4856</v>
      </c>
      <c r="AF1575">
        <v>4966</v>
      </c>
      <c r="AG1575">
        <v>5072</v>
      </c>
      <c r="AH1575">
        <v>5173</v>
      </c>
      <c r="AI1575">
        <v>5272</v>
      </c>
      <c r="AJ1575" s="5" t="str">
        <f t="shared" si="23"/>
        <v>Jobs: Electrical equipment</v>
      </c>
    </row>
    <row r="1576" spans="1:36" ht="16.5" thickTop="1" thickBot="1" x14ac:dyDescent="0.3">
      <c r="A1576" t="s">
        <v>91</v>
      </c>
      <c r="B1576" t="s">
        <v>193</v>
      </c>
      <c r="C1576" t="s">
        <v>194</v>
      </c>
      <c r="D1576">
        <v>0</v>
      </c>
      <c r="E1576">
        <v>0</v>
      </c>
      <c r="F1576">
        <v>554</v>
      </c>
      <c r="G1576">
        <v>1214</v>
      </c>
      <c r="H1576">
        <v>1868</v>
      </c>
      <c r="I1576">
        <v>2568</v>
      </c>
      <c r="J1576">
        <v>3266</v>
      </c>
      <c r="K1576">
        <v>3997</v>
      </c>
      <c r="L1576">
        <v>4718</v>
      </c>
      <c r="M1576">
        <v>5489</v>
      </c>
      <c r="N1576">
        <v>6335</v>
      </c>
      <c r="O1576">
        <v>6821</v>
      </c>
      <c r="P1576">
        <v>7364</v>
      </c>
      <c r="Q1576">
        <v>7908</v>
      </c>
      <c r="R1576">
        <v>8420</v>
      </c>
      <c r="S1576">
        <v>8919</v>
      </c>
      <c r="T1576">
        <v>9400</v>
      </c>
      <c r="U1576">
        <v>9770</v>
      </c>
      <c r="V1576">
        <v>10142</v>
      </c>
      <c r="W1576">
        <v>10496</v>
      </c>
      <c r="X1576">
        <v>10794</v>
      </c>
      <c r="Y1576">
        <v>11108</v>
      </c>
      <c r="Z1576">
        <v>11409</v>
      </c>
      <c r="AA1576">
        <v>11699</v>
      </c>
      <c r="AB1576">
        <v>11988</v>
      </c>
      <c r="AC1576">
        <v>12277</v>
      </c>
      <c r="AD1576">
        <v>12560</v>
      </c>
      <c r="AE1576">
        <v>12820</v>
      </c>
      <c r="AF1576">
        <v>13067</v>
      </c>
      <c r="AG1576">
        <v>13307</v>
      </c>
      <c r="AH1576">
        <v>13536</v>
      </c>
      <c r="AI1576">
        <v>13758</v>
      </c>
      <c r="AJ1576" s="5" t="str">
        <f t="shared" si="23"/>
        <v>Jobs: Machinery and equipment n.e.c.</v>
      </c>
    </row>
    <row r="1577" spans="1:36" ht="16.5" thickTop="1" thickBot="1" x14ac:dyDescent="0.3">
      <c r="A1577" t="s">
        <v>92</v>
      </c>
      <c r="B1577" t="s">
        <v>193</v>
      </c>
      <c r="C1577" t="s">
        <v>194</v>
      </c>
      <c r="D1577">
        <v>0</v>
      </c>
      <c r="E1577">
        <v>0</v>
      </c>
      <c r="F1577">
        <v>505</v>
      </c>
      <c r="G1577">
        <v>1085</v>
      </c>
      <c r="H1577">
        <v>1659</v>
      </c>
      <c r="I1577">
        <v>2246</v>
      </c>
      <c r="J1577">
        <v>2820</v>
      </c>
      <c r="K1577">
        <v>3398</v>
      </c>
      <c r="L1577">
        <v>3956</v>
      </c>
      <c r="M1577">
        <v>4534</v>
      </c>
      <c r="N1577">
        <v>5112</v>
      </c>
      <c r="O1577">
        <v>5600</v>
      </c>
      <c r="P1577">
        <v>6071</v>
      </c>
      <c r="Q1577">
        <v>6547</v>
      </c>
      <c r="R1577">
        <v>6998</v>
      </c>
      <c r="S1577">
        <v>7437</v>
      </c>
      <c r="T1577">
        <v>7862</v>
      </c>
      <c r="U1577">
        <v>8248</v>
      </c>
      <c r="V1577">
        <v>8632</v>
      </c>
      <c r="W1577">
        <v>8992</v>
      </c>
      <c r="X1577">
        <v>9307</v>
      </c>
      <c r="Y1577">
        <v>9636</v>
      </c>
      <c r="Z1577">
        <v>9950</v>
      </c>
      <c r="AA1577">
        <v>10252</v>
      </c>
      <c r="AB1577">
        <v>10550</v>
      </c>
      <c r="AC1577">
        <v>10845</v>
      </c>
      <c r="AD1577">
        <v>11135</v>
      </c>
      <c r="AE1577">
        <v>11412</v>
      </c>
      <c r="AF1577">
        <v>11676</v>
      </c>
      <c r="AG1577">
        <v>11932</v>
      </c>
      <c r="AH1577">
        <v>12178</v>
      </c>
      <c r="AI1577">
        <v>12415</v>
      </c>
      <c r="AJ1577" s="5" t="str">
        <f t="shared" ref="AJ1577:AJ1640" si="24">AJ1539</f>
        <v>Jobs: Motor vehicles, trailers and semi-trailers</v>
      </c>
    </row>
    <row r="1578" spans="1:36" ht="16.5" thickTop="1" thickBot="1" x14ac:dyDescent="0.3">
      <c r="A1578" t="s">
        <v>93</v>
      </c>
      <c r="B1578" t="s">
        <v>193</v>
      </c>
      <c r="C1578" t="s">
        <v>194</v>
      </c>
      <c r="D1578">
        <v>0</v>
      </c>
      <c r="E1578">
        <v>0</v>
      </c>
      <c r="F1578">
        <v>339</v>
      </c>
      <c r="G1578">
        <v>707</v>
      </c>
      <c r="H1578">
        <v>1054</v>
      </c>
      <c r="I1578">
        <v>1417</v>
      </c>
      <c r="J1578">
        <v>1774</v>
      </c>
      <c r="K1578">
        <v>2125</v>
      </c>
      <c r="L1578">
        <v>2466</v>
      </c>
      <c r="M1578">
        <v>2824</v>
      </c>
      <c r="N1578">
        <v>3207</v>
      </c>
      <c r="O1578">
        <v>3459</v>
      </c>
      <c r="P1578">
        <v>3781</v>
      </c>
      <c r="Q1578">
        <v>4023</v>
      </c>
      <c r="R1578">
        <v>4309</v>
      </c>
      <c r="S1578">
        <v>4566</v>
      </c>
      <c r="T1578">
        <v>4814</v>
      </c>
      <c r="U1578">
        <v>5031</v>
      </c>
      <c r="V1578">
        <v>5252</v>
      </c>
      <c r="W1578">
        <v>5458</v>
      </c>
      <c r="X1578">
        <v>5630</v>
      </c>
      <c r="Y1578">
        <v>5820</v>
      </c>
      <c r="Z1578">
        <v>5994</v>
      </c>
      <c r="AA1578">
        <v>6179</v>
      </c>
      <c r="AB1578">
        <v>6346</v>
      </c>
      <c r="AC1578">
        <v>6511</v>
      </c>
      <c r="AD1578">
        <v>6672</v>
      </c>
      <c r="AE1578">
        <v>6822</v>
      </c>
      <c r="AF1578">
        <v>6982</v>
      </c>
      <c r="AG1578">
        <v>7118</v>
      </c>
      <c r="AH1578">
        <v>7248</v>
      </c>
      <c r="AI1578">
        <v>7375</v>
      </c>
      <c r="AJ1578" s="5" t="str">
        <f t="shared" si="24"/>
        <v>Jobs: Other transport equipment</v>
      </c>
    </row>
    <row r="1579" spans="1:36" ht="16.5" thickTop="1" thickBot="1" x14ac:dyDescent="0.3">
      <c r="A1579" t="s">
        <v>94</v>
      </c>
      <c r="B1579" t="s">
        <v>193</v>
      </c>
      <c r="C1579" t="s">
        <v>194</v>
      </c>
      <c r="D1579">
        <v>0</v>
      </c>
      <c r="E1579">
        <v>0</v>
      </c>
      <c r="F1579">
        <v>464</v>
      </c>
      <c r="G1579">
        <v>980</v>
      </c>
      <c r="H1579">
        <v>1482</v>
      </c>
      <c r="I1579">
        <v>1998</v>
      </c>
      <c r="J1579">
        <v>2492</v>
      </c>
      <c r="K1579">
        <v>2988</v>
      </c>
      <c r="L1579">
        <v>3461</v>
      </c>
      <c r="M1579">
        <v>3948</v>
      </c>
      <c r="N1579">
        <v>4410</v>
      </c>
      <c r="O1579">
        <v>4836</v>
      </c>
      <c r="P1579">
        <v>5242</v>
      </c>
      <c r="Q1579">
        <v>5651</v>
      </c>
      <c r="R1579">
        <v>6038</v>
      </c>
      <c r="S1579">
        <v>6416</v>
      </c>
      <c r="T1579">
        <v>6783</v>
      </c>
      <c r="U1579">
        <v>7124</v>
      </c>
      <c r="V1579">
        <v>7468</v>
      </c>
      <c r="W1579">
        <v>7791</v>
      </c>
      <c r="X1579">
        <v>8069</v>
      </c>
      <c r="Y1579">
        <v>8362</v>
      </c>
      <c r="Z1579">
        <v>8636</v>
      </c>
      <c r="AA1579">
        <v>8904</v>
      </c>
      <c r="AB1579">
        <v>9169</v>
      </c>
      <c r="AC1579">
        <v>9430</v>
      </c>
      <c r="AD1579">
        <v>9690</v>
      </c>
      <c r="AE1579">
        <v>9936</v>
      </c>
      <c r="AF1579">
        <v>10172</v>
      </c>
      <c r="AG1579">
        <v>10401</v>
      </c>
      <c r="AH1579">
        <v>10621</v>
      </c>
      <c r="AI1579">
        <v>10834</v>
      </c>
      <c r="AJ1579" s="5" t="str">
        <f t="shared" si="24"/>
        <v>Jobs: Other manufacturing; repair and installation of machinery and equipment</v>
      </c>
    </row>
    <row r="1580" spans="1:36" ht="16.5" thickTop="1" thickBot="1" x14ac:dyDescent="0.3">
      <c r="A1580" t="s">
        <v>95</v>
      </c>
      <c r="B1580" t="s">
        <v>193</v>
      </c>
      <c r="C1580" t="s">
        <v>194</v>
      </c>
      <c r="D1580">
        <v>0</v>
      </c>
      <c r="E1580">
        <v>0</v>
      </c>
      <c r="F1580">
        <v>-115</v>
      </c>
      <c r="G1580">
        <v>-229</v>
      </c>
      <c r="H1580">
        <v>-264</v>
      </c>
      <c r="I1580">
        <v>-394</v>
      </c>
      <c r="J1580">
        <v>-480</v>
      </c>
      <c r="K1580">
        <v>-575</v>
      </c>
      <c r="L1580">
        <v>-621</v>
      </c>
      <c r="M1580">
        <v>-778</v>
      </c>
      <c r="N1580">
        <v>-834</v>
      </c>
      <c r="O1580">
        <v>-936</v>
      </c>
      <c r="P1580">
        <v>-1060</v>
      </c>
      <c r="Q1580">
        <v>-1180</v>
      </c>
      <c r="R1580">
        <v>-1306</v>
      </c>
      <c r="S1580">
        <v>-1433</v>
      </c>
      <c r="T1580">
        <v>-1553</v>
      </c>
      <c r="U1580">
        <v>-1691</v>
      </c>
      <c r="V1580">
        <v>-1851</v>
      </c>
      <c r="W1580">
        <v>-2052</v>
      </c>
      <c r="X1580">
        <v>-2125</v>
      </c>
      <c r="Y1580">
        <v>-2297</v>
      </c>
      <c r="Z1580">
        <v>-2411</v>
      </c>
      <c r="AA1580">
        <v>-2591</v>
      </c>
      <c r="AB1580">
        <v>-2772</v>
      </c>
      <c r="AC1580">
        <v>-2896</v>
      </c>
      <c r="AD1580">
        <v>-3050</v>
      </c>
      <c r="AE1580">
        <v>-3194</v>
      </c>
      <c r="AF1580">
        <v>-3356</v>
      </c>
      <c r="AG1580">
        <v>-3503</v>
      </c>
      <c r="AH1580">
        <v>-3650</v>
      </c>
      <c r="AI1580">
        <v>-3804</v>
      </c>
      <c r="AJ1580" s="5" t="str">
        <f t="shared" si="24"/>
        <v>Jobs: Electricity, gas, water supply, sewerage, waste and remediation services</v>
      </c>
    </row>
    <row r="1581" spans="1:36" ht="16.5" thickTop="1" thickBot="1" x14ac:dyDescent="0.3">
      <c r="A1581" t="s">
        <v>96</v>
      </c>
      <c r="B1581" t="s">
        <v>193</v>
      </c>
      <c r="C1581" t="s">
        <v>194</v>
      </c>
      <c r="D1581">
        <v>0</v>
      </c>
      <c r="E1581">
        <v>0</v>
      </c>
      <c r="F1581">
        <v>3570</v>
      </c>
      <c r="G1581">
        <v>7560</v>
      </c>
      <c r="H1581">
        <v>11806</v>
      </c>
      <c r="I1581">
        <v>16402</v>
      </c>
      <c r="J1581">
        <v>21174</v>
      </c>
      <c r="K1581">
        <v>26313</v>
      </c>
      <c r="L1581">
        <v>31583</v>
      </c>
      <c r="M1581">
        <v>37288</v>
      </c>
      <c r="N1581">
        <v>43042</v>
      </c>
      <c r="O1581">
        <v>49338</v>
      </c>
      <c r="P1581">
        <v>55666</v>
      </c>
      <c r="Q1581">
        <v>62645</v>
      </c>
      <c r="R1581">
        <v>69711</v>
      </c>
      <c r="S1581">
        <v>77208</v>
      </c>
      <c r="T1581">
        <v>85055</v>
      </c>
      <c r="U1581">
        <v>93269</v>
      </c>
      <c r="V1581">
        <v>102026</v>
      </c>
      <c r="W1581">
        <v>111050</v>
      </c>
      <c r="X1581">
        <v>120085</v>
      </c>
      <c r="Y1581">
        <v>129876</v>
      </c>
      <c r="Z1581">
        <v>140028</v>
      </c>
      <c r="AA1581">
        <v>150535</v>
      </c>
      <c r="AB1581">
        <v>161686</v>
      </c>
      <c r="AC1581">
        <v>173529</v>
      </c>
      <c r="AD1581">
        <v>185962</v>
      </c>
      <c r="AE1581">
        <v>198942</v>
      </c>
      <c r="AF1581">
        <v>212329</v>
      </c>
      <c r="AG1581">
        <v>226428</v>
      </c>
      <c r="AH1581">
        <v>241119</v>
      </c>
      <c r="AI1581">
        <v>256460</v>
      </c>
      <c r="AJ1581" s="5" t="str">
        <f t="shared" si="24"/>
        <v>Jobs: Construction</v>
      </c>
    </row>
    <row r="1582" spans="1:36" ht="16.5" thickTop="1" thickBot="1" x14ac:dyDescent="0.3">
      <c r="A1582" t="s">
        <v>97</v>
      </c>
      <c r="B1582" t="s">
        <v>193</v>
      </c>
      <c r="C1582" t="s">
        <v>194</v>
      </c>
      <c r="D1582">
        <v>0</v>
      </c>
      <c r="E1582">
        <v>0</v>
      </c>
      <c r="F1582">
        <v>51</v>
      </c>
      <c r="G1582">
        <v>33</v>
      </c>
      <c r="H1582">
        <v>-51</v>
      </c>
      <c r="I1582">
        <v>-62</v>
      </c>
      <c r="J1582">
        <v>-47</v>
      </c>
      <c r="K1582">
        <v>-11</v>
      </c>
      <c r="L1582">
        <v>57</v>
      </c>
      <c r="M1582">
        <v>230</v>
      </c>
      <c r="N1582">
        <v>547</v>
      </c>
      <c r="O1582">
        <v>350</v>
      </c>
      <c r="P1582">
        <v>435</v>
      </c>
      <c r="Q1582">
        <v>414</v>
      </c>
      <c r="R1582">
        <v>470</v>
      </c>
      <c r="S1582">
        <v>497</v>
      </c>
      <c r="T1582">
        <v>531</v>
      </c>
      <c r="U1582">
        <v>428</v>
      </c>
      <c r="V1582">
        <v>369</v>
      </c>
      <c r="W1582">
        <v>314</v>
      </c>
      <c r="X1582">
        <v>192</v>
      </c>
      <c r="Y1582">
        <v>157</v>
      </c>
      <c r="Z1582">
        <v>88</v>
      </c>
      <c r="AA1582">
        <v>58</v>
      </c>
      <c r="AB1582">
        <v>13</v>
      </c>
      <c r="AC1582">
        <v>-56</v>
      </c>
      <c r="AD1582">
        <v>-136</v>
      </c>
      <c r="AE1582">
        <v>-239</v>
      </c>
      <c r="AF1582">
        <v>-308</v>
      </c>
      <c r="AG1582">
        <v>-403</v>
      </c>
      <c r="AH1582">
        <v>-512</v>
      </c>
      <c r="AI1582">
        <v>-617</v>
      </c>
      <c r="AJ1582" s="5" t="str">
        <f t="shared" si="24"/>
        <v>Jobs: Wholesale and retail trade; repair of motor vehicles</v>
      </c>
    </row>
    <row r="1583" spans="1:36" ht="16.5" thickTop="1" thickBot="1" x14ac:dyDescent="0.3">
      <c r="A1583" t="s">
        <v>98</v>
      </c>
      <c r="B1583" t="s">
        <v>193</v>
      </c>
      <c r="C1583" t="s">
        <v>194</v>
      </c>
      <c r="D1583">
        <v>0</v>
      </c>
      <c r="E1583">
        <v>0</v>
      </c>
      <c r="F1583">
        <v>-49</v>
      </c>
      <c r="G1583">
        <v>-137</v>
      </c>
      <c r="H1583">
        <v>-258</v>
      </c>
      <c r="I1583">
        <v>-350</v>
      </c>
      <c r="J1583">
        <v>-439</v>
      </c>
      <c r="K1583">
        <v>-522</v>
      </c>
      <c r="L1583">
        <v>-601</v>
      </c>
      <c r="M1583">
        <v>-642</v>
      </c>
      <c r="N1583">
        <v>-633</v>
      </c>
      <c r="O1583">
        <v>-833</v>
      </c>
      <c r="P1583">
        <v>-930</v>
      </c>
      <c r="Q1583">
        <v>-1072</v>
      </c>
      <c r="R1583">
        <v>-1193</v>
      </c>
      <c r="S1583">
        <v>-1327</v>
      </c>
      <c r="T1583">
        <v>-1464</v>
      </c>
      <c r="U1583">
        <v>-1657</v>
      </c>
      <c r="V1583">
        <v>-1841</v>
      </c>
      <c r="W1583">
        <v>-2021</v>
      </c>
      <c r="X1583">
        <v>-2228</v>
      </c>
      <c r="Y1583">
        <v>-2408</v>
      </c>
      <c r="Z1583">
        <v>-2603</v>
      </c>
      <c r="AA1583">
        <v>-2787</v>
      </c>
      <c r="AB1583">
        <v>-2977</v>
      </c>
      <c r="AC1583">
        <v>-3188</v>
      </c>
      <c r="AD1583">
        <v>-3409</v>
      </c>
      <c r="AE1583">
        <v>-3641</v>
      </c>
      <c r="AF1583">
        <v>-3868</v>
      </c>
      <c r="AG1583">
        <v>-4111</v>
      </c>
      <c r="AH1583">
        <v>-4360</v>
      </c>
      <c r="AI1583">
        <v>-4615</v>
      </c>
      <c r="AJ1583" s="5" t="str">
        <f t="shared" si="24"/>
        <v>Jobs: Transportation and storage</v>
      </c>
    </row>
    <row r="1584" spans="1:36" ht="16.5" thickTop="1" thickBot="1" x14ac:dyDescent="0.3">
      <c r="A1584" t="s">
        <v>99</v>
      </c>
      <c r="B1584" t="s">
        <v>193</v>
      </c>
      <c r="C1584" t="s">
        <v>194</v>
      </c>
      <c r="D1584">
        <v>0</v>
      </c>
      <c r="E1584">
        <v>0</v>
      </c>
      <c r="F1584">
        <v>-179</v>
      </c>
      <c r="G1584">
        <v>-492</v>
      </c>
      <c r="H1584">
        <v>-894</v>
      </c>
      <c r="I1584">
        <v>-1239</v>
      </c>
      <c r="J1584">
        <v>-1595</v>
      </c>
      <c r="K1584">
        <v>-1950</v>
      </c>
      <c r="L1584">
        <v>-2303</v>
      </c>
      <c r="M1584">
        <v>-2592</v>
      </c>
      <c r="N1584">
        <v>-2815</v>
      </c>
      <c r="O1584">
        <v>-3416</v>
      </c>
      <c r="P1584">
        <v>-3795</v>
      </c>
      <c r="Q1584">
        <v>-4287</v>
      </c>
      <c r="R1584">
        <v>-4732</v>
      </c>
      <c r="S1584">
        <v>-5212</v>
      </c>
      <c r="T1584">
        <v>-5696</v>
      </c>
      <c r="U1584">
        <v>-6279</v>
      </c>
      <c r="V1584">
        <v>-6841</v>
      </c>
      <c r="W1584">
        <v>-7398</v>
      </c>
      <c r="X1584">
        <v>-8007</v>
      </c>
      <c r="Y1584">
        <v>-8561</v>
      </c>
      <c r="Z1584">
        <v>-9155</v>
      </c>
      <c r="AA1584">
        <v>-9724</v>
      </c>
      <c r="AB1584">
        <v>-10316</v>
      </c>
      <c r="AC1584">
        <v>-10958</v>
      </c>
      <c r="AD1584">
        <v>-11621</v>
      </c>
      <c r="AE1584">
        <v>-12314</v>
      </c>
      <c r="AF1584">
        <v>-12997</v>
      </c>
      <c r="AG1584">
        <v>-13719</v>
      </c>
      <c r="AH1584">
        <v>-14461</v>
      </c>
      <c r="AI1584">
        <v>-15218</v>
      </c>
      <c r="AJ1584" s="5" t="str">
        <f t="shared" si="24"/>
        <v>Jobs: Accomodation and food services</v>
      </c>
    </row>
    <row r="1585" spans="1:36" ht="16.5" thickTop="1" thickBot="1" x14ac:dyDescent="0.3">
      <c r="A1585" t="s">
        <v>100</v>
      </c>
      <c r="B1585" t="s">
        <v>193</v>
      </c>
      <c r="C1585" t="s">
        <v>194</v>
      </c>
      <c r="D1585">
        <v>0</v>
      </c>
      <c r="E1585">
        <v>0</v>
      </c>
      <c r="F1585">
        <v>-10</v>
      </c>
      <c r="G1585">
        <v>-30</v>
      </c>
      <c r="H1585">
        <v>-58</v>
      </c>
      <c r="I1585">
        <v>-74</v>
      </c>
      <c r="J1585">
        <v>-87</v>
      </c>
      <c r="K1585">
        <v>-98</v>
      </c>
      <c r="L1585">
        <v>-106</v>
      </c>
      <c r="M1585">
        <v>-102</v>
      </c>
      <c r="N1585">
        <v>-88</v>
      </c>
      <c r="O1585">
        <v>-118</v>
      </c>
      <c r="P1585">
        <v>-124</v>
      </c>
      <c r="Q1585">
        <v>-137</v>
      </c>
      <c r="R1585">
        <v>-145</v>
      </c>
      <c r="S1585">
        <v>-153</v>
      </c>
      <c r="T1585">
        <v>-160</v>
      </c>
      <c r="U1585">
        <v>-174</v>
      </c>
      <c r="V1585">
        <v>-185</v>
      </c>
      <c r="W1585">
        <v>-192</v>
      </c>
      <c r="X1585">
        <v>-203</v>
      </c>
      <c r="Y1585">
        <v>-208</v>
      </c>
      <c r="Z1585">
        <v>-213</v>
      </c>
      <c r="AA1585">
        <v>-217</v>
      </c>
      <c r="AB1585">
        <v>-219</v>
      </c>
      <c r="AC1585">
        <v>-222</v>
      </c>
      <c r="AD1585">
        <v>-225</v>
      </c>
      <c r="AE1585">
        <v>-228</v>
      </c>
      <c r="AF1585">
        <v>-230</v>
      </c>
      <c r="AG1585">
        <v>-232</v>
      </c>
      <c r="AH1585">
        <v>-233</v>
      </c>
      <c r="AI1585">
        <v>-233</v>
      </c>
      <c r="AJ1585" s="5" t="str">
        <f t="shared" si="24"/>
        <v>Jobs: Publishing, audiovisual and broadcasting activities</v>
      </c>
    </row>
    <row r="1586" spans="1:36" ht="16.5" thickTop="1" thickBot="1" x14ac:dyDescent="0.3">
      <c r="A1586" t="s">
        <v>101</v>
      </c>
      <c r="B1586" t="s">
        <v>193</v>
      </c>
      <c r="C1586" t="s">
        <v>194</v>
      </c>
      <c r="D1586">
        <v>0</v>
      </c>
      <c r="E1586">
        <v>0</v>
      </c>
      <c r="F1586">
        <v>-38</v>
      </c>
      <c r="G1586">
        <v>-89</v>
      </c>
      <c r="H1586">
        <v>-147</v>
      </c>
      <c r="I1586">
        <v>-187</v>
      </c>
      <c r="J1586">
        <v>-220</v>
      </c>
      <c r="K1586">
        <v>-248</v>
      </c>
      <c r="L1586">
        <v>-272</v>
      </c>
      <c r="M1586">
        <v>-276</v>
      </c>
      <c r="N1586">
        <v>-264</v>
      </c>
      <c r="O1586">
        <v>-314</v>
      </c>
      <c r="P1586">
        <v>-329</v>
      </c>
      <c r="Q1586">
        <v>-353</v>
      </c>
      <c r="R1586">
        <v>-368</v>
      </c>
      <c r="S1586">
        <v>-383</v>
      </c>
      <c r="T1586">
        <v>-396</v>
      </c>
      <c r="U1586">
        <v>-419</v>
      </c>
      <c r="V1586">
        <v>-435</v>
      </c>
      <c r="W1586">
        <v>-447</v>
      </c>
      <c r="X1586">
        <v>-463</v>
      </c>
      <c r="Y1586">
        <v>-469</v>
      </c>
      <c r="Z1586">
        <v>-477</v>
      </c>
      <c r="AA1586">
        <v>-481</v>
      </c>
      <c r="AB1586">
        <v>-483</v>
      </c>
      <c r="AC1586">
        <v>-486</v>
      </c>
      <c r="AD1586">
        <v>-489</v>
      </c>
      <c r="AE1586">
        <v>-492</v>
      </c>
      <c r="AF1586">
        <v>-491</v>
      </c>
      <c r="AG1586">
        <v>-492</v>
      </c>
      <c r="AH1586">
        <v>-491</v>
      </c>
      <c r="AI1586">
        <v>-489</v>
      </c>
      <c r="AJ1586" s="5" t="str">
        <f t="shared" si="24"/>
        <v>Jobs: Telecommunications</v>
      </c>
    </row>
    <row r="1587" spans="1:36" ht="16.5" thickTop="1" thickBot="1" x14ac:dyDescent="0.3">
      <c r="A1587" t="s">
        <v>102</v>
      </c>
      <c r="B1587" t="s">
        <v>193</v>
      </c>
      <c r="C1587" t="s">
        <v>194</v>
      </c>
      <c r="D1587">
        <v>0</v>
      </c>
      <c r="E1587">
        <v>0</v>
      </c>
      <c r="F1587">
        <v>-47</v>
      </c>
      <c r="G1587">
        <v>-104</v>
      </c>
      <c r="H1587">
        <v>-167</v>
      </c>
      <c r="I1587">
        <v>-213</v>
      </c>
      <c r="J1587">
        <v>-253</v>
      </c>
      <c r="K1587">
        <v>-287</v>
      </c>
      <c r="L1587">
        <v>-317</v>
      </c>
      <c r="M1587">
        <v>-330</v>
      </c>
      <c r="N1587">
        <v>-328</v>
      </c>
      <c r="O1587">
        <v>-376</v>
      </c>
      <c r="P1587">
        <v>-394</v>
      </c>
      <c r="Q1587">
        <v>-419</v>
      </c>
      <c r="R1587">
        <v>-435</v>
      </c>
      <c r="S1587">
        <v>-451</v>
      </c>
      <c r="T1587">
        <v>-465</v>
      </c>
      <c r="U1587">
        <v>-486</v>
      </c>
      <c r="V1587">
        <v>-501</v>
      </c>
      <c r="W1587">
        <v>-512</v>
      </c>
      <c r="X1587">
        <v>-525</v>
      </c>
      <c r="Y1587">
        <v>-531</v>
      </c>
      <c r="Z1587">
        <v>-537</v>
      </c>
      <c r="AA1587">
        <v>-539</v>
      </c>
      <c r="AB1587">
        <v>-540</v>
      </c>
      <c r="AC1587">
        <v>-542</v>
      </c>
      <c r="AD1587">
        <v>-543</v>
      </c>
      <c r="AE1587">
        <v>-544</v>
      </c>
      <c r="AF1587">
        <v>-542</v>
      </c>
      <c r="AG1587">
        <v>-540</v>
      </c>
      <c r="AH1587">
        <v>-538</v>
      </c>
      <c r="AI1587">
        <v>-534</v>
      </c>
      <c r="AJ1587" s="5" t="str">
        <f t="shared" si="24"/>
        <v>Jobs: IT and other information services</v>
      </c>
    </row>
    <row r="1588" spans="1:36" ht="16.5" thickTop="1" thickBot="1" x14ac:dyDescent="0.3">
      <c r="A1588" t="s">
        <v>103</v>
      </c>
      <c r="B1588" t="s">
        <v>193</v>
      </c>
      <c r="C1588" t="s">
        <v>194</v>
      </c>
      <c r="D1588">
        <v>0</v>
      </c>
      <c r="E1588">
        <v>0</v>
      </c>
      <c r="F1588">
        <v>8</v>
      </c>
      <c r="G1588">
        <v>-12</v>
      </c>
      <c r="H1588">
        <v>-57</v>
      </c>
      <c r="I1588">
        <v>-79</v>
      </c>
      <c r="J1588">
        <v>-99</v>
      </c>
      <c r="K1588">
        <v>-112</v>
      </c>
      <c r="L1588">
        <v>-123</v>
      </c>
      <c r="M1588">
        <v>-102</v>
      </c>
      <c r="N1588">
        <v>-44</v>
      </c>
      <c r="O1588">
        <v>-152</v>
      </c>
      <c r="P1588">
        <v>-176</v>
      </c>
      <c r="Q1588">
        <v>-237</v>
      </c>
      <c r="R1588">
        <v>-280</v>
      </c>
      <c r="S1588">
        <v>-334</v>
      </c>
      <c r="T1588">
        <v>-387</v>
      </c>
      <c r="U1588">
        <v>-484</v>
      </c>
      <c r="V1588">
        <v>-569</v>
      </c>
      <c r="W1588">
        <v>-653</v>
      </c>
      <c r="X1588">
        <v>-756</v>
      </c>
      <c r="Y1588">
        <v>-837</v>
      </c>
      <c r="Z1588">
        <v>-928</v>
      </c>
      <c r="AA1588">
        <v>-1010</v>
      </c>
      <c r="AB1588">
        <v>-1096</v>
      </c>
      <c r="AC1588">
        <v>-1192</v>
      </c>
      <c r="AD1588">
        <v>-1294</v>
      </c>
      <c r="AE1588">
        <v>-1402</v>
      </c>
      <c r="AF1588">
        <v>-1506</v>
      </c>
      <c r="AG1588">
        <v>-1620</v>
      </c>
      <c r="AH1588">
        <v>-1737</v>
      </c>
      <c r="AI1588">
        <v>-1857</v>
      </c>
      <c r="AJ1588" s="5" t="str">
        <f t="shared" si="24"/>
        <v>Jobs: Financial and insurance activities</v>
      </c>
    </row>
    <row r="1589" spans="1:36" ht="16.5" thickTop="1" thickBot="1" x14ac:dyDescent="0.3">
      <c r="A1589" t="s">
        <v>104</v>
      </c>
      <c r="B1589" t="s">
        <v>193</v>
      </c>
      <c r="C1589" t="s">
        <v>194</v>
      </c>
      <c r="D1589">
        <v>0</v>
      </c>
      <c r="E1589">
        <v>0</v>
      </c>
      <c r="F1589">
        <v>10</v>
      </c>
      <c r="G1589">
        <v>7</v>
      </c>
      <c r="H1589">
        <v>-7</v>
      </c>
      <c r="I1589">
        <v>-10</v>
      </c>
      <c r="J1589">
        <v>-12</v>
      </c>
      <c r="K1589">
        <v>-12</v>
      </c>
      <c r="L1589">
        <v>-10</v>
      </c>
      <c r="M1589">
        <v>6</v>
      </c>
      <c r="N1589">
        <v>41</v>
      </c>
      <c r="O1589">
        <v>-1</v>
      </c>
      <c r="P1589">
        <v>-6</v>
      </c>
      <c r="Q1589">
        <v>-27</v>
      </c>
      <c r="R1589">
        <v>-40</v>
      </c>
      <c r="S1589">
        <v>-58</v>
      </c>
      <c r="T1589">
        <v>-76</v>
      </c>
      <c r="U1589">
        <v>-114</v>
      </c>
      <c r="V1589">
        <v>-147</v>
      </c>
      <c r="W1589">
        <v>-177</v>
      </c>
      <c r="X1589">
        <v>-220</v>
      </c>
      <c r="Y1589">
        <v>-250</v>
      </c>
      <c r="Z1589">
        <v>-287</v>
      </c>
      <c r="AA1589">
        <v>-319</v>
      </c>
      <c r="AB1589">
        <v>-353</v>
      </c>
      <c r="AC1589">
        <v>-390</v>
      </c>
      <c r="AD1589">
        <v>-431</v>
      </c>
      <c r="AE1589">
        <v>-475</v>
      </c>
      <c r="AF1589">
        <v>-517</v>
      </c>
      <c r="AG1589">
        <v>-563</v>
      </c>
      <c r="AH1589">
        <v>-611</v>
      </c>
      <c r="AI1589">
        <v>-660</v>
      </c>
      <c r="AJ1589" s="5" t="str">
        <f t="shared" si="24"/>
        <v>Jobs: Real estate activities</v>
      </c>
    </row>
    <row r="1590" spans="1:36" ht="16.5" thickTop="1" thickBot="1" x14ac:dyDescent="0.3">
      <c r="A1590" t="s">
        <v>105</v>
      </c>
      <c r="B1590" t="s">
        <v>193</v>
      </c>
      <c r="C1590" t="s">
        <v>194</v>
      </c>
      <c r="D1590">
        <v>0</v>
      </c>
      <c r="E1590">
        <v>0</v>
      </c>
      <c r="F1590">
        <v>-75</v>
      </c>
      <c r="G1590">
        <v>-185</v>
      </c>
      <c r="H1590">
        <v>-339</v>
      </c>
      <c r="I1590">
        <v>-457</v>
      </c>
      <c r="J1590">
        <v>-576</v>
      </c>
      <c r="K1590">
        <v>-693</v>
      </c>
      <c r="L1590">
        <v>-814</v>
      </c>
      <c r="M1590">
        <v>-876</v>
      </c>
      <c r="N1590">
        <v>-909</v>
      </c>
      <c r="O1590">
        <v>-1115</v>
      </c>
      <c r="P1590">
        <v>-1229</v>
      </c>
      <c r="Q1590">
        <v>-1381</v>
      </c>
      <c r="R1590">
        <v>-1514</v>
      </c>
      <c r="S1590">
        <v>-1655</v>
      </c>
      <c r="T1590">
        <v>-1799</v>
      </c>
      <c r="U1590">
        <v>-1981</v>
      </c>
      <c r="V1590">
        <v>-2153</v>
      </c>
      <c r="W1590">
        <v>-2306</v>
      </c>
      <c r="X1590">
        <v>-2504</v>
      </c>
      <c r="Y1590">
        <v>-2665</v>
      </c>
      <c r="Z1590">
        <v>-2844</v>
      </c>
      <c r="AA1590">
        <v>-3006</v>
      </c>
      <c r="AB1590">
        <v>-3164</v>
      </c>
      <c r="AC1590">
        <v>-3347</v>
      </c>
      <c r="AD1590">
        <v>-3537</v>
      </c>
      <c r="AE1590">
        <v>-3735</v>
      </c>
      <c r="AF1590">
        <v>-3924</v>
      </c>
      <c r="AG1590">
        <v>-4124</v>
      </c>
      <c r="AH1590">
        <v>-4327</v>
      </c>
      <c r="AI1590">
        <v>-4533</v>
      </c>
      <c r="AJ1590" s="5" t="str">
        <f t="shared" si="24"/>
        <v>Jobs: Other business sector services</v>
      </c>
    </row>
    <row r="1591" spans="1:36" ht="16.5" thickTop="1" thickBot="1" x14ac:dyDescent="0.3">
      <c r="A1591" t="s">
        <v>106</v>
      </c>
      <c r="B1591" t="s">
        <v>193</v>
      </c>
      <c r="C1591" t="s">
        <v>194</v>
      </c>
      <c r="D1591">
        <v>0</v>
      </c>
      <c r="E1591">
        <v>0</v>
      </c>
      <c r="F1591">
        <v>-3194</v>
      </c>
      <c r="G1591">
        <v>-6869</v>
      </c>
      <c r="H1591">
        <v>-10752</v>
      </c>
      <c r="I1591">
        <v>-14582</v>
      </c>
      <c r="J1591">
        <v>-18398</v>
      </c>
      <c r="K1591">
        <v>-22311</v>
      </c>
      <c r="L1591">
        <v>-26286</v>
      </c>
      <c r="M1591">
        <v>-29964</v>
      </c>
      <c r="N1591">
        <v>-33309</v>
      </c>
      <c r="O1591">
        <v>-38098</v>
      </c>
      <c r="P1591">
        <v>-42264</v>
      </c>
      <c r="Q1591">
        <v>-46749</v>
      </c>
      <c r="R1591">
        <v>-51167</v>
      </c>
      <c r="S1591">
        <v>-55687</v>
      </c>
      <c r="T1591">
        <v>-60325</v>
      </c>
      <c r="U1591">
        <v>-65352</v>
      </c>
      <c r="V1591">
        <v>-70478</v>
      </c>
      <c r="W1591">
        <v>-75421</v>
      </c>
      <c r="X1591">
        <v>-80568</v>
      </c>
      <c r="Y1591">
        <v>-85632</v>
      </c>
      <c r="Z1591">
        <v>-90887</v>
      </c>
      <c r="AA1591">
        <v>-96089</v>
      </c>
      <c r="AB1591">
        <v>-101292</v>
      </c>
      <c r="AC1591">
        <v>-106928</v>
      </c>
      <c r="AD1591">
        <v>-112698</v>
      </c>
      <c r="AE1591">
        <v>-118575</v>
      </c>
      <c r="AF1591">
        <v>-124462</v>
      </c>
      <c r="AG1591">
        <v>-130530</v>
      </c>
      <c r="AH1591">
        <v>-136663</v>
      </c>
      <c r="AI1591">
        <v>-142898</v>
      </c>
      <c r="AJ1591" s="5" t="str">
        <f t="shared" si="24"/>
        <v>Jobs: Public administration and defence; compulsory social security</v>
      </c>
    </row>
    <row r="1592" spans="1:36" ht="16.5" thickTop="1" thickBot="1" x14ac:dyDescent="0.3">
      <c r="A1592" t="s">
        <v>107</v>
      </c>
      <c r="B1592" t="s">
        <v>193</v>
      </c>
      <c r="C1592" t="s">
        <v>194</v>
      </c>
      <c r="D1592">
        <v>0</v>
      </c>
      <c r="E1592">
        <v>0</v>
      </c>
      <c r="F1592">
        <v>-1133</v>
      </c>
      <c r="G1592">
        <v>-2495</v>
      </c>
      <c r="H1592">
        <v>-3973</v>
      </c>
      <c r="I1592">
        <v>-5390</v>
      </c>
      <c r="J1592">
        <v>-6800</v>
      </c>
      <c r="K1592">
        <v>-8232</v>
      </c>
      <c r="L1592">
        <v>-9679</v>
      </c>
      <c r="M1592">
        <v>-10965</v>
      </c>
      <c r="N1592">
        <v>-12053</v>
      </c>
      <c r="O1592">
        <v>-13992</v>
      </c>
      <c r="P1592">
        <v>-15543</v>
      </c>
      <c r="Q1592">
        <v>-17283</v>
      </c>
      <c r="R1592">
        <v>-18968</v>
      </c>
      <c r="S1592">
        <v>-20711</v>
      </c>
      <c r="T1592">
        <v>-22499</v>
      </c>
      <c r="U1592">
        <v>-24516</v>
      </c>
      <c r="V1592">
        <v>-26552</v>
      </c>
      <c r="W1592">
        <v>-28525</v>
      </c>
      <c r="X1592">
        <v>-30608</v>
      </c>
      <c r="Y1592">
        <v>-32621</v>
      </c>
      <c r="Z1592">
        <v>-34724</v>
      </c>
      <c r="AA1592">
        <v>-36794</v>
      </c>
      <c r="AB1592">
        <v>-38878</v>
      </c>
      <c r="AC1592">
        <v>-41140</v>
      </c>
      <c r="AD1592">
        <v>-43466</v>
      </c>
      <c r="AE1592">
        <v>-45846</v>
      </c>
      <c r="AF1592">
        <v>-48228</v>
      </c>
      <c r="AG1592">
        <v>-50699</v>
      </c>
      <c r="AH1592">
        <v>-53206</v>
      </c>
      <c r="AI1592">
        <v>-55759</v>
      </c>
      <c r="AJ1592" s="5" t="str">
        <f t="shared" si="24"/>
        <v>Jobs: Education</v>
      </c>
    </row>
    <row r="1593" spans="1:36" ht="16.5" thickTop="1" thickBot="1" x14ac:dyDescent="0.3">
      <c r="A1593" t="s">
        <v>108</v>
      </c>
      <c r="B1593" t="s">
        <v>193</v>
      </c>
      <c r="C1593" t="s">
        <v>194</v>
      </c>
      <c r="D1593">
        <v>0</v>
      </c>
      <c r="E1593">
        <v>0</v>
      </c>
      <c r="F1593">
        <v>199</v>
      </c>
      <c r="G1593">
        <v>242</v>
      </c>
      <c r="H1593">
        <v>155</v>
      </c>
      <c r="I1593">
        <v>203</v>
      </c>
      <c r="J1593">
        <v>255</v>
      </c>
      <c r="K1593">
        <v>349</v>
      </c>
      <c r="L1593">
        <v>470</v>
      </c>
      <c r="M1593">
        <v>755</v>
      </c>
      <c r="N1593">
        <v>1265</v>
      </c>
      <c r="O1593">
        <v>801</v>
      </c>
      <c r="P1593">
        <v>826</v>
      </c>
      <c r="Q1593">
        <v>631</v>
      </c>
      <c r="R1593">
        <v>534</v>
      </c>
      <c r="S1593">
        <v>374</v>
      </c>
      <c r="T1593">
        <v>212</v>
      </c>
      <c r="U1593">
        <v>-215</v>
      </c>
      <c r="V1593">
        <v>-578</v>
      </c>
      <c r="W1593">
        <v>-958</v>
      </c>
      <c r="X1593">
        <v>-1453</v>
      </c>
      <c r="Y1593">
        <v>-1816</v>
      </c>
      <c r="Z1593">
        <v>-2241</v>
      </c>
      <c r="AA1593">
        <v>-2621</v>
      </c>
      <c r="AB1593">
        <v>-3043</v>
      </c>
      <c r="AC1593">
        <v>-3519</v>
      </c>
      <c r="AD1593">
        <v>-4038</v>
      </c>
      <c r="AE1593">
        <v>-4603</v>
      </c>
      <c r="AF1593">
        <v>-5156</v>
      </c>
      <c r="AG1593">
        <v>-5782</v>
      </c>
      <c r="AH1593">
        <v>-6441</v>
      </c>
      <c r="AI1593">
        <v>-7125</v>
      </c>
      <c r="AJ1593" s="5" t="str">
        <f t="shared" si="24"/>
        <v>Jobs: Human health and social work</v>
      </c>
    </row>
    <row r="1594" spans="1:36" ht="16.5" thickTop="1" thickBot="1" x14ac:dyDescent="0.3">
      <c r="A1594" t="s">
        <v>109</v>
      </c>
      <c r="B1594" t="s">
        <v>193</v>
      </c>
      <c r="C1594" t="s">
        <v>194</v>
      </c>
      <c r="D1594">
        <v>0</v>
      </c>
      <c r="E1594">
        <v>0</v>
      </c>
      <c r="F1594">
        <v>-74</v>
      </c>
      <c r="G1594">
        <v>-215</v>
      </c>
      <c r="H1594">
        <v>-405</v>
      </c>
      <c r="I1594">
        <v>-554</v>
      </c>
      <c r="J1594">
        <v>-702</v>
      </c>
      <c r="K1594">
        <v>-844</v>
      </c>
      <c r="L1594">
        <v>-980</v>
      </c>
      <c r="M1594">
        <v>-1059</v>
      </c>
      <c r="N1594">
        <v>-1066</v>
      </c>
      <c r="O1594">
        <v>-1394</v>
      </c>
      <c r="P1594">
        <v>-1560</v>
      </c>
      <c r="Q1594">
        <v>-1801</v>
      </c>
      <c r="R1594">
        <v>-2011</v>
      </c>
      <c r="S1594">
        <v>-2242</v>
      </c>
      <c r="T1594">
        <v>-2478</v>
      </c>
      <c r="U1594">
        <v>-2801</v>
      </c>
      <c r="V1594">
        <v>-3109</v>
      </c>
      <c r="W1594">
        <v>-3413</v>
      </c>
      <c r="X1594">
        <v>-3759</v>
      </c>
      <c r="Y1594">
        <v>-4064</v>
      </c>
      <c r="Z1594">
        <v>-4394</v>
      </c>
      <c r="AA1594">
        <v>-4709</v>
      </c>
      <c r="AB1594">
        <v>-5035</v>
      </c>
      <c r="AC1594">
        <v>-5394</v>
      </c>
      <c r="AD1594">
        <v>-5770</v>
      </c>
      <c r="AE1594">
        <v>-6165</v>
      </c>
      <c r="AF1594">
        <v>-6554</v>
      </c>
      <c r="AG1594">
        <v>-6971</v>
      </c>
      <c r="AH1594">
        <v>-7400</v>
      </c>
      <c r="AI1594">
        <v>-7839</v>
      </c>
      <c r="AJ1594" s="5" t="str">
        <f t="shared" si="24"/>
        <v>Jobs: Arts, entertainment, recreation and other service activities</v>
      </c>
    </row>
    <row r="1595" spans="1:36" ht="16.5" thickTop="1" thickBot="1" x14ac:dyDescent="0.3">
      <c r="A1595" t="s">
        <v>110</v>
      </c>
      <c r="B1595" t="s">
        <v>193</v>
      </c>
      <c r="C1595" t="s">
        <v>194</v>
      </c>
      <c r="D1595">
        <v>0</v>
      </c>
      <c r="E1595">
        <v>0</v>
      </c>
      <c r="F1595">
        <v>4</v>
      </c>
      <c r="G1595">
        <v>6</v>
      </c>
      <c r="H1595">
        <v>6</v>
      </c>
      <c r="I1595">
        <v>8</v>
      </c>
      <c r="J1595">
        <v>10</v>
      </c>
      <c r="K1595">
        <v>13</v>
      </c>
      <c r="L1595">
        <v>17</v>
      </c>
      <c r="M1595">
        <v>23</v>
      </c>
      <c r="N1595">
        <v>33</v>
      </c>
      <c r="O1595">
        <v>27</v>
      </c>
      <c r="P1595">
        <v>29</v>
      </c>
      <c r="Q1595">
        <v>27</v>
      </c>
      <c r="R1595">
        <v>27</v>
      </c>
      <c r="S1595">
        <v>26</v>
      </c>
      <c r="T1595">
        <v>25</v>
      </c>
      <c r="U1595">
        <v>19</v>
      </c>
      <c r="V1595">
        <v>15</v>
      </c>
      <c r="W1595">
        <v>10</v>
      </c>
      <c r="X1595">
        <v>3</v>
      </c>
      <c r="Y1595">
        <v>-1</v>
      </c>
      <c r="Z1595">
        <v>-7</v>
      </c>
      <c r="AA1595">
        <v>-12</v>
      </c>
      <c r="AB1595">
        <v>-19</v>
      </c>
      <c r="AC1595">
        <v>-25</v>
      </c>
      <c r="AD1595">
        <v>-33</v>
      </c>
      <c r="AE1595">
        <v>-42</v>
      </c>
      <c r="AF1595">
        <v>-50</v>
      </c>
      <c r="AG1595">
        <v>-60</v>
      </c>
      <c r="AH1595">
        <v>-71</v>
      </c>
      <c r="AI1595">
        <v>-82</v>
      </c>
      <c r="AJ1595" s="5" t="str">
        <f t="shared" si="24"/>
        <v>Jobs: Private households with employed persons</v>
      </c>
    </row>
    <row r="1596" spans="1:36" ht="16.5" thickTop="1" thickBot="1" x14ac:dyDescent="0.3">
      <c r="A1596" t="s">
        <v>111</v>
      </c>
      <c r="B1596" t="s">
        <v>193</v>
      </c>
      <c r="C1596" t="s">
        <v>194</v>
      </c>
      <c r="D1596">
        <v>0</v>
      </c>
      <c r="E1596">
        <v>0</v>
      </c>
      <c r="F1596">
        <v>-0.75619899999999995</v>
      </c>
      <c r="G1596">
        <v>-1.68825</v>
      </c>
      <c r="H1596">
        <v>-2.6743199999999998</v>
      </c>
      <c r="I1596">
        <v>-3.71685</v>
      </c>
      <c r="J1596">
        <v>-4.7751900000000003</v>
      </c>
      <c r="K1596">
        <v>-5.8951200000000004</v>
      </c>
      <c r="L1596">
        <v>-7.0204500000000003</v>
      </c>
      <c r="M1596">
        <v>-8.2134800000000006</v>
      </c>
      <c r="N1596">
        <v>-9.4115300000000008</v>
      </c>
      <c r="O1596">
        <v>-10.663500000000001</v>
      </c>
      <c r="P1596">
        <v>-11.8706</v>
      </c>
      <c r="Q1596">
        <v>-13.1462</v>
      </c>
      <c r="R1596">
        <v>-14.430899999999999</v>
      </c>
      <c r="S1596">
        <v>-15.7476</v>
      </c>
      <c r="T1596">
        <v>-17.087800000000001</v>
      </c>
      <c r="U1596">
        <v>-18.446400000000001</v>
      </c>
      <c r="V1596">
        <v>-19.851500000000001</v>
      </c>
      <c r="W1596">
        <v>-21.257400000000001</v>
      </c>
      <c r="X1596">
        <v>-22.630199999999999</v>
      </c>
      <c r="Y1596">
        <v>-24.061800000000002</v>
      </c>
      <c r="Z1596">
        <v>-25.526</v>
      </c>
      <c r="AA1596">
        <v>-27.037800000000001</v>
      </c>
      <c r="AB1596">
        <v>-28.560400000000001</v>
      </c>
      <c r="AC1596">
        <v>-30.155100000000001</v>
      </c>
      <c r="AD1596">
        <v>-31.791399999999999</v>
      </c>
      <c r="AE1596">
        <v>-33.480400000000003</v>
      </c>
      <c r="AF1596">
        <v>-35.186900000000001</v>
      </c>
      <c r="AG1596">
        <v>-36.928199999999997</v>
      </c>
      <c r="AH1596">
        <v>-38.707700000000003</v>
      </c>
      <c r="AI1596">
        <v>-40.521999999999998</v>
      </c>
      <c r="AJ1596" s="5" t="str">
        <f t="shared" si="24"/>
        <v>Output Change in GDP</v>
      </c>
    </row>
    <row r="1597" spans="1:36" ht="16.5" thickTop="1" thickBot="1" x14ac:dyDescent="0.3">
      <c r="A1597" t="s">
        <v>112</v>
      </c>
      <c r="B1597" t="s">
        <v>193</v>
      </c>
      <c r="C1597" t="s">
        <v>194</v>
      </c>
      <c r="D1597">
        <v>5689.48</v>
      </c>
      <c r="E1597">
        <v>4949.88</v>
      </c>
      <c r="F1597">
        <v>5291.22</v>
      </c>
      <c r="G1597">
        <v>5456.64</v>
      </c>
      <c r="H1597">
        <v>5502.43</v>
      </c>
      <c r="I1597">
        <v>5536.49</v>
      </c>
      <c r="J1597">
        <v>5541.63</v>
      </c>
      <c r="K1597">
        <v>5619.48</v>
      </c>
      <c r="L1597">
        <v>5668.74</v>
      </c>
      <c r="M1597">
        <v>5716.14</v>
      </c>
      <c r="N1597">
        <v>5762.19</v>
      </c>
      <c r="O1597">
        <v>5777.07</v>
      </c>
      <c r="P1597">
        <v>5764.64</v>
      </c>
      <c r="Q1597">
        <v>5756.1</v>
      </c>
      <c r="R1597">
        <v>5752.15</v>
      </c>
      <c r="S1597">
        <v>5746.74</v>
      </c>
      <c r="T1597">
        <v>5732.67</v>
      </c>
      <c r="U1597">
        <v>5718.18</v>
      </c>
      <c r="V1597">
        <v>5711.1</v>
      </c>
      <c r="W1597">
        <v>5701.03</v>
      </c>
      <c r="X1597">
        <v>5694.52</v>
      </c>
      <c r="Y1597">
        <v>5693.44</v>
      </c>
      <c r="Z1597">
        <v>5687.31</v>
      </c>
      <c r="AA1597">
        <v>5684.08</v>
      </c>
      <c r="AB1597">
        <v>5684.45</v>
      </c>
      <c r="AC1597">
        <v>5683.96</v>
      </c>
      <c r="AD1597">
        <v>5683.24</v>
      </c>
      <c r="AE1597">
        <v>5687.4</v>
      </c>
      <c r="AF1597">
        <v>5699.79</v>
      </c>
      <c r="AG1597">
        <v>5709.4</v>
      </c>
      <c r="AH1597">
        <v>5717.57</v>
      </c>
      <c r="AI1597">
        <v>5735.08</v>
      </c>
      <c r="AJ1597" s="5" t="str">
        <f t="shared" si="24"/>
        <v>Output Total CO2e Emissions</v>
      </c>
    </row>
    <row r="1598" spans="1:36" ht="16.5" thickTop="1" thickBot="1" x14ac:dyDescent="0.3">
      <c r="A1598" t="s">
        <v>75</v>
      </c>
      <c r="B1598" t="s">
        <v>195</v>
      </c>
      <c r="C1598" t="s">
        <v>196</v>
      </c>
      <c r="D1598">
        <v>0</v>
      </c>
      <c r="E1598">
        <v>0</v>
      </c>
      <c r="F1598">
        <v>12</v>
      </c>
      <c r="G1598">
        <v>-8</v>
      </c>
      <c r="H1598">
        <v>0</v>
      </c>
      <c r="I1598">
        <v>-2</v>
      </c>
      <c r="J1598">
        <v>2</v>
      </c>
      <c r="K1598">
        <v>4</v>
      </c>
      <c r="L1598">
        <v>7</v>
      </c>
      <c r="M1598">
        <v>10</v>
      </c>
      <c r="N1598">
        <v>13</v>
      </c>
      <c r="O1598">
        <v>14</v>
      </c>
      <c r="P1598">
        <v>17</v>
      </c>
      <c r="Q1598">
        <v>18</v>
      </c>
      <c r="R1598">
        <v>21</v>
      </c>
      <c r="S1598">
        <v>23</v>
      </c>
      <c r="T1598">
        <v>25</v>
      </c>
      <c r="U1598">
        <v>27</v>
      </c>
      <c r="V1598">
        <v>28</v>
      </c>
      <c r="W1598">
        <v>30</v>
      </c>
      <c r="X1598">
        <v>31</v>
      </c>
      <c r="Y1598">
        <v>33</v>
      </c>
      <c r="Z1598">
        <v>34</v>
      </c>
      <c r="AA1598">
        <v>35</v>
      </c>
      <c r="AB1598">
        <v>36</v>
      </c>
      <c r="AC1598">
        <v>37</v>
      </c>
      <c r="AD1598">
        <v>39</v>
      </c>
      <c r="AE1598">
        <v>39</v>
      </c>
      <c r="AF1598">
        <v>41</v>
      </c>
      <c r="AG1598">
        <v>42</v>
      </c>
      <c r="AH1598">
        <v>43</v>
      </c>
      <c r="AI1598">
        <v>44</v>
      </c>
      <c r="AJ1598" s="5" t="str">
        <f t="shared" si="24"/>
        <v>Jobs: Agriculture, forestry and fishing</v>
      </c>
    </row>
    <row r="1599" spans="1:36" ht="16.5" thickTop="1" thickBot="1" x14ac:dyDescent="0.3">
      <c r="A1599" t="s">
        <v>76</v>
      </c>
      <c r="B1599" t="s">
        <v>195</v>
      </c>
      <c r="C1599" t="s">
        <v>196</v>
      </c>
      <c r="D1599">
        <v>0</v>
      </c>
      <c r="E1599">
        <v>0</v>
      </c>
      <c r="F1599">
        <v>-26</v>
      </c>
      <c r="G1599">
        <v>-6</v>
      </c>
      <c r="H1599">
        <v>-15</v>
      </c>
      <c r="I1599">
        <v>-9</v>
      </c>
      <c r="J1599">
        <v>-10</v>
      </c>
      <c r="K1599">
        <v>-10</v>
      </c>
      <c r="L1599">
        <v>-11</v>
      </c>
      <c r="M1599">
        <v>-10</v>
      </c>
      <c r="N1599">
        <v>-11</v>
      </c>
      <c r="O1599">
        <v>-10</v>
      </c>
      <c r="P1599">
        <v>-11</v>
      </c>
      <c r="Q1599">
        <v>-10</v>
      </c>
      <c r="R1599">
        <v>-10</v>
      </c>
      <c r="S1599">
        <v>-11</v>
      </c>
      <c r="T1599">
        <v>-11</v>
      </c>
      <c r="U1599">
        <v>-11</v>
      </c>
      <c r="V1599">
        <v>-11</v>
      </c>
      <c r="W1599">
        <v>-12</v>
      </c>
      <c r="X1599">
        <v>-12</v>
      </c>
      <c r="Y1599">
        <v>-12</v>
      </c>
      <c r="Z1599">
        <v>-12</v>
      </c>
      <c r="AA1599">
        <v>-12</v>
      </c>
      <c r="AB1599">
        <v>-12</v>
      </c>
      <c r="AC1599">
        <v>-13</v>
      </c>
      <c r="AD1599">
        <v>-13</v>
      </c>
      <c r="AE1599">
        <v>-13</v>
      </c>
      <c r="AF1599">
        <v>-14</v>
      </c>
      <c r="AG1599">
        <v>-15</v>
      </c>
      <c r="AH1599">
        <v>-15</v>
      </c>
      <c r="AI1599">
        <v>-16</v>
      </c>
      <c r="AJ1599" s="5" t="str">
        <f t="shared" si="24"/>
        <v>Jobs: Mining and extraction of energy producing products</v>
      </c>
    </row>
    <row r="1600" spans="1:36" ht="16.5" thickTop="1" thickBot="1" x14ac:dyDescent="0.3">
      <c r="A1600" t="s">
        <v>77</v>
      </c>
      <c r="B1600" t="s">
        <v>195</v>
      </c>
      <c r="C1600" t="s">
        <v>196</v>
      </c>
      <c r="D1600">
        <v>0</v>
      </c>
      <c r="E1600">
        <v>0</v>
      </c>
      <c r="F1600">
        <v>-5</v>
      </c>
      <c r="G1600">
        <v>0</v>
      </c>
      <c r="H1600">
        <v>-2</v>
      </c>
      <c r="I1600">
        <v>0</v>
      </c>
      <c r="J1600">
        <v>-1</v>
      </c>
      <c r="K1600">
        <v>-1</v>
      </c>
      <c r="L1600">
        <v>-1</v>
      </c>
      <c r="M1600">
        <v>-1</v>
      </c>
      <c r="N1600">
        <v>-1</v>
      </c>
      <c r="O1600">
        <v>-1</v>
      </c>
      <c r="P1600">
        <v>-1</v>
      </c>
      <c r="Q1600">
        <v>-1</v>
      </c>
      <c r="R1600">
        <v>-1</v>
      </c>
      <c r="S1600">
        <v>-1</v>
      </c>
      <c r="T1600">
        <v>-1</v>
      </c>
      <c r="U1600">
        <v>-1</v>
      </c>
      <c r="V1600">
        <v>-1</v>
      </c>
      <c r="W1600">
        <v>-2</v>
      </c>
      <c r="X1600">
        <v>-2</v>
      </c>
      <c r="Y1600">
        <v>-2</v>
      </c>
      <c r="Z1600">
        <v>-2</v>
      </c>
      <c r="AA1600">
        <v>-2</v>
      </c>
      <c r="AB1600">
        <v>-2</v>
      </c>
      <c r="AC1600">
        <v>-2</v>
      </c>
      <c r="AD1600">
        <v>-2</v>
      </c>
      <c r="AE1600">
        <v>-2</v>
      </c>
      <c r="AF1600">
        <v>-2</v>
      </c>
      <c r="AG1600">
        <v>-3</v>
      </c>
      <c r="AH1600">
        <v>-3</v>
      </c>
      <c r="AI1600">
        <v>-3</v>
      </c>
      <c r="AJ1600" s="5" t="str">
        <f t="shared" si="24"/>
        <v>Jobs: Mining and quarrying of non-energy producing products</v>
      </c>
    </row>
    <row r="1601" spans="1:36" ht="16.5" thickTop="1" thickBot="1" x14ac:dyDescent="0.3">
      <c r="A1601" t="s">
        <v>78</v>
      </c>
      <c r="B1601" t="s">
        <v>195</v>
      </c>
      <c r="C1601" t="s">
        <v>196</v>
      </c>
      <c r="D1601">
        <v>0</v>
      </c>
      <c r="E1601">
        <v>0</v>
      </c>
      <c r="F1601">
        <v>-38</v>
      </c>
      <c r="G1601">
        <v>-9</v>
      </c>
      <c r="H1601">
        <v>-21</v>
      </c>
      <c r="I1601">
        <v>-12</v>
      </c>
      <c r="J1601">
        <v>-15</v>
      </c>
      <c r="K1601">
        <v>-14</v>
      </c>
      <c r="L1601">
        <v>-15</v>
      </c>
      <c r="M1601">
        <v>-15</v>
      </c>
      <c r="N1601">
        <v>-16</v>
      </c>
      <c r="O1601">
        <v>-14</v>
      </c>
      <c r="P1601">
        <v>-16</v>
      </c>
      <c r="Q1601">
        <v>-14</v>
      </c>
      <c r="R1601">
        <v>-15</v>
      </c>
      <c r="S1601">
        <v>-16</v>
      </c>
      <c r="T1601">
        <v>-16</v>
      </c>
      <c r="U1601">
        <v>-16</v>
      </c>
      <c r="V1601">
        <v>-16</v>
      </c>
      <c r="W1601">
        <v>-17</v>
      </c>
      <c r="X1601">
        <v>-17</v>
      </c>
      <c r="Y1601">
        <v>-18</v>
      </c>
      <c r="Z1601">
        <v>-18</v>
      </c>
      <c r="AA1601">
        <v>-18</v>
      </c>
      <c r="AB1601">
        <v>-18</v>
      </c>
      <c r="AC1601">
        <v>-19</v>
      </c>
      <c r="AD1601">
        <v>-19</v>
      </c>
      <c r="AE1601">
        <v>-20</v>
      </c>
      <c r="AF1601">
        <v>-20</v>
      </c>
      <c r="AG1601">
        <v>-22</v>
      </c>
      <c r="AH1601">
        <v>-22</v>
      </c>
      <c r="AI1601">
        <v>-24</v>
      </c>
      <c r="AJ1601" s="5" t="str">
        <f t="shared" si="24"/>
        <v>Jobs: Mining support service activities</v>
      </c>
    </row>
    <row r="1602" spans="1:36" ht="16.5" thickTop="1" thickBot="1" x14ac:dyDescent="0.3">
      <c r="A1602" t="s">
        <v>79</v>
      </c>
      <c r="B1602" t="s">
        <v>195</v>
      </c>
      <c r="C1602" t="s">
        <v>196</v>
      </c>
      <c r="D1602">
        <v>0</v>
      </c>
      <c r="E1602">
        <v>0</v>
      </c>
      <c r="F1602">
        <v>18</v>
      </c>
      <c r="G1602">
        <v>0</v>
      </c>
      <c r="H1602">
        <v>7</v>
      </c>
      <c r="I1602">
        <v>4</v>
      </c>
      <c r="J1602">
        <v>7</v>
      </c>
      <c r="K1602">
        <v>8</v>
      </c>
      <c r="L1602">
        <v>10</v>
      </c>
      <c r="M1602">
        <v>12</v>
      </c>
      <c r="N1602">
        <v>14</v>
      </c>
      <c r="O1602">
        <v>14</v>
      </c>
      <c r="P1602">
        <v>16</v>
      </c>
      <c r="Q1602">
        <v>16</v>
      </c>
      <c r="R1602">
        <v>18</v>
      </c>
      <c r="S1602">
        <v>19</v>
      </c>
      <c r="T1602">
        <v>20</v>
      </c>
      <c r="U1602">
        <v>21</v>
      </c>
      <c r="V1602">
        <v>22</v>
      </c>
      <c r="W1602">
        <v>23</v>
      </c>
      <c r="X1602">
        <v>23</v>
      </c>
      <c r="Y1602">
        <v>24</v>
      </c>
      <c r="Z1602">
        <v>25</v>
      </c>
      <c r="AA1602">
        <v>25</v>
      </c>
      <c r="AB1602">
        <v>26</v>
      </c>
      <c r="AC1602">
        <v>26</v>
      </c>
      <c r="AD1602">
        <v>27</v>
      </c>
      <c r="AE1602">
        <v>27</v>
      </c>
      <c r="AF1602">
        <v>28</v>
      </c>
      <c r="AG1602">
        <v>29</v>
      </c>
      <c r="AH1602">
        <v>29</v>
      </c>
      <c r="AI1602">
        <v>29</v>
      </c>
      <c r="AJ1602" s="5" t="str">
        <f t="shared" si="24"/>
        <v>Jobs: Food products, beverages and tobacco</v>
      </c>
    </row>
    <row r="1603" spans="1:36" ht="16.5" thickTop="1" thickBot="1" x14ac:dyDescent="0.3">
      <c r="A1603" t="s">
        <v>80</v>
      </c>
      <c r="B1603" t="s">
        <v>195</v>
      </c>
      <c r="C1603" t="s">
        <v>196</v>
      </c>
      <c r="D1603">
        <v>0</v>
      </c>
      <c r="E1603">
        <v>0</v>
      </c>
      <c r="F1603">
        <v>15</v>
      </c>
      <c r="G1603">
        <v>9</v>
      </c>
      <c r="H1603">
        <v>12</v>
      </c>
      <c r="I1603">
        <v>9</v>
      </c>
      <c r="J1603">
        <v>8</v>
      </c>
      <c r="K1603">
        <v>7</v>
      </c>
      <c r="L1603">
        <v>6</v>
      </c>
      <c r="M1603">
        <v>5</v>
      </c>
      <c r="N1603">
        <v>4</v>
      </c>
      <c r="O1603">
        <v>3</v>
      </c>
      <c r="P1603">
        <v>2</v>
      </c>
      <c r="Q1603">
        <v>1</v>
      </c>
      <c r="R1603">
        <v>1</v>
      </c>
      <c r="S1603">
        <v>0</v>
      </c>
      <c r="T1603">
        <v>0</v>
      </c>
      <c r="U1603">
        <v>-1</v>
      </c>
      <c r="V1603">
        <v>-1</v>
      </c>
      <c r="W1603">
        <v>-2</v>
      </c>
      <c r="X1603">
        <v>-3</v>
      </c>
      <c r="Y1603">
        <v>-3</v>
      </c>
      <c r="Z1603">
        <v>-4</v>
      </c>
      <c r="AA1603">
        <v>-4</v>
      </c>
      <c r="AB1603">
        <v>-5</v>
      </c>
      <c r="AC1603">
        <v>-6</v>
      </c>
      <c r="AD1603">
        <v>-6</v>
      </c>
      <c r="AE1603">
        <v>-6</v>
      </c>
      <c r="AF1603">
        <v>-7</v>
      </c>
      <c r="AG1603">
        <v>-7</v>
      </c>
      <c r="AH1603">
        <v>-8</v>
      </c>
      <c r="AI1603">
        <v>-8</v>
      </c>
      <c r="AJ1603" s="5" t="str">
        <f t="shared" si="24"/>
        <v>Jobs: Textiles, wearing apparel, leather and related products</v>
      </c>
    </row>
    <row r="1604" spans="1:36" ht="16.5" thickTop="1" thickBot="1" x14ac:dyDescent="0.3">
      <c r="A1604" t="s">
        <v>81</v>
      </c>
      <c r="B1604" t="s">
        <v>195</v>
      </c>
      <c r="C1604" t="s">
        <v>196</v>
      </c>
      <c r="D1604">
        <v>0</v>
      </c>
      <c r="E1604">
        <v>0</v>
      </c>
      <c r="F1604">
        <v>11</v>
      </c>
      <c r="G1604">
        <v>5</v>
      </c>
      <c r="H1604">
        <v>8</v>
      </c>
      <c r="I1604">
        <v>6</v>
      </c>
      <c r="J1604">
        <v>6</v>
      </c>
      <c r="K1604">
        <v>5</v>
      </c>
      <c r="L1604">
        <v>5</v>
      </c>
      <c r="M1604">
        <v>5</v>
      </c>
      <c r="N1604">
        <v>5</v>
      </c>
      <c r="O1604">
        <v>4</v>
      </c>
      <c r="P1604">
        <v>5</v>
      </c>
      <c r="Q1604">
        <v>4</v>
      </c>
      <c r="R1604">
        <v>4</v>
      </c>
      <c r="S1604">
        <v>4</v>
      </c>
      <c r="T1604">
        <v>4</v>
      </c>
      <c r="U1604">
        <v>4</v>
      </c>
      <c r="V1604">
        <v>3</v>
      </c>
      <c r="W1604">
        <v>3</v>
      </c>
      <c r="X1604">
        <v>3</v>
      </c>
      <c r="Y1604">
        <v>3</v>
      </c>
      <c r="Z1604">
        <v>3</v>
      </c>
      <c r="AA1604">
        <v>2</v>
      </c>
      <c r="AB1604">
        <v>2</v>
      </c>
      <c r="AC1604">
        <v>2</v>
      </c>
      <c r="AD1604">
        <v>2</v>
      </c>
      <c r="AE1604">
        <v>2</v>
      </c>
      <c r="AF1604">
        <v>2</v>
      </c>
      <c r="AG1604">
        <v>2</v>
      </c>
      <c r="AH1604">
        <v>1</v>
      </c>
      <c r="AI1604">
        <v>1</v>
      </c>
      <c r="AJ1604" s="5" t="str">
        <f t="shared" si="24"/>
        <v>Jobs: Wood and of products of wood and cork (except furniture)</v>
      </c>
    </row>
    <row r="1605" spans="1:36" ht="16.5" thickTop="1" thickBot="1" x14ac:dyDescent="0.3">
      <c r="A1605" t="s">
        <v>82</v>
      </c>
      <c r="B1605" t="s">
        <v>195</v>
      </c>
      <c r="C1605" t="s">
        <v>196</v>
      </c>
      <c r="D1605">
        <v>0</v>
      </c>
      <c r="E1605">
        <v>0</v>
      </c>
      <c r="F1605">
        <v>9</v>
      </c>
      <c r="G1605">
        <v>2</v>
      </c>
      <c r="H1605">
        <v>5</v>
      </c>
      <c r="I1605">
        <v>3</v>
      </c>
      <c r="J1605">
        <v>4</v>
      </c>
      <c r="K1605">
        <v>4</v>
      </c>
      <c r="L1605">
        <v>5</v>
      </c>
      <c r="M1605">
        <v>5</v>
      </c>
      <c r="N1605">
        <v>6</v>
      </c>
      <c r="O1605">
        <v>6</v>
      </c>
      <c r="P1605">
        <v>6</v>
      </c>
      <c r="Q1605">
        <v>6</v>
      </c>
      <c r="R1605">
        <v>7</v>
      </c>
      <c r="S1605">
        <v>7</v>
      </c>
      <c r="T1605">
        <v>7</v>
      </c>
      <c r="U1605">
        <v>7</v>
      </c>
      <c r="V1605">
        <v>8</v>
      </c>
      <c r="W1605">
        <v>8</v>
      </c>
      <c r="X1605">
        <v>8</v>
      </c>
      <c r="Y1605">
        <v>8</v>
      </c>
      <c r="Z1605">
        <v>8</v>
      </c>
      <c r="AA1605">
        <v>8</v>
      </c>
      <c r="AB1605">
        <v>8</v>
      </c>
      <c r="AC1605">
        <v>8</v>
      </c>
      <c r="AD1605">
        <v>9</v>
      </c>
      <c r="AE1605">
        <v>9</v>
      </c>
      <c r="AF1605">
        <v>9</v>
      </c>
      <c r="AG1605">
        <v>9</v>
      </c>
      <c r="AH1605">
        <v>9</v>
      </c>
      <c r="AI1605">
        <v>9</v>
      </c>
      <c r="AJ1605" s="5" t="str">
        <f t="shared" si="24"/>
        <v>Jobs: Paper products and printing</v>
      </c>
    </row>
    <row r="1606" spans="1:36" ht="16.5" thickTop="1" thickBot="1" x14ac:dyDescent="0.3">
      <c r="A1606" t="s">
        <v>83</v>
      </c>
      <c r="B1606" t="s">
        <v>195</v>
      </c>
      <c r="C1606" t="s">
        <v>196</v>
      </c>
      <c r="D1606">
        <v>0</v>
      </c>
      <c r="E1606">
        <v>0</v>
      </c>
      <c r="F1606">
        <v>-14</v>
      </c>
      <c r="G1606">
        <v>-2</v>
      </c>
      <c r="H1606">
        <v>-7</v>
      </c>
      <c r="I1606">
        <v>-3</v>
      </c>
      <c r="J1606">
        <v>-5</v>
      </c>
      <c r="K1606">
        <v>-4</v>
      </c>
      <c r="L1606">
        <v>-5</v>
      </c>
      <c r="M1606">
        <v>-5</v>
      </c>
      <c r="N1606">
        <v>-6</v>
      </c>
      <c r="O1606">
        <v>-5</v>
      </c>
      <c r="P1606">
        <v>-6</v>
      </c>
      <c r="Q1606">
        <v>-5</v>
      </c>
      <c r="R1606">
        <v>-5</v>
      </c>
      <c r="S1606">
        <v>-6</v>
      </c>
      <c r="T1606">
        <v>-6</v>
      </c>
      <c r="U1606">
        <v>-6</v>
      </c>
      <c r="V1606">
        <v>-6</v>
      </c>
      <c r="W1606">
        <v>-6</v>
      </c>
      <c r="X1606">
        <v>-6</v>
      </c>
      <c r="Y1606">
        <v>-6</v>
      </c>
      <c r="Z1606">
        <v>-7</v>
      </c>
      <c r="AA1606">
        <v>-7</v>
      </c>
      <c r="AB1606">
        <v>-7</v>
      </c>
      <c r="AC1606">
        <v>-7</v>
      </c>
      <c r="AD1606">
        <v>-7</v>
      </c>
      <c r="AE1606">
        <v>-7</v>
      </c>
      <c r="AF1606">
        <v>-7</v>
      </c>
      <c r="AG1606">
        <v>-8</v>
      </c>
      <c r="AH1606">
        <v>-8</v>
      </c>
      <c r="AI1606">
        <v>-8</v>
      </c>
      <c r="AJ1606" s="5" t="str">
        <f t="shared" si="24"/>
        <v>Jobs: Coke and refined petroleum products</v>
      </c>
    </row>
    <row r="1607" spans="1:36" ht="16.5" thickTop="1" thickBot="1" x14ac:dyDescent="0.3">
      <c r="A1607" t="s">
        <v>84</v>
      </c>
      <c r="B1607" t="s">
        <v>195</v>
      </c>
      <c r="C1607" t="s">
        <v>196</v>
      </c>
      <c r="D1607">
        <v>0</v>
      </c>
      <c r="E1607">
        <v>0</v>
      </c>
      <c r="F1607">
        <v>7</v>
      </c>
      <c r="G1607">
        <v>0</v>
      </c>
      <c r="H1607">
        <v>4</v>
      </c>
      <c r="I1607">
        <v>2</v>
      </c>
      <c r="J1607">
        <v>3</v>
      </c>
      <c r="K1607">
        <v>3</v>
      </c>
      <c r="L1607">
        <v>3</v>
      </c>
      <c r="M1607">
        <v>3</v>
      </c>
      <c r="N1607">
        <v>4</v>
      </c>
      <c r="O1607">
        <v>3</v>
      </c>
      <c r="P1607">
        <v>4</v>
      </c>
      <c r="Q1607">
        <v>4</v>
      </c>
      <c r="R1607">
        <v>4</v>
      </c>
      <c r="S1607">
        <v>4</v>
      </c>
      <c r="T1607">
        <v>4</v>
      </c>
      <c r="U1607">
        <v>4</v>
      </c>
      <c r="V1607">
        <v>4</v>
      </c>
      <c r="W1607">
        <v>4</v>
      </c>
      <c r="X1607">
        <v>4</v>
      </c>
      <c r="Y1607">
        <v>5</v>
      </c>
      <c r="Z1607">
        <v>5</v>
      </c>
      <c r="AA1607">
        <v>5</v>
      </c>
      <c r="AB1607">
        <v>5</v>
      </c>
      <c r="AC1607">
        <v>5</v>
      </c>
      <c r="AD1607">
        <v>5</v>
      </c>
      <c r="AE1607">
        <v>5</v>
      </c>
      <c r="AF1607">
        <v>5</v>
      </c>
      <c r="AG1607">
        <v>5</v>
      </c>
      <c r="AH1607">
        <v>5</v>
      </c>
      <c r="AI1607">
        <v>5</v>
      </c>
      <c r="AJ1607" s="5" t="str">
        <f t="shared" si="24"/>
        <v>Jobs: Chemicals and pharmaceutical products</v>
      </c>
    </row>
    <row r="1608" spans="1:36" ht="16.5" thickTop="1" thickBot="1" x14ac:dyDescent="0.3">
      <c r="A1608" t="s">
        <v>85</v>
      </c>
      <c r="B1608" t="s">
        <v>195</v>
      </c>
      <c r="C1608" t="s">
        <v>196</v>
      </c>
      <c r="D1608">
        <v>0</v>
      </c>
      <c r="E1608">
        <v>0</v>
      </c>
      <c r="F1608">
        <v>10</v>
      </c>
      <c r="G1608">
        <v>3</v>
      </c>
      <c r="H1608">
        <v>6</v>
      </c>
      <c r="I1608">
        <v>4</v>
      </c>
      <c r="J1608">
        <v>5</v>
      </c>
      <c r="K1608">
        <v>5</v>
      </c>
      <c r="L1608">
        <v>5</v>
      </c>
      <c r="M1608">
        <v>5</v>
      </c>
      <c r="N1608">
        <v>5</v>
      </c>
      <c r="O1608">
        <v>5</v>
      </c>
      <c r="P1608">
        <v>5</v>
      </c>
      <c r="Q1608">
        <v>5</v>
      </c>
      <c r="R1608">
        <v>5</v>
      </c>
      <c r="S1608">
        <v>5</v>
      </c>
      <c r="T1608">
        <v>5</v>
      </c>
      <c r="U1608">
        <v>5</v>
      </c>
      <c r="V1608">
        <v>5</v>
      </c>
      <c r="W1608">
        <v>5</v>
      </c>
      <c r="X1608">
        <v>5</v>
      </c>
      <c r="Y1608">
        <v>5</v>
      </c>
      <c r="Z1608">
        <v>5</v>
      </c>
      <c r="AA1608">
        <v>5</v>
      </c>
      <c r="AB1608">
        <v>5</v>
      </c>
      <c r="AC1608">
        <v>4</v>
      </c>
      <c r="AD1608">
        <v>5</v>
      </c>
      <c r="AE1608">
        <v>4</v>
      </c>
      <c r="AF1608">
        <v>4</v>
      </c>
      <c r="AG1608">
        <v>4</v>
      </c>
      <c r="AH1608">
        <v>4</v>
      </c>
      <c r="AI1608">
        <v>4</v>
      </c>
      <c r="AJ1608" s="5" t="str">
        <f t="shared" si="24"/>
        <v>Jobs: Rubber and plastics products</v>
      </c>
    </row>
    <row r="1609" spans="1:36" ht="16.5" thickTop="1" thickBot="1" x14ac:dyDescent="0.3">
      <c r="A1609" t="s">
        <v>86</v>
      </c>
      <c r="B1609" t="s">
        <v>195</v>
      </c>
      <c r="C1609" t="s">
        <v>196</v>
      </c>
      <c r="D1609">
        <v>0</v>
      </c>
      <c r="E1609">
        <v>0</v>
      </c>
      <c r="F1609">
        <v>6</v>
      </c>
      <c r="G1609">
        <v>3</v>
      </c>
      <c r="H1609">
        <v>4</v>
      </c>
      <c r="I1609">
        <v>3</v>
      </c>
      <c r="J1609">
        <v>3</v>
      </c>
      <c r="K1609">
        <v>3</v>
      </c>
      <c r="L1609">
        <v>2</v>
      </c>
      <c r="M1609">
        <v>2</v>
      </c>
      <c r="N1609">
        <v>2</v>
      </c>
      <c r="O1609">
        <v>2</v>
      </c>
      <c r="P1609">
        <v>2</v>
      </c>
      <c r="Q1609">
        <v>1</v>
      </c>
      <c r="R1609">
        <v>1</v>
      </c>
      <c r="S1609">
        <v>1</v>
      </c>
      <c r="T1609">
        <v>1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-1</v>
      </c>
      <c r="AJ1609" s="5" t="str">
        <f t="shared" si="24"/>
        <v>Jobs: Other non-metallic mineral products</v>
      </c>
    </row>
    <row r="1610" spans="1:36" ht="16.5" thickTop="1" thickBot="1" x14ac:dyDescent="0.3">
      <c r="A1610" t="s">
        <v>87</v>
      </c>
      <c r="B1610" t="s">
        <v>195</v>
      </c>
      <c r="C1610" t="s">
        <v>196</v>
      </c>
      <c r="D1610">
        <v>0</v>
      </c>
      <c r="E1610">
        <v>0</v>
      </c>
      <c r="F1610">
        <v>2</v>
      </c>
      <c r="G1610">
        <v>0</v>
      </c>
      <c r="H1610">
        <v>2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1</v>
      </c>
      <c r="P1610">
        <v>1</v>
      </c>
      <c r="Q1610">
        <v>1</v>
      </c>
      <c r="R1610">
        <v>1</v>
      </c>
      <c r="S1610">
        <v>1</v>
      </c>
      <c r="T1610">
        <v>1</v>
      </c>
      <c r="U1610">
        <v>1</v>
      </c>
      <c r="V1610">
        <v>1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 s="5" t="str">
        <f t="shared" si="24"/>
        <v>Jobs: Manufacture of basic metals</v>
      </c>
    </row>
    <row r="1611" spans="1:36" ht="16.5" thickTop="1" thickBot="1" x14ac:dyDescent="0.3">
      <c r="A1611" t="s">
        <v>88</v>
      </c>
      <c r="B1611" t="s">
        <v>195</v>
      </c>
      <c r="C1611" t="s">
        <v>196</v>
      </c>
      <c r="D1611">
        <v>0</v>
      </c>
      <c r="E1611">
        <v>0</v>
      </c>
      <c r="F1611">
        <v>7</v>
      </c>
      <c r="G1611">
        <v>-5</v>
      </c>
      <c r="H1611">
        <v>0</v>
      </c>
      <c r="I1611">
        <v>-2</v>
      </c>
      <c r="J1611">
        <v>0</v>
      </c>
      <c r="K1611">
        <v>2</v>
      </c>
      <c r="L1611">
        <v>4</v>
      </c>
      <c r="M1611">
        <v>6</v>
      </c>
      <c r="N1611">
        <v>8</v>
      </c>
      <c r="O1611">
        <v>9</v>
      </c>
      <c r="P1611">
        <v>11</v>
      </c>
      <c r="Q1611">
        <v>11</v>
      </c>
      <c r="R1611">
        <v>13</v>
      </c>
      <c r="S1611">
        <v>15</v>
      </c>
      <c r="T1611">
        <v>16</v>
      </c>
      <c r="U1611">
        <v>17</v>
      </c>
      <c r="V1611">
        <v>18</v>
      </c>
      <c r="W1611">
        <v>19</v>
      </c>
      <c r="X1611">
        <v>20</v>
      </c>
      <c r="Y1611">
        <v>21</v>
      </c>
      <c r="Z1611">
        <v>22</v>
      </c>
      <c r="AA1611">
        <v>23</v>
      </c>
      <c r="AB1611">
        <v>23</v>
      </c>
      <c r="AC1611">
        <v>24</v>
      </c>
      <c r="AD1611">
        <v>25</v>
      </c>
      <c r="AE1611">
        <v>25</v>
      </c>
      <c r="AF1611">
        <v>26</v>
      </c>
      <c r="AG1611">
        <v>27</v>
      </c>
      <c r="AH1611">
        <v>28</v>
      </c>
      <c r="AI1611">
        <v>28</v>
      </c>
      <c r="AJ1611" s="5" t="str">
        <f t="shared" si="24"/>
        <v>Jobs: Fabricated metal products, except machinery and equipment</v>
      </c>
    </row>
    <row r="1612" spans="1:36" ht="16.5" thickTop="1" thickBot="1" x14ac:dyDescent="0.3">
      <c r="A1612" t="s">
        <v>89</v>
      </c>
      <c r="B1612" t="s">
        <v>195</v>
      </c>
      <c r="C1612" t="s">
        <v>196</v>
      </c>
      <c r="D1612">
        <v>0</v>
      </c>
      <c r="E1612">
        <v>0</v>
      </c>
      <c r="F1612">
        <v>4</v>
      </c>
      <c r="G1612">
        <v>-4</v>
      </c>
      <c r="H1612">
        <v>-1</v>
      </c>
      <c r="I1612">
        <v>-2</v>
      </c>
      <c r="J1612">
        <v>0</v>
      </c>
      <c r="K1612">
        <v>0</v>
      </c>
      <c r="L1612">
        <v>1</v>
      </c>
      <c r="M1612">
        <v>3</v>
      </c>
      <c r="N1612">
        <v>4</v>
      </c>
      <c r="O1612">
        <v>5</v>
      </c>
      <c r="P1612">
        <v>6</v>
      </c>
      <c r="Q1612">
        <v>7</v>
      </c>
      <c r="R1612">
        <v>8</v>
      </c>
      <c r="S1612">
        <v>9</v>
      </c>
      <c r="T1612">
        <v>10</v>
      </c>
      <c r="U1612">
        <v>11</v>
      </c>
      <c r="V1612">
        <v>11</v>
      </c>
      <c r="W1612">
        <v>12</v>
      </c>
      <c r="X1612">
        <v>13</v>
      </c>
      <c r="Y1612">
        <v>14</v>
      </c>
      <c r="Z1612">
        <v>14</v>
      </c>
      <c r="AA1612">
        <v>15</v>
      </c>
      <c r="AB1612">
        <v>15</v>
      </c>
      <c r="AC1612">
        <v>16</v>
      </c>
      <c r="AD1612">
        <v>17</v>
      </c>
      <c r="AE1612">
        <v>17</v>
      </c>
      <c r="AF1612">
        <v>18</v>
      </c>
      <c r="AG1612">
        <v>18</v>
      </c>
      <c r="AH1612">
        <v>19</v>
      </c>
      <c r="AI1612">
        <v>19</v>
      </c>
      <c r="AJ1612" s="5" t="str">
        <f t="shared" si="24"/>
        <v>Jobs: Computer, electronic and optical products</v>
      </c>
    </row>
    <row r="1613" spans="1:36" ht="16.5" thickTop="1" thickBot="1" x14ac:dyDescent="0.3">
      <c r="A1613" t="s">
        <v>90</v>
      </c>
      <c r="B1613" t="s">
        <v>195</v>
      </c>
      <c r="C1613" t="s">
        <v>196</v>
      </c>
      <c r="D1613">
        <v>0</v>
      </c>
      <c r="E1613">
        <v>0</v>
      </c>
      <c r="F1613">
        <v>8</v>
      </c>
      <c r="G1613">
        <v>3</v>
      </c>
      <c r="H1613">
        <v>5</v>
      </c>
      <c r="I1613">
        <v>4</v>
      </c>
      <c r="J1613">
        <v>4</v>
      </c>
      <c r="K1613">
        <v>3</v>
      </c>
      <c r="L1613">
        <v>3</v>
      </c>
      <c r="M1613">
        <v>3</v>
      </c>
      <c r="N1613">
        <v>3</v>
      </c>
      <c r="O1613">
        <v>3</v>
      </c>
      <c r="P1613">
        <v>3</v>
      </c>
      <c r="Q1613">
        <v>3</v>
      </c>
      <c r="R1613">
        <v>3</v>
      </c>
      <c r="S1613">
        <v>3</v>
      </c>
      <c r="T1613">
        <v>3</v>
      </c>
      <c r="U1613">
        <v>2</v>
      </c>
      <c r="V1613">
        <v>2</v>
      </c>
      <c r="W1613">
        <v>2</v>
      </c>
      <c r="X1613">
        <v>2</v>
      </c>
      <c r="Y1613">
        <v>2</v>
      </c>
      <c r="Z1613">
        <v>2</v>
      </c>
      <c r="AA1613">
        <v>2</v>
      </c>
      <c r="AB1613">
        <v>2</v>
      </c>
      <c r="AC1613">
        <v>2</v>
      </c>
      <c r="AD1613">
        <v>2</v>
      </c>
      <c r="AE1613">
        <v>1</v>
      </c>
      <c r="AF1613">
        <v>1</v>
      </c>
      <c r="AG1613">
        <v>1</v>
      </c>
      <c r="AH1613">
        <v>1</v>
      </c>
      <c r="AI1613">
        <v>1</v>
      </c>
      <c r="AJ1613" s="5" t="str">
        <f t="shared" si="24"/>
        <v>Jobs: Electrical equipment</v>
      </c>
    </row>
    <row r="1614" spans="1:36" ht="16.5" thickTop="1" thickBot="1" x14ac:dyDescent="0.3">
      <c r="A1614" t="s">
        <v>91</v>
      </c>
      <c r="B1614" t="s">
        <v>195</v>
      </c>
      <c r="C1614" t="s">
        <v>196</v>
      </c>
      <c r="D1614">
        <v>0</v>
      </c>
      <c r="E1614">
        <v>0</v>
      </c>
      <c r="F1614">
        <v>51</v>
      </c>
      <c r="G1614">
        <v>34</v>
      </c>
      <c r="H1614">
        <v>46</v>
      </c>
      <c r="I1614">
        <v>40</v>
      </c>
      <c r="J1614">
        <v>43</v>
      </c>
      <c r="K1614">
        <v>41</v>
      </c>
      <c r="L1614">
        <v>43</v>
      </c>
      <c r="M1614">
        <v>43</v>
      </c>
      <c r="N1614">
        <v>44</v>
      </c>
      <c r="O1614">
        <v>42</v>
      </c>
      <c r="P1614">
        <v>43</v>
      </c>
      <c r="Q1614">
        <v>42</v>
      </c>
      <c r="R1614">
        <v>43</v>
      </c>
      <c r="S1614">
        <v>43</v>
      </c>
      <c r="T1614">
        <v>43</v>
      </c>
      <c r="U1614">
        <v>43</v>
      </c>
      <c r="V1614">
        <v>43</v>
      </c>
      <c r="W1614">
        <v>43</v>
      </c>
      <c r="X1614">
        <v>43</v>
      </c>
      <c r="Y1614">
        <v>43</v>
      </c>
      <c r="Z1614">
        <v>42</v>
      </c>
      <c r="AA1614">
        <v>42</v>
      </c>
      <c r="AB1614">
        <v>42</v>
      </c>
      <c r="AC1614">
        <v>42</v>
      </c>
      <c r="AD1614">
        <v>42</v>
      </c>
      <c r="AE1614">
        <v>42</v>
      </c>
      <c r="AF1614">
        <v>42</v>
      </c>
      <c r="AG1614">
        <v>42</v>
      </c>
      <c r="AH1614">
        <v>42</v>
      </c>
      <c r="AI1614">
        <v>41</v>
      </c>
      <c r="AJ1614" s="5" t="str">
        <f t="shared" si="24"/>
        <v>Jobs: Machinery and equipment n.e.c.</v>
      </c>
    </row>
    <row r="1615" spans="1:36" ht="16.5" thickTop="1" thickBot="1" x14ac:dyDescent="0.3">
      <c r="A1615" t="s">
        <v>92</v>
      </c>
      <c r="B1615" t="s">
        <v>195</v>
      </c>
      <c r="C1615" t="s">
        <v>196</v>
      </c>
      <c r="D1615">
        <v>0</v>
      </c>
      <c r="E1615">
        <v>0</v>
      </c>
      <c r="F1615">
        <v>13</v>
      </c>
      <c r="G1615">
        <v>5</v>
      </c>
      <c r="H1615">
        <v>9</v>
      </c>
      <c r="I1615">
        <v>7</v>
      </c>
      <c r="J1615">
        <v>8</v>
      </c>
      <c r="K1615">
        <v>8</v>
      </c>
      <c r="L1615">
        <v>9</v>
      </c>
      <c r="M1615">
        <v>9</v>
      </c>
      <c r="N1615">
        <v>10</v>
      </c>
      <c r="O1615">
        <v>10</v>
      </c>
      <c r="P1615">
        <v>10</v>
      </c>
      <c r="Q1615">
        <v>10</v>
      </c>
      <c r="R1615">
        <v>11</v>
      </c>
      <c r="S1615">
        <v>11</v>
      </c>
      <c r="T1615">
        <v>11</v>
      </c>
      <c r="U1615">
        <v>11</v>
      </c>
      <c r="V1615">
        <v>11</v>
      </c>
      <c r="W1615">
        <v>12</v>
      </c>
      <c r="X1615">
        <v>11</v>
      </c>
      <c r="Y1615">
        <v>12</v>
      </c>
      <c r="Z1615">
        <v>12</v>
      </c>
      <c r="AA1615">
        <v>12</v>
      </c>
      <c r="AB1615">
        <v>12</v>
      </c>
      <c r="AC1615">
        <v>12</v>
      </c>
      <c r="AD1615">
        <v>12</v>
      </c>
      <c r="AE1615">
        <v>12</v>
      </c>
      <c r="AF1615">
        <v>12</v>
      </c>
      <c r="AG1615">
        <v>13</v>
      </c>
      <c r="AH1615">
        <v>13</v>
      </c>
      <c r="AI1615">
        <v>12</v>
      </c>
      <c r="AJ1615" s="5" t="str">
        <f t="shared" si="24"/>
        <v>Jobs: Motor vehicles, trailers and semi-trailers</v>
      </c>
    </row>
    <row r="1616" spans="1:36" ht="16.5" thickTop="1" thickBot="1" x14ac:dyDescent="0.3">
      <c r="A1616" t="s">
        <v>93</v>
      </c>
      <c r="B1616" t="s">
        <v>195</v>
      </c>
      <c r="C1616" t="s">
        <v>196</v>
      </c>
      <c r="D1616">
        <v>0</v>
      </c>
      <c r="E1616">
        <v>0</v>
      </c>
      <c r="F1616">
        <v>11</v>
      </c>
      <c r="G1616">
        <v>3</v>
      </c>
      <c r="H1616">
        <v>6</v>
      </c>
      <c r="I1616">
        <v>4</v>
      </c>
      <c r="J1616">
        <v>5</v>
      </c>
      <c r="K1616">
        <v>5</v>
      </c>
      <c r="L1616">
        <v>6</v>
      </c>
      <c r="M1616">
        <v>6</v>
      </c>
      <c r="N1616">
        <v>6</v>
      </c>
      <c r="O1616">
        <v>6</v>
      </c>
      <c r="P1616">
        <v>7</v>
      </c>
      <c r="Q1616">
        <v>6</v>
      </c>
      <c r="R1616">
        <v>7</v>
      </c>
      <c r="S1616">
        <v>7</v>
      </c>
      <c r="T1616">
        <v>7</v>
      </c>
      <c r="U1616">
        <v>7</v>
      </c>
      <c r="V1616">
        <v>7</v>
      </c>
      <c r="W1616">
        <v>7</v>
      </c>
      <c r="X1616">
        <v>7</v>
      </c>
      <c r="Y1616">
        <v>8</v>
      </c>
      <c r="Z1616">
        <v>8</v>
      </c>
      <c r="AA1616">
        <v>8</v>
      </c>
      <c r="AB1616">
        <v>8</v>
      </c>
      <c r="AC1616">
        <v>8</v>
      </c>
      <c r="AD1616">
        <v>8</v>
      </c>
      <c r="AE1616">
        <v>8</v>
      </c>
      <c r="AF1616">
        <v>8</v>
      </c>
      <c r="AG1616">
        <v>8</v>
      </c>
      <c r="AH1616">
        <v>8</v>
      </c>
      <c r="AI1616">
        <v>8</v>
      </c>
      <c r="AJ1616" s="5" t="str">
        <f t="shared" si="24"/>
        <v>Jobs: Other transport equipment</v>
      </c>
    </row>
    <row r="1617" spans="1:36" ht="16.5" thickTop="1" thickBot="1" x14ac:dyDescent="0.3">
      <c r="A1617" t="s">
        <v>94</v>
      </c>
      <c r="B1617" t="s">
        <v>195</v>
      </c>
      <c r="C1617" t="s">
        <v>196</v>
      </c>
      <c r="D1617">
        <v>0</v>
      </c>
      <c r="E1617">
        <v>0</v>
      </c>
      <c r="F1617">
        <v>12</v>
      </c>
      <c r="G1617">
        <v>0</v>
      </c>
      <c r="H1617">
        <v>4</v>
      </c>
      <c r="I1617">
        <v>2</v>
      </c>
      <c r="J1617">
        <v>4</v>
      </c>
      <c r="K1617">
        <v>4</v>
      </c>
      <c r="L1617">
        <v>5</v>
      </c>
      <c r="M1617">
        <v>6</v>
      </c>
      <c r="N1617">
        <v>7</v>
      </c>
      <c r="O1617">
        <v>7</v>
      </c>
      <c r="P1617">
        <v>9</v>
      </c>
      <c r="Q1617">
        <v>8</v>
      </c>
      <c r="R1617">
        <v>9</v>
      </c>
      <c r="S1617">
        <v>10</v>
      </c>
      <c r="T1617">
        <v>11</v>
      </c>
      <c r="U1617">
        <v>11</v>
      </c>
      <c r="V1617">
        <v>12</v>
      </c>
      <c r="W1617">
        <v>12</v>
      </c>
      <c r="X1617">
        <v>13</v>
      </c>
      <c r="Y1617">
        <v>13</v>
      </c>
      <c r="Z1617">
        <v>13</v>
      </c>
      <c r="AA1617">
        <v>14</v>
      </c>
      <c r="AB1617">
        <v>14</v>
      </c>
      <c r="AC1617">
        <v>14</v>
      </c>
      <c r="AD1617">
        <v>15</v>
      </c>
      <c r="AE1617">
        <v>15</v>
      </c>
      <c r="AF1617">
        <v>15</v>
      </c>
      <c r="AG1617">
        <v>16</v>
      </c>
      <c r="AH1617">
        <v>16</v>
      </c>
      <c r="AI1617">
        <v>16</v>
      </c>
      <c r="AJ1617" s="5" t="str">
        <f t="shared" si="24"/>
        <v>Jobs: Other manufacturing; repair and installation of machinery and equipment</v>
      </c>
    </row>
    <row r="1618" spans="1:36" ht="16.5" thickTop="1" thickBot="1" x14ac:dyDescent="0.3">
      <c r="A1618" t="s">
        <v>95</v>
      </c>
      <c r="B1618" t="s">
        <v>195</v>
      </c>
      <c r="C1618" t="s">
        <v>196</v>
      </c>
      <c r="D1618">
        <v>0</v>
      </c>
      <c r="E1618">
        <v>0</v>
      </c>
      <c r="F1618">
        <v>-82</v>
      </c>
      <c r="G1618">
        <v>-20</v>
      </c>
      <c r="H1618">
        <v>-47</v>
      </c>
      <c r="I1618">
        <v>-27</v>
      </c>
      <c r="J1618">
        <v>-33</v>
      </c>
      <c r="K1618">
        <v>-31</v>
      </c>
      <c r="L1618">
        <v>-35</v>
      </c>
      <c r="M1618">
        <v>-34</v>
      </c>
      <c r="N1618">
        <v>-38</v>
      </c>
      <c r="O1618">
        <v>-32</v>
      </c>
      <c r="P1618">
        <v>-38</v>
      </c>
      <c r="Q1618">
        <v>-33</v>
      </c>
      <c r="R1618">
        <v>-35</v>
      </c>
      <c r="S1618">
        <v>-38</v>
      </c>
      <c r="T1618">
        <v>-39</v>
      </c>
      <c r="U1618">
        <v>-39</v>
      </c>
      <c r="V1618">
        <v>-39</v>
      </c>
      <c r="W1618">
        <v>-41</v>
      </c>
      <c r="X1618">
        <v>-41</v>
      </c>
      <c r="Y1618">
        <v>-43</v>
      </c>
      <c r="Z1618">
        <v>-45</v>
      </c>
      <c r="AA1618">
        <v>-45</v>
      </c>
      <c r="AB1618">
        <v>-45</v>
      </c>
      <c r="AC1618">
        <v>-46</v>
      </c>
      <c r="AD1618">
        <v>-48</v>
      </c>
      <c r="AE1618">
        <v>-49</v>
      </c>
      <c r="AF1618">
        <v>-50</v>
      </c>
      <c r="AG1618">
        <v>-54</v>
      </c>
      <c r="AH1618">
        <v>-54</v>
      </c>
      <c r="AI1618">
        <v>-58</v>
      </c>
      <c r="AJ1618" s="5" t="str">
        <f t="shared" si="24"/>
        <v>Jobs: Electricity, gas, water supply, sewerage, waste and remediation services</v>
      </c>
    </row>
    <row r="1619" spans="1:36" ht="16.5" thickTop="1" thickBot="1" x14ac:dyDescent="0.3">
      <c r="A1619" t="s">
        <v>96</v>
      </c>
      <c r="B1619" t="s">
        <v>195</v>
      </c>
      <c r="C1619" t="s">
        <v>196</v>
      </c>
      <c r="D1619">
        <v>0</v>
      </c>
      <c r="E1619">
        <v>0</v>
      </c>
      <c r="F1619">
        <v>8</v>
      </c>
      <c r="G1619">
        <v>-60</v>
      </c>
      <c r="H1619">
        <v>-37</v>
      </c>
      <c r="I1619">
        <v>-43</v>
      </c>
      <c r="J1619">
        <v>-23</v>
      </c>
      <c r="K1619">
        <v>-8</v>
      </c>
      <c r="L1619">
        <v>14</v>
      </c>
      <c r="M1619">
        <v>34</v>
      </c>
      <c r="N1619">
        <v>55</v>
      </c>
      <c r="O1619">
        <v>69</v>
      </c>
      <c r="P1619">
        <v>92</v>
      </c>
      <c r="Q1619">
        <v>107</v>
      </c>
      <c r="R1619">
        <v>132</v>
      </c>
      <c r="S1619">
        <v>159</v>
      </c>
      <c r="T1619">
        <v>185</v>
      </c>
      <c r="U1619">
        <v>208</v>
      </c>
      <c r="V1619">
        <v>234</v>
      </c>
      <c r="W1619">
        <v>263</v>
      </c>
      <c r="X1619">
        <v>291</v>
      </c>
      <c r="Y1619">
        <v>320</v>
      </c>
      <c r="Z1619">
        <v>350</v>
      </c>
      <c r="AA1619">
        <v>379</v>
      </c>
      <c r="AB1619">
        <v>412</v>
      </c>
      <c r="AC1619">
        <v>444</v>
      </c>
      <c r="AD1619">
        <v>482</v>
      </c>
      <c r="AE1619">
        <v>519</v>
      </c>
      <c r="AF1619">
        <v>560</v>
      </c>
      <c r="AG1619">
        <v>606</v>
      </c>
      <c r="AH1619">
        <v>651</v>
      </c>
      <c r="AI1619">
        <v>695</v>
      </c>
      <c r="AJ1619" s="5" t="str">
        <f t="shared" si="24"/>
        <v>Jobs: Construction</v>
      </c>
    </row>
    <row r="1620" spans="1:36" ht="16.5" thickTop="1" thickBot="1" x14ac:dyDescent="0.3">
      <c r="A1620" t="s">
        <v>97</v>
      </c>
      <c r="B1620" t="s">
        <v>195</v>
      </c>
      <c r="C1620" t="s">
        <v>196</v>
      </c>
      <c r="D1620">
        <v>0</v>
      </c>
      <c r="E1620">
        <v>0</v>
      </c>
      <c r="F1620">
        <v>51</v>
      </c>
      <c r="G1620">
        <v>54</v>
      </c>
      <c r="H1620">
        <v>58</v>
      </c>
      <c r="I1620">
        <v>51</v>
      </c>
      <c r="J1620">
        <v>44</v>
      </c>
      <c r="K1620">
        <v>35</v>
      </c>
      <c r="L1620">
        <v>26</v>
      </c>
      <c r="M1620">
        <v>18</v>
      </c>
      <c r="N1620">
        <v>11</v>
      </c>
      <c r="O1620">
        <v>3</v>
      </c>
      <c r="P1620">
        <v>-2</v>
      </c>
      <c r="Q1620">
        <v>-9</v>
      </c>
      <c r="R1620">
        <v>-17</v>
      </c>
      <c r="S1620">
        <v>-25</v>
      </c>
      <c r="T1620">
        <v>-33</v>
      </c>
      <c r="U1620">
        <v>-41</v>
      </c>
      <c r="V1620">
        <v>-49</v>
      </c>
      <c r="W1620">
        <v>-57</v>
      </c>
      <c r="X1620">
        <v>-66</v>
      </c>
      <c r="Y1620">
        <v>-73</v>
      </c>
      <c r="Z1620">
        <v>-79</v>
      </c>
      <c r="AA1620">
        <v>-87</v>
      </c>
      <c r="AB1620">
        <v>-94</v>
      </c>
      <c r="AC1620">
        <v>-102</v>
      </c>
      <c r="AD1620">
        <v>-110</v>
      </c>
      <c r="AE1620">
        <v>-118</v>
      </c>
      <c r="AF1620">
        <v>-127</v>
      </c>
      <c r="AG1620">
        <v>-135</v>
      </c>
      <c r="AH1620">
        <v>-143</v>
      </c>
      <c r="AI1620">
        <v>-154</v>
      </c>
      <c r="AJ1620" s="5" t="str">
        <f t="shared" si="24"/>
        <v>Jobs: Wholesale and retail trade; repair of motor vehicles</v>
      </c>
    </row>
    <row r="1621" spans="1:36" ht="16.5" thickTop="1" thickBot="1" x14ac:dyDescent="0.3">
      <c r="A1621" t="s">
        <v>98</v>
      </c>
      <c r="B1621" t="s">
        <v>195</v>
      </c>
      <c r="C1621" t="s">
        <v>196</v>
      </c>
      <c r="D1621">
        <v>0</v>
      </c>
      <c r="E1621">
        <v>0</v>
      </c>
      <c r="F1621">
        <v>17</v>
      </c>
      <c r="G1621">
        <v>18</v>
      </c>
      <c r="H1621">
        <v>19</v>
      </c>
      <c r="I1621">
        <v>17</v>
      </c>
      <c r="J1621">
        <v>14</v>
      </c>
      <c r="K1621">
        <v>11</v>
      </c>
      <c r="L1621">
        <v>8</v>
      </c>
      <c r="M1621">
        <v>5</v>
      </c>
      <c r="N1621">
        <v>3</v>
      </c>
      <c r="O1621">
        <v>0</v>
      </c>
      <c r="P1621">
        <v>-1</v>
      </c>
      <c r="Q1621">
        <v>-4</v>
      </c>
      <c r="R1621">
        <v>-7</v>
      </c>
      <c r="S1621">
        <v>-9</v>
      </c>
      <c r="T1621">
        <v>-12</v>
      </c>
      <c r="U1621">
        <v>-15</v>
      </c>
      <c r="V1621">
        <v>-18</v>
      </c>
      <c r="W1621">
        <v>-20</v>
      </c>
      <c r="X1621">
        <v>-24</v>
      </c>
      <c r="Y1621">
        <v>-26</v>
      </c>
      <c r="Z1621">
        <v>-28</v>
      </c>
      <c r="AA1621">
        <v>-31</v>
      </c>
      <c r="AB1621">
        <v>-33</v>
      </c>
      <c r="AC1621">
        <v>-36</v>
      </c>
      <c r="AD1621">
        <v>-39</v>
      </c>
      <c r="AE1621">
        <v>-41</v>
      </c>
      <c r="AF1621">
        <v>-44</v>
      </c>
      <c r="AG1621">
        <v>-47</v>
      </c>
      <c r="AH1621">
        <v>-50</v>
      </c>
      <c r="AI1621">
        <v>-53</v>
      </c>
      <c r="AJ1621" s="5" t="str">
        <f t="shared" si="24"/>
        <v>Jobs: Transportation and storage</v>
      </c>
    </row>
    <row r="1622" spans="1:36" ht="16.5" thickTop="1" thickBot="1" x14ac:dyDescent="0.3">
      <c r="A1622" t="s">
        <v>99</v>
      </c>
      <c r="B1622" t="s">
        <v>195</v>
      </c>
      <c r="C1622" t="s">
        <v>196</v>
      </c>
      <c r="D1622">
        <v>0</v>
      </c>
      <c r="E1622">
        <v>0</v>
      </c>
      <c r="F1622">
        <v>51</v>
      </c>
      <c r="G1622">
        <v>52</v>
      </c>
      <c r="H1622">
        <v>56</v>
      </c>
      <c r="I1622">
        <v>48</v>
      </c>
      <c r="J1622">
        <v>42</v>
      </c>
      <c r="K1622">
        <v>33</v>
      </c>
      <c r="L1622">
        <v>25</v>
      </c>
      <c r="M1622">
        <v>17</v>
      </c>
      <c r="N1622">
        <v>10</v>
      </c>
      <c r="O1622">
        <v>3</v>
      </c>
      <c r="P1622">
        <v>-2</v>
      </c>
      <c r="Q1622">
        <v>-9</v>
      </c>
      <c r="R1622">
        <v>-16</v>
      </c>
      <c r="S1622">
        <v>-24</v>
      </c>
      <c r="T1622">
        <v>-32</v>
      </c>
      <c r="U1622">
        <v>-39</v>
      </c>
      <c r="V1622">
        <v>-46</v>
      </c>
      <c r="W1622">
        <v>-53</v>
      </c>
      <c r="X1622">
        <v>-62</v>
      </c>
      <c r="Y1622">
        <v>-68</v>
      </c>
      <c r="Z1622">
        <v>-74</v>
      </c>
      <c r="AA1622">
        <v>-81</v>
      </c>
      <c r="AB1622">
        <v>-88</v>
      </c>
      <c r="AC1622">
        <v>-95</v>
      </c>
      <c r="AD1622">
        <v>-102</v>
      </c>
      <c r="AE1622">
        <v>-110</v>
      </c>
      <c r="AF1622">
        <v>-118</v>
      </c>
      <c r="AG1622">
        <v>-126</v>
      </c>
      <c r="AH1622">
        <v>-133</v>
      </c>
      <c r="AI1622">
        <v>-143</v>
      </c>
      <c r="AJ1622" s="5" t="str">
        <f t="shared" si="24"/>
        <v>Jobs: Accomodation and food services</v>
      </c>
    </row>
    <row r="1623" spans="1:36" ht="16.5" thickTop="1" thickBot="1" x14ac:dyDescent="0.3">
      <c r="A1623" t="s">
        <v>100</v>
      </c>
      <c r="B1623" t="s">
        <v>195</v>
      </c>
      <c r="C1623" t="s">
        <v>196</v>
      </c>
      <c r="D1623">
        <v>0</v>
      </c>
      <c r="E1623">
        <v>0</v>
      </c>
      <c r="F1623">
        <v>6</v>
      </c>
      <c r="G1623">
        <v>6</v>
      </c>
      <c r="H1623">
        <v>6</v>
      </c>
      <c r="I1623">
        <v>5</v>
      </c>
      <c r="J1623">
        <v>4</v>
      </c>
      <c r="K1623">
        <v>3</v>
      </c>
      <c r="L1623">
        <v>2</v>
      </c>
      <c r="M1623">
        <v>1</v>
      </c>
      <c r="N1623">
        <v>0</v>
      </c>
      <c r="O1623">
        <v>0</v>
      </c>
      <c r="P1623">
        <v>0</v>
      </c>
      <c r="Q1623">
        <v>0</v>
      </c>
      <c r="R1623">
        <v>-1</v>
      </c>
      <c r="S1623">
        <v>-1</v>
      </c>
      <c r="T1623">
        <v>-1</v>
      </c>
      <c r="U1623">
        <v>-2</v>
      </c>
      <c r="V1623">
        <v>-2</v>
      </c>
      <c r="W1623">
        <v>-2</v>
      </c>
      <c r="X1623">
        <v>-2</v>
      </c>
      <c r="Y1623">
        <v>-2</v>
      </c>
      <c r="Z1623">
        <v>-3</v>
      </c>
      <c r="AA1623">
        <v>-3</v>
      </c>
      <c r="AB1623">
        <v>-3</v>
      </c>
      <c r="AC1623">
        <v>-3</v>
      </c>
      <c r="AD1623">
        <v>-3</v>
      </c>
      <c r="AE1623">
        <v>-3</v>
      </c>
      <c r="AF1623">
        <v>-3</v>
      </c>
      <c r="AG1623">
        <v>-3</v>
      </c>
      <c r="AH1623">
        <v>-3</v>
      </c>
      <c r="AI1623">
        <v>-3</v>
      </c>
      <c r="AJ1623" s="5" t="str">
        <f t="shared" si="24"/>
        <v>Jobs: Publishing, audiovisual and broadcasting activities</v>
      </c>
    </row>
    <row r="1624" spans="1:36" ht="16.5" thickTop="1" thickBot="1" x14ac:dyDescent="0.3">
      <c r="A1624" t="s">
        <v>101</v>
      </c>
      <c r="B1624" t="s">
        <v>195</v>
      </c>
      <c r="C1624" t="s">
        <v>196</v>
      </c>
      <c r="D1624">
        <v>0</v>
      </c>
      <c r="E1624">
        <v>0</v>
      </c>
      <c r="F1624">
        <v>9</v>
      </c>
      <c r="G1624">
        <v>7</v>
      </c>
      <c r="H1624">
        <v>8</v>
      </c>
      <c r="I1624">
        <v>6</v>
      </c>
      <c r="J1624">
        <v>5</v>
      </c>
      <c r="K1624">
        <v>4</v>
      </c>
      <c r="L1624">
        <v>2</v>
      </c>
      <c r="M1624">
        <v>1</v>
      </c>
      <c r="N1624">
        <v>1</v>
      </c>
      <c r="O1624">
        <v>0</v>
      </c>
      <c r="P1624">
        <v>0</v>
      </c>
      <c r="Q1624">
        <v>0</v>
      </c>
      <c r="R1624">
        <v>-1</v>
      </c>
      <c r="S1624">
        <v>-1</v>
      </c>
      <c r="T1624">
        <v>-2</v>
      </c>
      <c r="U1624">
        <v>-2</v>
      </c>
      <c r="V1624">
        <v>-2</v>
      </c>
      <c r="W1624">
        <v>-3</v>
      </c>
      <c r="X1624">
        <v>-3</v>
      </c>
      <c r="Y1624">
        <v>-3</v>
      </c>
      <c r="Z1624">
        <v>-3</v>
      </c>
      <c r="AA1624">
        <v>-3</v>
      </c>
      <c r="AB1624">
        <v>-3</v>
      </c>
      <c r="AC1624">
        <v>-3</v>
      </c>
      <c r="AD1624">
        <v>-3</v>
      </c>
      <c r="AE1624">
        <v>-4</v>
      </c>
      <c r="AF1624">
        <v>-4</v>
      </c>
      <c r="AG1624">
        <v>-4</v>
      </c>
      <c r="AH1624">
        <v>-4</v>
      </c>
      <c r="AI1624">
        <v>-4</v>
      </c>
      <c r="AJ1624" s="5" t="str">
        <f t="shared" si="24"/>
        <v>Jobs: Telecommunications</v>
      </c>
    </row>
    <row r="1625" spans="1:36" ht="16.5" thickTop="1" thickBot="1" x14ac:dyDescent="0.3">
      <c r="A1625" t="s">
        <v>102</v>
      </c>
      <c r="B1625" t="s">
        <v>195</v>
      </c>
      <c r="C1625" t="s">
        <v>196</v>
      </c>
      <c r="D1625">
        <v>0</v>
      </c>
      <c r="E1625">
        <v>0</v>
      </c>
      <c r="F1625">
        <v>7</v>
      </c>
      <c r="G1625">
        <v>5</v>
      </c>
      <c r="H1625">
        <v>6</v>
      </c>
      <c r="I1625">
        <v>5</v>
      </c>
      <c r="J1625">
        <v>4</v>
      </c>
      <c r="K1625">
        <v>3</v>
      </c>
      <c r="L1625">
        <v>2</v>
      </c>
      <c r="M1625">
        <v>1</v>
      </c>
      <c r="N1625">
        <v>0</v>
      </c>
      <c r="O1625">
        <v>0</v>
      </c>
      <c r="P1625">
        <v>0</v>
      </c>
      <c r="Q1625">
        <v>0</v>
      </c>
      <c r="R1625">
        <v>-1</v>
      </c>
      <c r="S1625">
        <v>-1</v>
      </c>
      <c r="T1625">
        <v>-1</v>
      </c>
      <c r="U1625">
        <v>-2</v>
      </c>
      <c r="V1625">
        <v>-2</v>
      </c>
      <c r="W1625">
        <v>-2</v>
      </c>
      <c r="X1625">
        <v>-2</v>
      </c>
      <c r="Y1625">
        <v>-2</v>
      </c>
      <c r="Z1625">
        <v>-3</v>
      </c>
      <c r="AA1625">
        <v>-3</v>
      </c>
      <c r="AB1625">
        <v>-3</v>
      </c>
      <c r="AC1625">
        <v>-3</v>
      </c>
      <c r="AD1625">
        <v>-3</v>
      </c>
      <c r="AE1625">
        <v>-3</v>
      </c>
      <c r="AF1625">
        <v>-3</v>
      </c>
      <c r="AG1625">
        <v>-3</v>
      </c>
      <c r="AH1625">
        <v>-3</v>
      </c>
      <c r="AI1625">
        <v>-3</v>
      </c>
      <c r="AJ1625" s="5" t="str">
        <f t="shared" si="24"/>
        <v>Jobs: IT and other information services</v>
      </c>
    </row>
    <row r="1626" spans="1:36" ht="16.5" thickTop="1" thickBot="1" x14ac:dyDescent="0.3">
      <c r="A1626" t="s">
        <v>103</v>
      </c>
      <c r="B1626" t="s">
        <v>195</v>
      </c>
      <c r="C1626" t="s">
        <v>196</v>
      </c>
      <c r="D1626">
        <v>0</v>
      </c>
      <c r="E1626">
        <v>0</v>
      </c>
      <c r="F1626">
        <v>16</v>
      </c>
      <c r="G1626">
        <v>17</v>
      </c>
      <c r="H1626">
        <v>18</v>
      </c>
      <c r="I1626">
        <v>15</v>
      </c>
      <c r="J1626">
        <v>13</v>
      </c>
      <c r="K1626">
        <v>10</v>
      </c>
      <c r="L1626">
        <v>7</v>
      </c>
      <c r="M1626">
        <v>5</v>
      </c>
      <c r="N1626">
        <v>2</v>
      </c>
      <c r="O1626">
        <v>0</v>
      </c>
      <c r="P1626">
        <v>-1</v>
      </c>
      <c r="Q1626">
        <v>-3</v>
      </c>
      <c r="R1626">
        <v>-6</v>
      </c>
      <c r="S1626">
        <v>-8</v>
      </c>
      <c r="T1626">
        <v>-10</v>
      </c>
      <c r="U1626">
        <v>-13</v>
      </c>
      <c r="V1626">
        <v>-15</v>
      </c>
      <c r="W1626">
        <v>-17</v>
      </c>
      <c r="X1626">
        <v>-20</v>
      </c>
      <c r="Y1626">
        <v>-21</v>
      </c>
      <c r="Z1626">
        <v>-23</v>
      </c>
      <c r="AA1626">
        <v>-25</v>
      </c>
      <c r="AB1626">
        <v>-27</v>
      </c>
      <c r="AC1626">
        <v>-29</v>
      </c>
      <c r="AD1626">
        <v>-31</v>
      </c>
      <c r="AE1626">
        <v>-33</v>
      </c>
      <c r="AF1626">
        <v>-35</v>
      </c>
      <c r="AG1626">
        <v>-37</v>
      </c>
      <c r="AH1626">
        <v>-39</v>
      </c>
      <c r="AI1626">
        <v>-42</v>
      </c>
      <c r="AJ1626" s="5" t="str">
        <f t="shared" si="24"/>
        <v>Jobs: Financial and insurance activities</v>
      </c>
    </row>
    <row r="1627" spans="1:36" ht="16.5" thickTop="1" thickBot="1" x14ac:dyDescent="0.3">
      <c r="A1627" t="s">
        <v>104</v>
      </c>
      <c r="B1627" t="s">
        <v>195</v>
      </c>
      <c r="C1627" t="s">
        <v>196</v>
      </c>
      <c r="D1627">
        <v>0</v>
      </c>
      <c r="E1627">
        <v>0</v>
      </c>
      <c r="F1627">
        <v>7</v>
      </c>
      <c r="G1627">
        <v>7</v>
      </c>
      <c r="H1627">
        <v>8</v>
      </c>
      <c r="I1627">
        <v>7</v>
      </c>
      <c r="J1627">
        <v>5</v>
      </c>
      <c r="K1627">
        <v>4</v>
      </c>
      <c r="L1627">
        <v>3</v>
      </c>
      <c r="M1627">
        <v>2</v>
      </c>
      <c r="N1627">
        <v>1</v>
      </c>
      <c r="O1627">
        <v>0</v>
      </c>
      <c r="P1627">
        <v>0</v>
      </c>
      <c r="Q1627">
        <v>-1</v>
      </c>
      <c r="R1627">
        <v>-2</v>
      </c>
      <c r="S1627">
        <v>-3</v>
      </c>
      <c r="T1627">
        <v>-4</v>
      </c>
      <c r="U1627">
        <v>-5</v>
      </c>
      <c r="V1627">
        <v>-6</v>
      </c>
      <c r="W1627">
        <v>-7</v>
      </c>
      <c r="X1627">
        <v>-9</v>
      </c>
      <c r="Y1627">
        <v>-9</v>
      </c>
      <c r="Z1627">
        <v>-10</v>
      </c>
      <c r="AA1627">
        <v>-11</v>
      </c>
      <c r="AB1627">
        <v>-12</v>
      </c>
      <c r="AC1627">
        <v>-13</v>
      </c>
      <c r="AD1627">
        <v>-14</v>
      </c>
      <c r="AE1627">
        <v>-15</v>
      </c>
      <c r="AF1627">
        <v>-16</v>
      </c>
      <c r="AG1627">
        <v>-17</v>
      </c>
      <c r="AH1627">
        <v>-17</v>
      </c>
      <c r="AI1627">
        <v>-19</v>
      </c>
      <c r="AJ1627" s="5" t="str">
        <f t="shared" si="24"/>
        <v>Jobs: Real estate activities</v>
      </c>
    </row>
    <row r="1628" spans="1:36" ht="16.5" thickTop="1" thickBot="1" x14ac:dyDescent="0.3">
      <c r="A1628" t="s">
        <v>105</v>
      </c>
      <c r="B1628" t="s">
        <v>195</v>
      </c>
      <c r="C1628" t="s">
        <v>196</v>
      </c>
      <c r="D1628">
        <v>0</v>
      </c>
      <c r="E1628">
        <v>0</v>
      </c>
      <c r="F1628">
        <v>17</v>
      </c>
      <c r="G1628">
        <v>15</v>
      </c>
      <c r="H1628">
        <v>17</v>
      </c>
      <c r="I1628">
        <v>14</v>
      </c>
      <c r="J1628">
        <v>12</v>
      </c>
      <c r="K1628">
        <v>9</v>
      </c>
      <c r="L1628">
        <v>7</v>
      </c>
      <c r="M1628">
        <v>4</v>
      </c>
      <c r="N1628">
        <v>2</v>
      </c>
      <c r="O1628">
        <v>0</v>
      </c>
      <c r="P1628">
        <v>-1</v>
      </c>
      <c r="Q1628">
        <v>-3</v>
      </c>
      <c r="R1628">
        <v>-5</v>
      </c>
      <c r="S1628">
        <v>-7</v>
      </c>
      <c r="T1628">
        <v>-9</v>
      </c>
      <c r="U1628">
        <v>-12</v>
      </c>
      <c r="V1628">
        <v>-14</v>
      </c>
      <c r="W1628">
        <v>-15</v>
      </c>
      <c r="X1628">
        <v>-18</v>
      </c>
      <c r="Y1628">
        <v>-20</v>
      </c>
      <c r="Z1628">
        <v>-21</v>
      </c>
      <c r="AA1628">
        <v>-23</v>
      </c>
      <c r="AB1628">
        <v>-25</v>
      </c>
      <c r="AC1628">
        <v>-27</v>
      </c>
      <c r="AD1628">
        <v>-28</v>
      </c>
      <c r="AE1628">
        <v>-30</v>
      </c>
      <c r="AF1628">
        <v>-32</v>
      </c>
      <c r="AG1628">
        <v>-34</v>
      </c>
      <c r="AH1628">
        <v>-36</v>
      </c>
      <c r="AI1628">
        <v>-38</v>
      </c>
      <c r="AJ1628" s="5" t="str">
        <f t="shared" si="24"/>
        <v>Jobs: Other business sector services</v>
      </c>
    </row>
    <row r="1629" spans="1:36" ht="16.5" thickTop="1" thickBot="1" x14ac:dyDescent="0.3">
      <c r="A1629" t="s">
        <v>106</v>
      </c>
      <c r="B1629" t="s">
        <v>195</v>
      </c>
      <c r="C1629" t="s">
        <v>196</v>
      </c>
      <c r="D1629">
        <v>0</v>
      </c>
      <c r="E1629">
        <v>0</v>
      </c>
      <c r="F1629">
        <v>107</v>
      </c>
      <c r="G1629">
        <v>30</v>
      </c>
      <c r="H1629">
        <v>73</v>
      </c>
      <c r="I1629">
        <v>44</v>
      </c>
      <c r="J1629">
        <v>43</v>
      </c>
      <c r="K1629">
        <v>34</v>
      </c>
      <c r="L1629">
        <v>24</v>
      </c>
      <c r="M1629">
        <v>19</v>
      </c>
      <c r="N1629">
        <v>17</v>
      </c>
      <c r="O1629">
        <v>1</v>
      </c>
      <c r="P1629">
        <v>4</v>
      </c>
      <c r="Q1629">
        <v>-12</v>
      </c>
      <c r="R1629">
        <v>-18</v>
      </c>
      <c r="S1629">
        <v>-17</v>
      </c>
      <c r="T1629">
        <v>-23</v>
      </c>
      <c r="U1629">
        <v>-34</v>
      </c>
      <c r="V1629">
        <v>-45</v>
      </c>
      <c r="W1629">
        <v>-48</v>
      </c>
      <c r="X1629">
        <v>-59</v>
      </c>
      <c r="Y1629">
        <v>-65</v>
      </c>
      <c r="Z1629">
        <v>-68</v>
      </c>
      <c r="AA1629">
        <v>-72</v>
      </c>
      <c r="AB1629">
        <v>-81</v>
      </c>
      <c r="AC1629">
        <v>-92</v>
      </c>
      <c r="AD1629">
        <v>-97</v>
      </c>
      <c r="AE1629">
        <v>-105</v>
      </c>
      <c r="AF1629">
        <v>-113</v>
      </c>
      <c r="AG1629">
        <v>-121</v>
      </c>
      <c r="AH1629">
        <v>-126</v>
      </c>
      <c r="AI1629">
        <v>-111</v>
      </c>
      <c r="AJ1629" s="5" t="str">
        <f t="shared" si="24"/>
        <v>Jobs: Public administration and defence; compulsory social security</v>
      </c>
    </row>
    <row r="1630" spans="1:36" ht="16.5" thickTop="1" thickBot="1" x14ac:dyDescent="0.3">
      <c r="A1630" t="s">
        <v>107</v>
      </c>
      <c r="B1630" t="s">
        <v>195</v>
      </c>
      <c r="C1630" t="s">
        <v>196</v>
      </c>
      <c r="D1630">
        <v>0</v>
      </c>
      <c r="E1630">
        <v>0</v>
      </c>
      <c r="F1630">
        <v>70</v>
      </c>
      <c r="G1630">
        <v>43</v>
      </c>
      <c r="H1630">
        <v>61</v>
      </c>
      <c r="I1630">
        <v>46</v>
      </c>
      <c r="J1630">
        <v>41</v>
      </c>
      <c r="K1630">
        <v>33</v>
      </c>
      <c r="L1630">
        <v>24</v>
      </c>
      <c r="M1630">
        <v>17</v>
      </c>
      <c r="N1630">
        <v>12</v>
      </c>
      <c r="O1630">
        <v>1</v>
      </c>
      <c r="P1630">
        <v>0</v>
      </c>
      <c r="Q1630">
        <v>-11</v>
      </c>
      <c r="R1630">
        <v>-18</v>
      </c>
      <c r="S1630">
        <v>-23</v>
      </c>
      <c r="T1630">
        <v>-30</v>
      </c>
      <c r="U1630">
        <v>-39</v>
      </c>
      <c r="V1630">
        <v>-47</v>
      </c>
      <c r="W1630">
        <v>-53</v>
      </c>
      <c r="X1630">
        <v>-63</v>
      </c>
      <c r="Y1630">
        <v>-69</v>
      </c>
      <c r="Z1630">
        <v>-74</v>
      </c>
      <c r="AA1630">
        <v>-80</v>
      </c>
      <c r="AB1630">
        <v>-88</v>
      </c>
      <c r="AC1630">
        <v>-97</v>
      </c>
      <c r="AD1630">
        <v>-103</v>
      </c>
      <c r="AE1630">
        <v>-111</v>
      </c>
      <c r="AF1630">
        <v>-120</v>
      </c>
      <c r="AG1630">
        <v>-127</v>
      </c>
      <c r="AH1630">
        <v>-134</v>
      </c>
      <c r="AI1630">
        <v>-135</v>
      </c>
      <c r="AJ1630" s="5" t="str">
        <f t="shared" si="24"/>
        <v>Jobs: Education</v>
      </c>
    </row>
    <row r="1631" spans="1:36" ht="16.5" thickTop="1" thickBot="1" x14ac:dyDescent="0.3">
      <c r="A1631" t="s">
        <v>108</v>
      </c>
      <c r="B1631" t="s">
        <v>195</v>
      </c>
      <c r="C1631" t="s">
        <v>196</v>
      </c>
      <c r="D1631">
        <v>0</v>
      </c>
      <c r="E1631">
        <v>0</v>
      </c>
      <c r="F1631">
        <v>94</v>
      </c>
      <c r="G1631">
        <v>102</v>
      </c>
      <c r="H1631">
        <v>108</v>
      </c>
      <c r="I1631">
        <v>94</v>
      </c>
      <c r="J1631">
        <v>80</v>
      </c>
      <c r="K1631">
        <v>63</v>
      </c>
      <c r="L1631">
        <v>46</v>
      </c>
      <c r="M1631">
        <v>31</v>
      </c>
      <c r="N1631">
        <v>17</v>
      </c>
      <c r="O1631">
        <v>2</v>
      </c>
      <c r="P1631">
        <v>-9</v>
      </c>
      <c r="Q1631">
        <v>-24</v>
      </c>
      <c r="R1631">
        <v>-37</v>
      </c>
      <c r="S1631">
        <v>-54</v>
      </c>
      <c r="T1631">
        <v>-69</v>
      </c>
      <c r="U1631">
        <v>-84</v>
      </c>
      <c r="V1631">
        <v>-98</v>
      </c>
      <c r="W1631">
        <v>-113</v>
      </c>
      <c r="X1631">
        <v>-130</v>
      </c>
      <c r="Y1631">
        <v>-143</v>
      </c>
      <c r="Z1631">
        <v>-156</v>
      </c>
      <c r="AA1631">
        <v>-170</v>
      </c>
      <c r="AB1631">
        <v>-185</v>
      </c>
      <c r="AC1631">
        <v>-200</v>
      </c>
      <c r="AD1631">
        <v>-214</v>
      </c>
      <c r="AE1631">
        <v>-230</v>
      </c>
      <c r="AF1631">
        <v>-247</v>
      </c>
      <c r="AG1631">
        <v>-263</v>
      </c>
      <c r="AH1631">
        <v>-279</v>
      </c>
      <c r="AI1631">
        <v>-300</v>
      </c>
      <c r="AJ1631" s="5" t="str">
        <f t="shared" si="24"/>
        <v>Jobs: Human health and social work</v>
      </c>
    </row>
    <row r="1632" spans="1:36" ht="16.5" thickTop="1" thickBot="1" x14ac:dyDescent="0.3">
      <c r="A1632" t="s">
        <v>109</v>
      </c>
      <c r="B1632" t="s">
        <v>195</v>
      </c>
      <c r="C1632" t="s">
        <v>196</v>
      </c>
      <c r="D1632">
        <v>0</v>
      </c>
      <c r="E1632">
        <v>0</v>
      </c>
      <c r="F1632">
        <v>31</v>
      </c>
      <c r="G1632">
        <v>31</v>
      </c>
      <c r="H1632">
        <v>34</v>
      </c>
      <c r="I1632">
        <v>29</v>
      </c>
      <c r="J1632">
        <v>25</v>
      </c>
      <c r="K1632">
        <v>20</v>
      </c>
      <c r="L1632">
        <v>14</v>
      </c>
      <c r="M1632">
        <v>10</v>
      </c>
      <c r="N1632">
        <v>5</v>
      </c>
      <c r="O1632">
        <v>1</v>
      </c>
      <c r="P1632">
        <v>-2</v>
      </c>
      <c r="Q1632">
        <v>-7</v>
      </c>
      <c r="R1632">
        <v>-11</v>
      </c>
      <c r="S1632">
        <v>-16</v>
      </c>
      <c r="T1632">
        <v>-20</v>
      </c>
      <c r="U1632">
        <v>-25</v>
      </c>
      <c r="V1632">
        <v>-30</v>
      </c>
      <c r="W1632">
        <v>-34</v>
      </c>
      <c r="X1632">
        <v>-40</v>
      </c>
      <c r="Y1632">
        <v>-44</v>
      </c>
      <c r="Z1632">
        <v>-47</v>
      </c>
      <c r="AA1632">
        <v>-52</v>
      </c>
      <c r="AB1632">
        <v>-56</v>
      </c>
      <c r="AC1632">
        <v>-61</v>
      </c>
      <c r="AD1632">
        <v>-65</v>
      </c>
      <c r="AE1632">
        <v>-70</v>
      </c>
      <c r="AF1632">
        <v>-76</v>
      </c>
      <c r="AG1632">
        <v>-81</v>
      </c>
      <c r="AH1632">
        <v>-85</v>
      </c>
      <c r="AI1632">
        <v>-91</v>
      </c>
      <c r="AJ1632" s="5" t="str">
        <f t="shared" si="24"/>
        <v>Jobs: Arts, entertainment, recreation and other service activities</v>
      </c>
    </row>
    <row r="1633" spans="1:36" ht="16.5" thickTop="1" thickBot="1" x14ac:dyDescent="0.3">
      <c r="A1633" t="s">
        <v>110</v>
      </c>
      <c r="B1633" t="s">
        <v>195</v>
      </c>
      <c r="C1633" t="s">
        <v>196</v>
      </c>
      <c r="D1633">
        <v>0</v>
      </c>
      <c r="E1633">
        <v>0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-1</v>
      </c>
      <c r="U1633">
        <v>-1</v>
      </c>
      <c r="V1633">
        <v>-1</v>
      </c>
      <c r="W1633">
        <v>-2</v>
      </c>
      <c r="X1633">
        <v>-2</v>
      </c>
      <c r="Y1633">
        <v>-2</v>
      </c>
      <c r="Z1633">
        <v>-2</v>
      </c>
      <c r="AA1633">
        <v>-3</v>
      </c>
      <c r="AB1633">
        <v>-3</v>
      </c>
      <c r="AC1633">
        <v>-3</v>
      </c>
      <c r="AD1633">
        <v>-3</v>
      </c>
      <c r="AE1633">
        <v>-4</v>
      </c>
      <c r="AF1633">
        <v>-4</v>
      </c>
      <c r="AG1633">
        <v>-4</v>
      </c>
      <c r="AH1633">
        <v>-5</v>
      </c>
      <c r="AI1633">
        <v>-5</v>
      </c>
      <c r="AJ1633" s="5" t="str">
        <f t="shared" si="24"/>
        <v>Jobs: Private households with employed persons</v>
      </c>
    </row>
    <row r="1634" spans="1:36" ht="16.5" thickTop="1" thickBot="1" x14ac:dyDescent="0.3">
      <c r="A1634" t="s">
        <v>111</v>
      </c>
      <c r="B1634" t="s">
        <v>195</v>
      </c>
      <c r="C1634" t="s">
        <v>196</v>
      </c>
      <c r="D1634">
        <v>0</v>
      </c>
      <c r="E1634">
        <v>0</v>
      </c>
      <c r="F1634">
        <v>-2.5902600000000001E-2</v>
      </c>
      <c r="G1634">
        <v>9.8754700000000008E-3</v>
      </c>
      <c r="H1634">
        <v>-1.02987E-3</v>
      </c>
      <c r="I1634">
        <v>8.4620100000000007E-3</v>
      </c>
      <c r="J1634">
        <v>3.2343300000000001E-3</v>
      </c>
      <c r="K1634">
        <v>2.28151E-3</v>
      </c>
      <c r="L1634">
        <v>-3.3705699999999998E-3</v>
      </c>
      <c r="M1634">
        <v>-4.5323100000000003E-3</v>
      </c>
      <c r="N1634">
        <v>-8.4576200000000008E-3</v>
      </c>
      <c r="O1634">
        <v>-7.2917800000000003E-3</v>
      </c>
      <c r="P1634">
        <v>-1.18634E-2</v>
      </c>
      <c r="Q1634">
        <v>-1.1646399999999999E-2</v>
      </c>
      <c r="R1634">
        <v>-1.4559799999999999E-2</v>
      </c>
      <c r="S1634">
        <v>-1.97389E-2</v>
      </c>
      <c r="T1634">
        <v>-2.2271099999999999E-2</v>
      </c>
      <c r="U1634">
        <v>-2.5113300000000002E-2</v>
      </c>
      <c r="V1634">
        <v>-2.9034799999999999E-2</v>
      </c>
      <c r="W1634">
        <v>-3.2969900000000003E-2</v>
      </c>
      <c r="X1634">
        <v>-3.6816099999999997E-2</v>
      </c>
      <c r="Y1634">
        <v>-4.0279099999999998E-2</v>
      </c>
      <c r="Z1634">
        <v>-4.3825099999999999E-2</v>
      </c>
      <c r="AA1634">
        <v>-4.64865E-2</v>
      </c>
      <c r="AB1634">
        <v>-4.9027099999999997E-2</v>
      </c>
      <c r="AC1634">
        <v>-5.4027499999999999E-2</v>
      </c>
      <c r="AD1634">
        <v>-5.7848499999999997E-2</v>
      </c>
      <c r="AE1634">
        <v>-6.3405000000000003E-2</v>
      </c>
      <c r="AF1634">
        <v>-6.8002300000000002E-2</v>
      </c>
      <c r="AG1634">
        <v>-7.5650800000000004E-2</v>
      </c>
      <c r="AH1634">
        <v>-7.7965999999999994E-2</v>
      </c>
      <c r="AI1634">
        <v>-8.70195E-2</v>
      </c>
      <c r="AJ1634" s="5" t="str">
        <f t="shared" si="24"/>
        <v>Output Change in GDP</v>
      </c>
    </row>
    <row r="1635" spans="1:36" ht="16.5" thickTop="1" thickBot="1" x14ac:dyDescent="0.3">
      <c r="A1635" t="s">
        <v>112</v>
      </c>
      <c r="B1635" t="s">
        <v>195</v>
      </c>
      <c r="C1635" t="s">
        <v>196</v>
      </c>
      <c r="D1635">
        <v>5689.48</v>
      </c>
      <c r="E1635">
        <v>4949.88</v>
      </c>
      <c r="F1635">
        <v>5307.8</v>
      </c>
      <c r="G1635">
        <v>5489.96</v>
      </c>
      <c r="H1635">
        <v>5553.12</v>
      </c>
      <c r="I1635">
        <v>5604.43</v>
      </c>
      <c r="J1635">
        <v>5626.8</v>
      </c>
      <c r="K1635">
        <v>5721.38</v>
      </c>
      <c r="L1635">
        <v>5787.99</v>
      </c>
      <c r="M1635">
        <v>5852.14</v>
      </c>
      <c r="N1635">
        <v>5915.3</v>
      </c>
      <c r="O1635">
        <v>5946.56</v>
      </c>
      <c r="P1635">
        <v>5949.96</v>
      </c>
      <c r="Q1635">
        <v>5957.04</v>
      </c>
      <c r="R1635">
        <v>5968.39</v>
      </c>
      <c r="S1635">
        <v>5978.08</v>
      </c>
      <c r="T1635">
        <v>5978.96</v>
      </c>
      <c r="U1635">
        <v>5978.99</v>
      </c>
      <c r="V1635">
        <v>5986.11</v>
      </c>
      <c r="W1635">
        <v>5989.58</v>
      </c>
      <c r="X1635">
        <v>5997.1</v>
      </c>
      <c r="Y1635">
        <v>6009.16</v>
      </c>
      <c r="Z1635">
        <v>6016</v>
      </c>
      <c r="AA1635">
        <v>6025.78</v>
      </c>
      <c r="AB1635">
        <v>6037.5</v>
      </c>
      <c r="AC1635">
        <v>6048.96</v>
      </c>
      <c r="AD1635">
        <v>6059.89</v>
      </c>
      <c r="AE1635">
        <v>6075.37</v>
      </c>
      <c r="AF1635">
        <v>6098.66</v>
      </c>
      <c r="AG1635">
        <v>6119.01</v>
      </c>
      <c r="AH1635">
        <v>6137.53</v>
      </c>
      <c r="AI1635">
        <v>6165.25</v>
      </c>
      <c r="AJ1635" s="5" t="str">
        <f t="shared" si="24"/>
        <v>Output Total CO2e Emissions</v>
      </c>
    </row>
    <row r="1636" spans="1:36" ht="16.5" thickTop="1" thickBot="1" x14ac:dyDescent="0.3">
      <c r="A1636" t="s">
        <v>75</v>
      </c>
      <c r="B1636" t="s">
        <v>197</v>
      </c>
      <c r="C1636" t="s">
        <v>198</v>
      </c>
      <c r="D1636">
        <v>0</v>
      </c>
      <c r="E1636">
        <v>0</v>
      </c>
      <c r="F1636">
        <v>64</v>
      </c>
      <c r="G1636">
        <v>23</v>
      </c>
      <c r="H1636">
        <v>-121</v>
      </c>
      <c r="I1636">
        <v>-158</v>
      </c>
      <c r="J1636">
        <v>-193</v>
      </c>
      <c r="K1636">
        <v>-219</v>
      </c>
      <c r="L1636">
        <v>-239</v>
      </c>
      <c r="M1636">
        <v>-257</v>
      </c>
      <c r="N1636">
        <v>-266</v>
      </c>
      <c r="O1636">
        <v>-283</v>
      </c>
      <c r="P1636">
        <v>-277</v>
      </c>
      <c r="Q1636">
        <v>-274</v>
      </c>
      <c r="R1636">
        <v>-273</v>
      </c>
      <c r="S1636">
        <v>-269</v>
      </c>
      <c r="T1636">
        <v>-259</v>
      </c>
      <c r="U1636">
        <v>-263</v>
      </c>
      <c r="V1636">
        <v>-244</v>
      </c>
      <c r="W1636">
        <v>-235</v>
      </c>
      <c r="X1636">
        <v>-226</v>
      </c>
      <c r="Y1636">
        <v>-216</v>
      </c>
      <c r="Z1636">
        <v>-205</v>
      </c>
      <c r="AA1636">
        <v>-195</v>
      </c>
      <c r="AB1636">
        <v>-185</v>
      </c>
      <c r="AC1636">
        <v>-176</v>
      </c>
      <c r="AD1636">
        <v>-168</v>
      </c>
      <c r="AE1636">
        <v>-159</v>
      </c>
      <c r="AF1636">
        <v>-160</v>
      </c>
      <c r="AG1636">
        <v>-145</v>
      </c>
      <c r="AH1636">
        <v>-139</v>
      </c>
      <c r="AI1636">
        <v>-132</v>
      </c>
      <c r="AJ1636" s="5" t="str">
        <f t="shared" si="24"/>
        <v>Jobs: Agriculture, forestry and fishing</v>
      </c>
    </row>
    <row r="1637" spans="1:36" ht="16.5" thickTop="1" thickBot="1" x14ac:dyDescent="0.3">
      <c r="A1637" t="s">
        <v>76</v>
      </c>
      <c r="B1637" t="s">
        <v>197</v>
      </c>
      <c r="C1637" t="s">
        <v>198</v>
      </c>
      <c r="D1637">
        <v>0</v>
      </c>
      <c r="E1637">
        <v>0</v>
      </c>
      <c r="F1637">
        <v>-124</v>
      </c>
      <c r="G1637">
        <v>-145</v>
      </c>
      <c r="H1637">
        <v>-52</v>
      </c>
      <c r="I1637">
        <v>-53</v>
      </c>
      <c r="J1637">
        <v>-47</v>
      </c>
      <c r="K1637">
        <v>-38</v>
      </c>
      <c r="L1637">
        <v>-32</v>
      </c>
      <c r="M1637">
        <v>-29</v>
      </c>
      <c r="N1637">
        <v>-38</v>
      </c>
      <c r="O1637">
        <v>-17</v>
      </c>
      <c r="P1637">
        <v>-21</v>
      </c>
      <c r="Q1637">
        <v>-27</v>
      </c>
      <c r="R1637">
        <v>-29</v>
      </c>
      <c r="S1637">
        <v>-33</v>
      </c>
      <c r="T1637">
        <v>-47</v>
      </c>
      <c r="U1637">
        <v>-30</v>
      </c>
      <c r="V1637">
        <v>-43</v>
      </c>
      <c r="W1637">
        <v>-49</v>
      </c>
      <c r="X1637">
        <v>-56</v>
      </c>
      <c r="Y1637">
        <v>-61</v>
      </c>
      <c r="Z1637">
        <v>-67</v>
      </c>
      <c r="AA1637">
        <v>-72</v>
      </c>
      <c r="AB1637">
        <v>-77</v>
      </c>
      <c r="AC1637">
        <v>-84</v>
      </c>
      <c r="AD1637">
        <v>-88</v>
      </c>
      <c r="AE1637">
        <v>-92</v>
      </c>
      <c r="AF1637">
        <v>-98</v>
      </c>
      <c r="AG1637">
        <v>-104</v>
      </c>
      <c r="AH1637">
        <v>-106</v>
      </c>
      <c r="AI1637">
        <v>-107</v>
      </c>
      <c r="AJ1637" s="5" t="str">
        <f t="shared" si="24"/>
        <v>Jobs: Mining and extraction of energy producing products</v>
      </c>
    </row>
    <row r="1638" spans="1:36" ht="16.5" thickTop="1" thickBot="1" x14ac:dyDescent="0.3">
      <c r="A1638" t="s">
        <v>77</v>
      </c>
      <c r="B1638" t="s">
        <v>197</v>
      </c>
      <c r="C1638" t="s">
        <v>198</v>
      </c>
      <c r="D1638">
        <v>0</v>
      </c>
      <c r="E1638">
        <v>0</v>
      </c>
      <c r="F1638">
        <v>-22</v>
      </c>
      <c r="G1638">
        <v>-20</v>
      </c>
      <c r="H1638">
        <v>3</v>
      </c>
      <c r="I1638">
        <v>6</v>
      </c>
      <c r="J1638">
        <v>10</v>
      </c>
      <c r="K1638">
        <v>14</v>
      </c>
      <c r="L1638">
        <v>17</v>
      </c>
      <c r="M1638">
        <v>20</v>
      </c>
      <c r="N1638">
        <v>20</v>
      </c>
      <c r="O1638">
        <v>25</v>
      </c>
      <c r="P1638">
        <v>25</v>
      </c>
      <c r="Q1638">
        <v>25</v>
      </c>
      <c r="R1638">
        <v>26</v>
      </c>
      <c r="S1638">
        <v>26</v>
      </c>
      <c r="T1638">
        <v>23</v>
      </c>
      <c r="U1638">
        <v>27</v>
      </c>
      <c r="V1638">
        <v>25</v>
      </c>
      <c r="W1638">
        <v>24</v>
      </c>
      <c r="X1638">
        <v>22</v>
      </c>
      <c r="Y1638">
        <v>21</v>
      </c>
      <c r="Z1638">
        <v>20</v>
      </c>
      <c r="AA1638">
        <v>19</v>
      </c>
      <c r="AB1638">
        <v>18</v>
      </c>
      <c r="AC1638">
        <v>16</v>
      </c>
      <c r="AD1638">
        <v>15</v>
      </c>
      <c r="AE1638">
        <v>14</v>
      </c>
      <c r="AF1638">
        <v>13</v>
      </c>
      <c r="AG1638">
        <v>12</v>
      </c>
      <c r="AH1638">
        <v>11</v>
      </c>
      <c r="AI1638">
        <v>10</v>
      </c>
      <c r="AJ1638" s="5" t="str">
        <f t="shared" si="24"/>
        <v>Jobs: Mining and quarrying of non-energy producing products</v>
      </c>
    </row>
    <row r="1639" spans="1:36" ht="16.5" thickTop="1" thickBot="1" x14ac:dyDescent="0.3">
      <c r="A1639" t="s">
        <v>78</v>
      </c>
      <c r="B1639" t="s">
        <v>197</v>
      </c>
      <c r="C1639" t="s">
        <v>198</v>
      </c>
      <c r="D1639">
        <v>0</v>
      </c>
      <c r="E1639">
        <v>0</v>
      </c>
      <c r="F1639">
        <v>-180</v>
      </c>
      <c r="G1639">
        <v>-209</v>
      </c>
      <c r="H1639">
        <v>-71</v>
      </c>
      <c r="I1639">
        <v>-71</v>
      </c>
      <c r="J1639">
        <v>-62</v>
      </c>
      <c r="K1639">
        <v>-48</v>
      </c>
      <c r="L1639">
        <v>-39</v>
      </c>
      <c r="M1639">
        <v>-34</v>
      </c>
      <c r="N1639">
        <v>-46</v>
      </c>
      <c r="O1639">
        <v>-15</v>
      </c>
      <c r="P1639">
        <v>-21</v>
      </c>
      <c r="Q1639">
        <v>-29</v>
      </c>
      <c r="R1639">
        <v>-32</v>
      </c>
      <c r="S1639">
        <v>-38</v>
      </c>
      <c r="T1639">
        <v>-59</v>
      </c>
      <c r="U1639">
        <v>-34</v>
      </c>
      <c r="V1639">
        <v>-52</v>
      </c>
      <c r="W1639">
        <v>-61</v>
      </c>
      <c r="X1639">
        <v>-73</v>
      </c>
      <c r="Y1639">
        <v>-79</v>
      </c>
      <c r="Z1639">
        <v>-88</v>
      </c>
      <c r="AA1639">
        <v>-96</v>
      </c>
      <c r="AB1639">
        <v>-103</v>
      </c>
      <c r="AC1639">
        <v>-114</v>
      </c>
      <c r="AD1639">
        <v>-120</v>
      </c>
      <c r="AE1639">
        <v>-126</v>
      </c>
      <c r="AF1639">
        <v>-134</v>
      </c>
      <c r="AG1639">
        <v>-143</v>
      </c>
      <c r="AH1639">
        <v>-145</v>
      </c>
      <c r="AI1639">
        <v>-147</v>
      </c>
      <c r="AJ1639" s="5" t="str">
        <f t="shared" si="24"/>
        <v>Jobs: Mining support service activities</v>
      </c>
    </row>
    <row r="1640" spans="1:36" ht="16.5" thickTop="1" thickBot="1" x14ac:dyDescent="0.3">
      <c r="A1640" t="s">
        <v>79</v>
      </c>
      <c r="B1640" t="s">
        <v>197</v>
      </c>
      <c r="C1640" t="s">
        <v>198</v>
      </c>
      <c r="D1640">
        <v>0</v>
      </c>
      <c r="E1640">
        <v>0</v>
      </c>
      <c r="F1640">
        <v>98</v>
      </c>
      <c r="G1640">
        <v>109</v>
      </c>
      <c r="H1640">
        <v>-1</v>
      </c>
      <c r="I1640">
        <v>-16</v>
      </c>
      <c r="J1640">
        <v>-30</v>
      </c>
      <c r="K1640">
        <v>-42</v>
      </c>
      <c r="L1640">
        <v>-51</v>
      </c>
      <c r="M1640">
        <v>-57</v>
      </c>
      <c r="N1640">
        <v>-56</v>
      </c>
      <c r="O1640">
        <v>-70</v>
      </c>
      <c r="P1640">
        <v>-64</v>
      </c>
      <c r="Q1640">
        <v>-58</v>
      </c>
      <c r="R1640">
        <v>-56</v>
      </c>
      <c r="S1640">
        <v>-50</v>
      </c>
      <c r="T1640">
        <v>-39</v>
      </c>
      <c r="U1640">
        <v>-46</v>
      </c>
      <c r="V1640">
        <v>-32</v>
      </c>
      <c r="W1640">
        <v>-25</v>
      </c>
      <c r="X1640">
        <v>-17</v>
      </c>
      <c r="Y1640">
        <v>-11</v>
      </c>
      <c r="Z1640">
        <v>-5</v>
      </c>
      <c r="AA1640">
        <v>0</v>
      </c>
      <c r="AB1640">
        <v>6</v>
      </c>
      <c r="AC1640">
        <v>12</v>
      </c>
      <c r="AD1640">
        <v>16</v>
      </c>
      <c r="AE1640">
        <v>20</v>
      </c>
      <c r="AF1640">
        <v>18</v>
      </c>
      <c r="AG1640">
        <v>29</v>
      </c>
      <c r="AH1640">
        <v>31</v>
      </c>
      <c r="AI1640">
        <v>33</v>
      </c>
      <c r="AJ1640" s="5" t="str">
        <f t="shared" si="24"/>
        <v>Jobs: Food products, beverages and tobacco</v>
      </c>
    </row>
    <row r="1641" spans="1:36" ht="16.5" thickTop="1" thickBot="1" x14ac:dyDescent="0.3">
      <c r="A1641" t="s">
        <v>80</v>
      </c>
      <c r="B1641" t="s">
        <v>197</v>
      </c>
      <c r="C1641" t="s">
        <v>198</v>
      </c>
      <c r="D1641">
        <v>0</v>
      </c>
      <c r="E1641">
        <v>0</v>
      </c>
      <c r="F1641">
        <v>85</v>
      </c>
      <c r="G1641">
        <v>156</v>
      </c>
      <c r="H1641">
        <v>164</v>
      </c>
      <c r="I1641">
        <v>189</v>
      </c>
      <c r="J1641">
        <v>211</v>
      </c>
      <c r="K1641">
        <v>225</v>
      </c>
      <c r="L1641">
        <v>238</v>
      </c>
      <c r="M1641">
        <v>247</v>
      </c>
      <c r="N1641">
        <v>259</v>
      </c>
      <c r="O1641">
        <v>254</v>
      </c>
      <c r="P1641">
        <v>259</v>
      </c>
      <c r="Q1641">
        <v>263</v>
      </c>
      <c r="R1641">
        <v>264</v>
      </c>
      <c r="S1641">
        <v>264</v>
      </c>
      <c r="T1641">
        <v>268</v>
      </c>
      <c r="U1641">
        <v>256</v>
      </c>
      <c r="V1641">
        <v>256</v>
      </c>
      <c r="W1641">
        <v>253</v>
      </c>
      <c r="X1641">
        <v>250</v>
      </c>
      <c r="Y1641">
        <v>246</v>
      </c>
      <c r="Z1641">
        <v>242</v>
      </c>
      <c r="AA1641">
        <v>237</v>
      </c>
      <c r="AB1641">
        <v>232</v>
      </c>
      <c r="AC1641">
        <v>228</v>
      </c>
      <c r="AD1641">
        <v>222</v>
      </c>
      <c r="AE1641">
        <v>217</v>
      </c>
      <c r="AF1641">
        <v>215</v>
      </c>
      <c r="AG1641">
        <v>210</v>
      </c>
      <c r="AH1641">
        <v>204</v>
      </c>
      <c r="AI1641">
        <v>198</v>
      </c>
      <c r="AJ1641" s="5" t="str">
        <f t="shared" ref="AJ1641:AJ1704" si="25">AJ1603</f>
        <v>Jobs: Textiles, wearing apparel, leather and related products</v>
      </c>
    </row>
    <row r="1642" spans="1:36" ht="16.5" thickTop="1" thickBot="1" x14ac:dyDescent="0.3">
      <c r="A1642" t="s">
        <v>81</v>
      </c>
      <c r="B1642" t="s">
        <v>197</v>
      </c>
      <c r="C1642" t="s">
        <v>198</v>
      </c>
      <c r="D1642">
        <v>0</v>
      </c>
      <c r="E1642">
        <v>0</v>
      </c>
      <c r="F1642">
        <v>62</v>
      </c>
      <c r="G1642">
        <v>101</v>
      </c>
      <c r="H1642">
        <v>85</v>
      </c>
      <c r="I1642">
        <v>95</v>
      </c>
      <c r="J1642">
        <v>103</v>
      </c>
      <c r="K1642">
        <v>109</v>
      </c>
      <c r="L1642">
        <v>114</v>
      </c>
      <c r="M1642">
        <v>117</v>
      </c>
      <c r="N1642">
        <v>124</v>
      </c>
      <c r="O1642">
        <v>118</v>
      </c>
      <c r="P1642">
        <v>122</v>
      </c>
      <c r="Q1642">
        <v>125</v>
      </c>
      <c r="R1642">
        <v>127</v>
      </c>
      <c r="S1642">
        <v>128</v>
      </c>
      <c r="T1642">
        <v>132</v>
      </c>
      <c r="U1642">
        <v>124</v>
      </c>
      <c r="V1642">
        <v>127</v>
      </c>
      <c r="W1642">
        <v>127</v>
      </c>
      <c r="X1642">
        <v>127</v>
      </c>
      <c r="Y1642">
        <v>126</v>
      </c>
      <c r="Z1642">
        <v>125</v>
      </c>
      <c r="AA1642">
        <v>124</v>
      </c>
      <c r="AB1642">
        <v>122</v>
      </c>
      <c r="AC1642">
        <v>121</v>
      </c>
      <c r="AD1642">
        <v>119</v>
      </c>
      <c r="AE1642">
        <v>117</v>
      </c>
      <c r="AF1642">
        <v>116</v>
      </c>
      <c r="AG1642">
        <v>115</v>
      </c>
      <c r="AH1642">
        <v>112</v>
      </c>
      <c r="AI1642">
        <v>110</v>
      </c>
      <c r="AJ1642" s="5" t="str">
        <f t="shared" si="25"/>
        <v>Jobs: Wood and of products of wood and cork (except furniture)</v>
      </c>
    </row>
    <row r="1643" spans="1:36" ht="16.5" thickTop="1" thickBot="1" x14ac:dyDescent="0.3">
      <c r="A1643" t="s">
        <v>82</v>
      </c>
      <c r="B1643" t="s">
        <v>197</v>
      </c>
      <c r="C1643" t="s">
        <v>198</v>
      </c>
      <c r="D1643">
        <v>0</v>
      </c>
      <c r="E1643">
        <v>0</v>
      </c>
      <c r="F1643">
        <v>53</v>
      </c>
      <c r="G1643">
        <v>72</v>
      </c>
      <c r="H1643">
        <v>34</v>
      </c>
      <c r="I1643">
        <v>33</v>
      </c>
      <c r="J1643">
        <v>33</v>
      </c>
      <c r="K1643">
        <v>31</v>
      </c>
      <c r="L1643">
        <v>31</v>
      </c>
      <c r="M1643">
        <v>31</v>
      </c>
      <c r="N1643">
        <v>34</v>
      </c>
      <c r="O1643">
        <v>28</v>
      </c>
      <c r="P1643">
        <v>30</v>
      </c>
      <c r="Q1643">
        <v>33</v>
      </c>
      <c r="R1643">
        <v>35</v>
      </c>
      <c r="S1643">
        <v>37</v>
      </c>
      <c r="T1643">
        <v>42</v>
      </c>
      <c r="U1643">
        <v>37</v>
      </c>
      <c r="V1643">
        <v>42</v>
      </c>
      <c r="W1643">
        <v>43</v>
      </c>
      <c r="X1643">
        <v>46</v>
      </c>
      <c r="Y1643">
        <v>47</v>
      </c>
      <c r="Z1643">
        <v>49</v>
      </c>
      <c r="AA1643">
        <v>50</v>
      </c>
      <c r="AB1643">
        <v>51</v>
      </c>
      <c r="AC1643">
        <v>52</v>
      </c>
      <c r="AD1643">
        <v>52</v>
      </c>
      <c r="AE1643">
        <v>53</v>
      </c>
      <c r="AF1643">
        <v>52</v>
      </c>
      <c r="AG1643">
        <v>55</v>
      </c>
      <c r="AH1643">
        <v>54</v>
      </c>
      <c r="AI1643">
        <v>54</v>
      </c>
      <c r="AJ1643" s="5" t="str">
        <f t="shared" si="25"/>
        <v>Jobs: Paper products and printing</v>
      </c>
    </row>
    <row r="1644" spans="1:36" ht="16.5" thickTop="1" thickBot="1" x14ac:dyDescent="0.3">
      <c r="A1644" t="s">
        <v>83</v>
      </c>
      <c r="B1644" t="s">
        <v>197</v>
      </c>
      <c r="C1644" t="s">
        <v>198</v>
      </c>
      <c r="D1644">
        <v>0</v>
      </c>
      <c r="E1644">
        <v>0</v>
      </c>
      <c r="F1644">
        <v>-65</v>
      </c>
      <c r="G1644">
        <v>-65</v>
      </c>
      <c r="H1644">
        <v>-2</v>
      </c>
      <c r="I1644">
        <v>2</v>
      </c>
      <c r="J1644">
        <v>11</v>
      </c>
      <c r="K1644">
        <v>20</v>
      </c>
      <c r="L1644">
        <v>25</v>
      </c>
      <c r="M1644">
        <v>29</v>
      </c>
      <c r="N1644">
        <v>28</v>
      </c>
      <c r="O1644">
        <v>39</v>
      </c>
      <c r="P1644">
        <v>37</v>
      </c>
      <c r="Q1644">
        <v>35</v>
      </c>
      <c r="R1644">
        <v>34</v>
      </c>
      <c r="S1644">
        <v>33</v>
      </c>
      <c r="T1644">
        <v>26</v>
      </c>
      <c r="U1644">
        <v>33</v>
      </c>
      <c r="V1644">
        <v>27</v>
      </c>
      <c r="W1644">
        <v>24</v>
      </c>
      <c r="X1644">
        <v>20</v>
      </c>
      <c r="Y1644">
        <v>18</v>
      </c>
      <c r="Z1644">
        <v>15</v>
      </c>
      <c r="AA1644">
        <v>12</v>
      </c>
      <c r="AB1644">
        <v>9</v>
      </c>
      <c r="AC1644">
        <v>6</v>
      </c>
      <c r="AD1644">
        <v>4</v>
      </c>
      <c r="AE1644">
        <v>2</v>
      </c>
      <c r="AF1644">
        <v>0</v>
      </c>
      <c r="AG1644">
        <v>-1</v>
      </c>
      <c r="AH1644">
        <v>-2</v>
      </c>
      <c r="AI1644">
        <v>-3</v>
      </c>
      <c r="AJ1644" s="5" t="str">
        <f t="shared" si="25"/>
        <v>Jobs: Coke and refined petroleum products</v>
      </c>
    </row>
    <row r="1645" spans="1:36" ht="16.5" thickTop="1" thickBot="1" x14ac:dyDescent="0.3">
      <c r="A1645" t="s">
        <v>84</v>
      </c>
      <c r="B1645" t="s">
        <v>197</v>
      </c>
      <c r="C1645" t="s">
        <v>198</v>
      </c>
      <c r="D1645">
        <v>0</v>
      </c>
      <c r="E1645">
        <v>0</v>
      </c>
      <c r="F1645">
        <v>45</v>
      </c>
      <c r="G1645">
        <v>59</v>
      </c>
      <c r="H1645">
        <v>33</v>
      </c>
      <c r="I1645">
        <v>40</v>
      </c>
      <c r="J1645">
        <v>41</v>
      </c>
      <c r="K1645">
        <v>43</v>
      </c>
      <c r="L1645">
        <v>44</v>
      </c>
      <c r="M1645">
        <v>45</v>
      </c>
      <c r="N1645">
        <v>49</v>
      </c>
      <c r="O1645">
        <v>41</v>
      </c>
      <c r="P1645">
        <v>48</v>
      </c>
      <c r="Q1645">
        <v>51</v>
      </c>
      <c r="R1645">
        <v>50</v>
      </c>
      <c r="S1645">
        <v>51</v>
      </c>
      <c r="T1645">
        <v>54</v>
      </c>
      <c r="U1645">
        <v>46</v>
      </c>
      <c r="V1645">
        <v>53</v>
      </c>
      <c r="W1645">
        <v>53</v>
      </c>
      <c r="X1645">
        <v>53</v>
      </c>
      <c r="Y1645">
        <v>53</v>
      </c>
      <c r="Z1645">
        <v>53</v>
      </c>
      <c r="AA1645">
        <v>53</v>
      </c>
      <c r="AB1645">
        <v>52</v>
      </c>
      <c r="AC1645">
        <v>52</v>
      </c>
      <c r="AD1645">
        <v>51</v>
      </c>
      <c r="AE1645">
        <v>50</v>
      </c>
      <c r="AF1645">
        <v>48</v>
      </c>
      <c r="AG1645">
        <v>49</v>
      </c>
      <c r="AH1645">
        <v>48</v>
      </c>
      <c r="AI1645">
        <v>46</v>
      </c>
      <c r="AJ1645" s="5" t="str">
        <f t="shared" si="25"/>
        <v>Jobs: Chemicals and pharmaceutical products</v>
      </c>
    </row>
    <row r="1646" spans="1:36" ht="16.5" thickTop="1" thickBot="1" x14ac:dyDescent="0.3">
      <c r="A1646" t="s">
        <v>85</v>
      </c>
      <c r="B1646" t="s">
        <v>197</v>
      </c>
      <c r="C1646" t="s">
        <v>198</v>
      </c>
      <c r="D1646">
        <v>0</v>
      </c>
      <c r="E1646">
        <v>0</v>
      </c>
      <c r="F1646">
        <v>58</v>
      </c>
      <c r="G1646">
        <v>87</v>
      </c>
      <c r="H1646">
        <v>61</v>
      </c>
      <c r="I1646">
        <v>66</v>
      </c>
      <c r="J1646">
        <v>70</v>
      </c>
      <c r="K1646">
        <v>72</v>
      </c>
      <c r="L1646">
        <v>74</v>
      </c>
      <c r="M1646">
        <v>77</v>
      </c>
      <c r="N1646">
        <v>81</v>
      </c>
      <c r="O1646">
        <v>76</v>
      </c>
      <c r="P1646">
        <v>79</v>
      </c>
      <c r="Q1646">
        <v>82</v>
      </c>
      <c r="R1646">
        <v>83</v>
      </c>
      <c r="S1646">
        <v>84</v>
      </c>
      <c r="T1646">
        <v>89</v>
      </c>
      <c r="U1646">
        <v>82</v>
      </c>
      <c r="V1646">
        <v>86</v>
      </c>
      <c r="W1646">
        <v>87</v>
      </c>
      <c r="X1646">
        <v>87</v>
      </c>
      <c r="Y1646">
        <v>88</v>
      </c>
      <c r="Z1646">
        <v>88</v>
      </c>
      <c r="AA1646">
        <v>87</v>
      </c>
      <c r="AB1646">
        <v>87</v>
      </c>
      <c r="AC1646">
        <v>87</v>
      </c>
      <c r="AD1646">
        <v>86</v>
      </c>
      <c r="AE1646">
        <v>85</v>
      </c>
      <c r="AF1646">
        <v>84</v>
      </c>
      <c r="AG1646">
        <v>85</v>
      </c>
      <c r="AH1646">
        <v>83</v>
      </c>
      <c r="AI1646">
        <v>81</v>
      </c>
      <c r="AJ1646" s="5" t="str">
        <f t="shared" si="25"/>
        <v>Jobs: Rubber and plastics products</v>
      </c>
    </row>
    <row r="1647" spans="1:36" ht="16.5" thickTop="1" thickBot="1" x14ac:dyDescent="0.3">
      <c r="A1647" t="s">
        <v>86</v>
      </c>
      <c r="B1647" t="s">
        <v>197</v>
      </c>
      <c r="C1647" t="s">
        <v>198</v>
      </c>
      <c r="D1647">
        <v>0</v>
      </c>
      <c r="E1647">
        <v>0</v>
      </c>
      <c r="F1647">
        <v>36</v>
      </c>
      <c r="G1647">
        <v>64</v>
      </c>
      <c r="H1647">
        <v>61</v>
      </c>
      <c r="I1647">
        <v>71</v>
      </c>
      <c r="J1647">
        <v>78</v>
      </c>
      <c r="K1647">
        <v>84</v>
      </c>
      <c r="L1647">
        <v>88</v>
      </c>
      <c r="M1647">
        <v>92</v>
      </c>
      <c r="N1647">
        <v>97</v>
      </c>
      <c r="O1647">
        <v>93</v>
      </c>
      <c r="P1647">
        <v>96</v>
      </c>
      <c r="Q1647">
        <v>98</v>
      </c>
      <c r="R1647">
        <v>99</v>
      </c>
      <c r="S1647">
        <v>99</v>
      </c>
      <c r="T1647">
        <v>102</v>
      </c>
      <c r="U1647">
        <v>96</v>
      </c>
      <c r="V1647">
        <v>97</v>
      </c>
      <c r="W1647">
        <v>96</v>
      </c>
      <c r="X1647">
        <v>96</v>
      </c>
      <c r="Y1647">
        <v>95</v>
      </c>
      <c r="Z1647">
        <v>93</v>
      </c>
      <c r="AA1647">
        <v>92</v>
      </c>
      <c r="AB1647">
        <v>90</v>
      </c>
      <c r="AC1647">
        <v>89</v>
      </c>
      <c r="AD1647">
        <v>87</v>
      </c>
      <c r="AE1647">
        <v>86</v>
      </c>
      <c r="AF1647">
        <v>84</v>
      </c>
      <c r="AG1647">
        <v>83</v>
      </c>
      <c r="AH1647">
        <v>81</v>
      </c>
      <c r="AI1647">
        <v>79</v>
      </c>
      <c r="AJ1647" s="5" t="str">
        <f t="shared" si="25"/>
        <v>Jobs: Other non-metallic mineral products</v>
      </c>
    </row>
    <row r="1648" spans="1:36" ht="16.5" thickTop="1" thickBot="1" x14ac:dyDescent="0.3">
      <c r="A1648" t="s">
        <v>87</v>
      </c>
      <c r="B1648" t="s">
        <v>197</v>
      </c>
      <c r="C1648" t="s">
        <v>198</v>
      </c>
      <c r="D1648">
        <v>0</v>
      </c>
      <c r="E1648">
        <v>0</v>
      </c>
      <c r="F1648">
        <v>16</v>
      </c>
      <c r="G1648">
        <v>28</v>
      </c>
      <c r="H1648">
        <v>32</v>
      </c>
      <c r="I1648">
        <v>42</v>
      </c>
      <c r="J1648">
        <v>47</v>
      </c>
      <c r="K1648">
        <v>51</v>
      </c>
      <c r="L1648">
        <v>54</v>
      </c>
      <c r="M1648">
        <v>57</v>
      </c>
      <c r="N1648">
        <v>60</v>
      </c>
      <c r="O1648">
        <v>58</v>
      </c>
      <c r="P1648">
        <v>61</v>
      </c>
      <c r="Q1648">
        <v>62</v>
      </c>
      <c r="R1648">
        <v>62</v>
      </c>
      <c r="S1648">
        <v>62</v>
      </c>
      <c r="T1648">
        <v>63</v>
      </c>
      <c r="U1648">
        <v>59</v>
      </c>
      <c r="V1648">
        <v>61</v>
      </c>
      <c r="W1648">
        <v>60</v>
      </c>
      <c r="X1648">
        <v>59</v>
      </c>
      <c r="Y1648">
        <v>58</v>
      </c>
      <c r="Z1648">
        <v>56</v>
      </c>
      <c r="AA1648">
        <v>55</v>
      </c>
      <c r="AB1648">
        <v>54</v>
      </c>
      <c r="AC1648">
        <v>52</v>
      </c>
      <c r="AD1648">
        <v>51</v>
      </c>
      <c r="AE1648">
        <v>50</v>
      </c>
      <c r="AF1648">
        <v>48</v>
      </c>
      <c r="AG1648">
        <v>48</v>
      </c>
      <c r="AH1648">
        <v>46</v>
      </c>
      <c r="AI1648">
        <v>45</v>
      </c>
      <c r="AJ1648" s="5" t="str">
        <f t="shared" si="25"/>
        <v>Jobs: Manufacture of basic metals</v>
      </c>
    </row>
    <row r="1649" spans="1:36" ht="16.5" thickTop="1" thickBot="1" x14ac:dyDescent="0.3">
      <c r="A1649" t="s">
        <v>88</v>
      </c>
      <c r="B1649" t="s">
        <v>197</v>
      </c>
      <c r="C1649" t="s">
        <v>198</v>
      </c>
      <c r="D1649">
        <v>0</v>
      </c>
      <c r="E1649">
        <v>0</v>
      </c>
      <c r="F1649">
        <v>41</v>
      </c>
      <c r="G1649">
        <v>9</v>
      </c>
      <c r="H1649">
        <v>-93</v>
      </c>
      <c r="I1649">
        <v>-122</v>
      </c>
      <c r="J1649">
        <v>-148</v>
      </c>
      <c r="K1649">
        <v>-169</v>
      </c>
      <c r="L1649">
        <v>-185</v>
      </c>
      <c r="M1649">
        <v>-197</v>
      </c>
      <c r="N1649">
        <v>-203</v>
      </c>
      <c r="O1649">
        <v>-215</v>
      </c>
      <c r="P1649">
        <v>-215</v>
      </c>
      <c r="Q1649">
        <v>-214</v>
      </c>
      <c r="R1649">
        <v>-213</v>
      </c>
      <c r="S1649">
        <v>-208</v>
      </c>
      <c r="T1649">
        <v>-200</v>
      </c>
      <c r="U1649">
        <v>-202</v>
      </c>
      <c r="V1649">
        <v>-191</v>
      </c>
      <c r="W1649">
        <v>-184</v>
      </c>
      <c r="X1649">
        <v>-176</v>
      </c>
      <c r="Y1649">
        <v>-169</v>
      </c>
      <c r="Z1649">
        <v>-161</v>
      </c>
      <c r="AA1649">
        <v>-153</v>
      </c>
      <c r="AB1649">
        <v>-146</v>
      </c>
      <c r="AC1649">
        <v>-138</v>
      </c>
      <c r="AD1649">
        <v>-132</v>
      </c>
      <c r="AE1649">
        <v>-125</v>
      </c>
      <c r="AF1649">
        <v>-125</v>
      </c>
      <c r="AG1649">
        <v>-114</v>
      </c>
      <c r="AH1649">
        <v>-109</v>
      </c>
      <c r="AI1649">
        <v>-104</v>
      </c>
      <c r="AJ1649" s="5" t="str">
        <f t="shared" si="25"/>
        <v>Jobs: Fabricated metal products, except machinery and equipment</v>
      </c>
    </row>
    <row r="1650" spans="1:36" ht="16.5" thickTop="1" thickBot="1" x14ac:dyDescent="0.3">
      <c r="A1650" t="s">
        <v>89</v>
      </c>
      <c r="B1650" t="s">
        <v>197</v>
      </c>
      <c r="C1650" t="s">
        <v>198</v>
      </c>
      <c r="D1650">
        <v>0</v>
      </c>
      <c r="E1650">
        <v>0</v>
      </c>
      <c r="F1650">
        <v>24</v>
      </c>
      <c r="G1650">
        <v>-1</v>
      </c>
      <c r="H1650">
        <v>-74</v>
      </c>
      <c r="I1650">
        <v>-97</v>
      </c>
      <c r="J1650">
        <v>-116</v>
      </c>
      <c r="K1650">
        <v>-132</v>
      </c>
      <c r="L1650">
        <v>-144</v>
      </c>
      <c r="M1650">
        <v>-153</v>
      </c>
      <c r="N1650">
        <v>-159</v>
      </c>
      <c r="O1650">
        <v>-168</v>
      </c>
      <c r="P1650">
        <v>-169</v>
      </c>
      <c r="Q1650">
        <v>-168</v>
      </c>
      <c r="R1650">
        <v>-168</v>
      </c>
      <c r="S1650">
        <v>-164</v>
      </c>
      <c r="T1650">
        <v>-160</v>
      </c>
      <c r="U1650">
        <v>-162</v>
      </c>
      <c r="V1650">
        <v>-154</v>
      </c>
      <c r="W1650">
        <v>-149</v>
      </c>
      <c r="X1650">
        <v>-143</v>
      </c>
      <c r="Y1650">
        <v>-137</v>
      </c>
      <c r="Z1650">
        <v>-132</v>
      </c>
      <c r="AA1650">
        <v>-126</v>
      </c>
      <c r="AB1650">
        <v>-120</v>
      </c>
      <c r="AC1650">
        <v>-115</v>
      </c>
      <c r="AD1650">
        <v>-110</v>
      </c>
      <c r="AE1650">
        <v>-105</v>
      </c>
      <c r="AF1650">
        <v>-105</v>
      </c>
      <c r="AG1650">
        <v>-97</v>
      </c>
      <c r="AH1650">
        <v>-93</v>
      </c>
      <c r="AI1650">
        <v>-89</v>
      </c>
      <c r="AJ1650" s="5" t="str">
        <f t="shared" si="25"/>
        <v>Jobs: Computer, electronic and optical products</v>
      </c>
    </row>
    <row r="1651" spans="1:36" ht="16.5" thickTop="1" thickBot="1" x14ac:dyDescent="0.3">
      <c r="A1651" t="s">
        <v>90</v>
      </c>
      <c r="B1651" t="s">
        <v>197</v>
      </c>
      <c r="C1651" t="s">
        <v>198</v>
      </c>
      <c r="D1651">
        <v>0</v>
      </c>
      <c r="E1651">
        <v>0</v>
      </c>
      <c r="F1651">
        <v>42</v>
      </c>
      <c r="G1651">
        <v>66</v>
      </c>
      <c r="H1651">
        <v>53</v>
      </c>
      <c r="I1651">
        <v>58</v>
      </c>
      <c r="J1651">
        <v>63</v>
      </c>
      <c r="K1651">
        <v>65</v>
      </c>
      <c r="L1651">
        <v>67</v>
      </c>
      <c r="M1651">
        <v>69</v>
      </c>
      <c r="N1651">
        <v>73</v>
      </c>
      <c r="O1651">
        <v>70</v>
      </c>
      <c r="P1651">
        <v>72</v>
      </c>
      <c r="Q1651">
        <v>73</v>
      </c>
      <c r="R1651">
        <v>74</v>
      </c>
      <c r="S1651">
        <v>75</v>
      </c>
      <c r="T1651">
        <v>77</v>
      </c>
      <c r="U1651">
        <v>73</v>
      </c>
      <c r="V1651">
        <v>75</v>
      </c>
      <c r="W1651">
        <v>74</v>
      </c>
      <c r="X1651">
        <v>74</v>
      </c>
      <c r="Y1651">
        <v>74</v>
      </c>
      <c r="Z1651">
        <v>73</v>
      </c>
      <c r="AA1651">
        <v>73</v>
      </c>
      <c r="AB1651">
        <v>72</v>
      </c>
      <c r="AC1651">
        <v>71</v>
      </c>
      <c r="AD1651">
        <v>70</v>
      </c>
      <c r="AE1651">
        <v>69</v>
      </c>
      <c r="AF1651">
        <v>68</v>
      </c>
      <c r="AG1651">
        <v>68</v>
      </c>
      <c r="AH1651">
        <v>66</v>
      </c>
      <c r="AI1651">
        <v>65</v>
      </c>
      <c r="AJ1651" s="5" t="str">
        <f t="shared" si="25"/>
        <v>Jobs: Electrical equipment</v>
      </c>
    </row>
    <row r="1652" spans="1:36" ht="16.5" thickTop="1" thickBot="1" x14ac:dyDescent="0.3">
      <c r="A1652" t="s">
        <v>91</v>
      </c>
      <c r="B1652" t="s">
        <v>197</v>
      </c>
      <c r="C1652" t="s">
        <v>198</v>
      </c>
      <c r="D1652">
        <v>0</v>
      </c>
      <c r="E1652">
        <v>0</v>
      </c>
      <c r="F1652">
        <v>135</v>
      </c>
      <c r="G1652">
        <v>117</v>
      </c>
      <c r="H1652">
        <v>29</v>
      </c>
      <c r="I1652">
        <v>10</v>
      </c>
      <c r="J1652">
        <v>-13</v>
      </c>
      <c r="K1652">
        <v>-34</v>
      </c>
      <c r="L1652">
        <v>-49</v>
      </c>
      <c r="M1652">
        <v>-61</v>
      </c>
      <c r="N1652">
        <v>-63</v>
      </c>
      <c r="O1652">
        <v>-80</v>
      </c>
      <c r="P1652">
        <v>-83</v>
      </c>
      <c r="Q1652">
        <v>-84</v>
      </c>
      <c r="R1652">
        <v>-87</v>
      </c>
      <c r="S1652">
        <v>-86</v>
      </c>
      <c r="T1652">
        <v>-79</v>
      </c>
      <c r="U1652">
        <v>-86</v>
      </c>
      <c r="V1652">
        <v>-80</v>
      </c>
      <c r="W1652">
        <v>-78</v>
      </c>
      <c r="X1652">
        <v>-73</v>
      </c>
      <c r="Y1652">
        <v>-70</v>
      </c>
      <c r="Z1652">
        <v>-65</v>
      </c>
      <c r="AA1652">
        <v>-61</v>
      </c>
      <c r="AB1652">
        <v>-57</v>
      </c>
      <c r="AC1652">
        <v>-51</v>
      </c>
      <c r="AD1652">
        <v>-49</v>
      </c>
      <c r="AE1652">
        <v>-45</v>
      </c>
      <c r="AF1652">
        <v>-44</v>
      </c>
      <c r="AG1652">
        <v>-36</v>
      </c>
      <c r="AH1652">
        <v>-36</v>
      </c>
      <c r="AI1652">
        <v>-33</v>
      </c>
      <c r="AJ1652" s="5" t="str">
        <f t="shared" si="25"/>
        <v>Jobs: Machinery and equipment n.e.c.</v>
      </c>
    </row>
    <row r="1653" spans="1:36" ht="16.5" thickTop="1" thickBot="1" x14ac:dyDescent="0.3">
      <c r="A1653" t="s">
        <v>92</v>
      </c>
      <c r="B1653" t="s">
        <v>197</v>
      </c>
      <c r="C1653" t="s">
        <v>198</v>
      </c>
      <c r="D1653">
        <v>0</v>
      </c>
      <c r="E1653">
        <v>0</v>
      </c>
      <c r="F1653">
        <v>65</v>
      </c>
      <c r="G1653">
        <v>89</v>
      </c>
      <c r="H1653">
        <v>45</v>
      </c>
      <c r="I1653">
        <v>44</v>
      </c>
      <c r="J1653">
        <v>44</v>
      </c>
      <c r="K1653">
        <v>41</v>
      </c>
      <c r="L1653">
        <v>41</v>
      </c>
      <c r="M1653">
        <v>41</v>
      </c>
      <c r="N1653">
        <v>45</v>
      </c>
      <c r="O1653">
        <v>38</v>
      </c>
      <c r="P1653">
        <v>41</v>
      </c>
      <c r="Q1653">
        <v>44</v>
      </c>
      <c r="R1653">
        <v>46</v>
      </c>
      <c r="S1653">
        <v>49</v>
      </c>
      <c r="T1653">
        <v>54</v>
      </c>
      <c r="U1653">
        <v>50</v>
      </c>
      <c r="V1653">
        <v>54</v>
      </c>
      <c r="W1653">
        <v>56</v>
      </c>
      <c r="X1653">
        <v>59</v>
      </c>
      <c r="Y1653">
        <v>61</v>
      </c>
      <c r="Z1653">
        <v>63</v>
      </c>
      <c r="AA1653">
        <v>64</v>
      </c>
      <c r="AB1653">
        <v>65</v>
      </c>
      <c r="AC1653">
        <v>66</v>
      </c>
      <c r="AD1653">
        <v>68</v>
      </c>
      <c r="AE1653">
        <v>67</v>
      </c>
      <c r="AF1653">
        <v>66</v>
      </c>
      <c r="AG1653">
        <v>70</v>
      </c>
      <c r="AH1653">
        <v>70</v>
      </c>
      <c r="AI1653">
        <v>69</v>
      </c>
      <c r="AJ1653" s="5" t="str">
        <f t="shared" si="25"/>
        <v>Jobs: Motor vehicles, trailers and semi-trailers</v>
      </c>
    </row>
    <row r="1654" spans="1:36" ht="16.5" thickTop="1" thickBot="1" x14ac:dyDescent="0.3">
      <c r="A1654" t="s">
        <v>93</v>
      </c>
      <c r="B1654" t="s">
        <v>197</v>
      </c>
      <c r="C1654" t="s">
        <v>198</v>
      </c>
      <c r="D1654">
        <v>0</v>
      </c>
      <c r="E1654">
        <v>0</v>
      </c>
      <c r="F1654">
        <v>55</v>
      </c>
      <c r="G1654">
        <v>72</v>
      </c>
      <c r="H1654">
        <v>34</v>
      </c>
      <c r="I1654">
        <v>33</v>
      </c>
      <c r="J1654">
        <v>36</v>
      </c>
      <c r="K1654">
        <v>30</v>
      </c>
      <c r="L1654">
        <v>28</v>
      </c>
      <c r="M1654">
        <v>28</v>
      </c>
      <c r="N1654">
        <v>31</v>
      </c>
      <c r="O1654">
        <v>24</v>
      </c>
      <c r="P1654">
        <v>26</v>
      </c>
      <c r="Q1654">
        <v>28</v>
      </c>
      <c r="R1654">
        <v>32</v>
      </c>
      <c r="S1654">
        <v>31</v>
      </c>
      <c r="T1654">
        <v>37</v>
      </c>
      <c r="U1654">
        <v>31</v>
      </c>
      <c r="V1654">
        <v>35</v>
      </c>
      <c r="W1654">
        <v>36</v>
      </c>
      <c r="X1654">
        <v>38</v>
      </c>
      <c r="Y1654">
        <v>40</v>
      </c>
      <c r="Z1654">
        <v>41</v>
      </c>
      <c r="AA1654">
        <v>42</v>
      </c>
      <c r="AB1654">
        <v>42</v>
      </c>
      <c r="AC1654">
        <v>44</v>
      </c>
      <c r="AD1654">
        <v>44</v>
      </c>
      <c r="AE1654">
        <v>45</v>
      </c>
      <c r="AF1654">
        <v>58</v>
      </c>
      <c r="AG1654">
        <v>46</v>
      </c>
      <c r="AH1654">
        <v>46</v>
      </c>
      <c r="AI1654">
        <v>45</v>
      </c>
      <c r="AJ1654" s="5" t="str">
        <f t="shared" si="25"/>
        <v>Jobs: Other transport equipment</v>
      </c>
    </row>
    <row r="1655" spans="1:36" ht="16.5" thickTop="1" thickBot="1" x14ac:dyDescent="0.3">
      <c r="A1655" t="s">
        <v>94</v>
      </c>
      <c r="B1655" t="s">
        <v>197</v>
      </c>
      <c r="C1655" t="s">
        <v>198</v>
      </c>
      <c r="D1655">
        <v>0</v>
      </c>
      <c r="E1655">
        <v>0</v>
      </c>
      <c r="F1655">
        <v>73</v>
      </c>
      <c r="G1655">
        <v>85</v>
      </c>
      <c r="H1655">
        <v>16</v>
      </c>
      <c r="I1655">
        <v>7</v>
      </c>
      <c r="J1655">
        <v>0</v>
      </c>
      <c r="K1655">
        <v>-7</v>
      </c>
      <c r="L1655">
        <v>-12</v>
      </c>
      <c r="M1655">
        <v>-14</v>
      </c>
      <c r="N1655">
        <v>-13</v>
      </c>
      <c r="O1655">
        <v>-23</v>
      </c>
      <c r="P1655">
        <v>-20</v>
      </c>
      <c r="Q1655">
        <v>-17</v>
      </c>
      <c r="R1655">
        <v>-15</v>
      </c>
      <c r="S1655">
        <v>-11</v>
      </c>
      <c r="T1655">
        <v>-4</v>
      </c>
      <c r="U1655">
        <v>-10</v>
      </c>
      <c r="V1655">
        <v>-2</v>
      </c>
      <c r="W1655">
        <v>0</v>
      </c>
      <c r="X1655">
        <v>4</v>
      </c>
      <c r="Y1655">
        <v>8</v>
      </c>
      <c r="Z1655">
        <v>12</v>
      </c>
      <c r="AA1655">
        <v>15</v>
      </c>
      <c r="AB1655">
        <v>18</v>
      </c>
      <c r="AC1655">
        <v>22</v>
      </c>
      <c r="AD1655">
        <v>24</v>
      </c>
      <c r="AE1655">
        <v>27</v>
      </c>
      <c r="AF1655">
        <v>26</v>
      </c>
      <c r="AG1655">
        <v>32</v>
      </c>
      <c r="AH1655">
        <v>32</v>
      </c>
      <c r="AI1655">
        <v>33</v>
      </c>
      <c r="AJ1655" s="5" t="str">
        <f t="shared" si="25"/>
        <v>Jobs: Other manufacturing; repair and installation of machinery and equipment</v>
      </c>
    </row>
    <row r="1656" spans="1:36" ht="16.5" thickTop="1" thickBot="1" x14ac:dyDescent="0.3">
      <c r="A1656" t="s">
        <v>95</v>
      </c>
      <c r="B1656" t="s">
        <v>197</v>
      </c>
      <c r="C1656" t="s">
        <v>198</v>
      </c>
      <c r="D1656">
        <v>0</v>
      </c>
      <c r="E1656">
        <v>0</v>
      </c>
      <c r="F1656">
        <v>-378</v>
      </c>
      <c r="G1656">
        <v>-429</v>
      </c>
      <c r="H1656">
        <v>-130</v>
      </c>
      <c r="I1656">
        <v>-123</v>
      </c>
      <c r="J1656">
        <v>-99</v>
      </c>
      <c r="K1656">
        <v>-64</v>
      </c>
      <c r="L1656">
        <v>-43</v>
      </c>
      <c r="M1656">
        <v>-30</v>
      </c>
      <c r="N1656">
        <v>-49</v>
      </c>
      <c r="O1656">
        <v>15</v>
      </c>
      <c r="P1656">
        <v>5</v>
      </c>
      <c r="Q1656">
        <v>-8</v>
      </c>
      <c r="R1656">
        <v>-15</v>
      </c>
      <c r="S1656">
        <v>-27</v>
      </c>
      <c r="T1656">
        <v>-70</v>
      </c>
      <c r="U1656">
        <v>-19</v>
      </c>
      <c r="V1656">
        <v>-56</v>
      </c>
      <c r="W1656">
        <v>-74</v>
      </c>
      <c r="X1656">
        <v>-100</v>
      </c>
      <c r="Y1656">
        <v>-115</v>
      </c>
      <c r="Z1656">
        <v>-132</v>
      </c>
      <c r="AA1656">
        <v>-151</v>
      </c>
      <c r="AB1656">
        <v>-167</v>
      </c>
      <c r="AC1656">
        <v>-189</v>
      </c>
      <c r="AD1656">
        <v>-203</v>
      </c>
      <c r="AE1656">
        <v>-216</v>
      </c>
      <c r="AF1656">
        <v>-232</v>
      </c>
      <c r="AG1656">
        <v>-253</v>
      </c>
      <c r="AH1656">
        <v>-259</v>
      </c>
      <c r="AI1656">
        <v>-264</v>
      </c>
      <c r="AJ1656" s="5" t="str">
        <f t="shared" si="25"/>
        <v>Jobs: Electricity, gas, water supply, sewerage, waste and remediation services</v>
      </c>
    </row>
    <row r="1657" spans="1:36" ht="16.5" thickTop="1" thickBot="1" x14ac:dyDescent="0.3">
      <c r="A1657" t="s">
        <v>96</v>
      </c>
      <c r="B1657" t="s">
        <v>197</v>
      </c>
      <c r="C1657" t="s">
        <v>198</v>
      </c>
      <c r="D1657">
        <v>0</v>
      </c>
      <c r="E1657">
        <v>0</v>
      </c>
      <c r="F1657">
        <v>39</v>
      </c>
      <c r="G1657">
        <v>-338</v>
      </c>
      <c r="H1657">
        <v>-1058</v>
      </c>
      <c r="I1657">
        <v>-1372</v>
      </c>
      <c r="J1657">
        <v>-1675</v>
      </c>
      <c r="K1657">
        <v>-1945</v>
      </c>
      <c r="L1657">
        <v>-2194</v>
      </c>
      <c r="M1657">
        <v>-2413</v>
      </c>
      <c r="N1657">
        <v>-2598</v>
      </c>
      <c r="O1657">
        <v>-2816</v>
      </c>
      <c r="P1657">
        <v>-2959</v>
      </c>
      <c r="Q1657">
        <v>-3088</v>
      </c>
      <c r="R1657">
        <v>-3216</v>
      </c>
      <c r="S1657">
        <v>-3301</v>
      </c>
      <c r="T1657">
        <v>-3359</v>
      </c>
      <c r="U1657">
        <v>-3490</v>
      </c>
      <c r="V1657">
        <v>-3518</v>
      </c>
      <c r="W1657">
        <v>-3564</v>
      </c>
      <c r="X1657">
        <v>-3595</v>
      </c>
      <c r="Y1657">
        <v>-3631</v>
      </c>
      <c r="Z1657">
        <v>-3653</v>
      </c>
      <c r="AA1657">
        <v>-3666</v>
      </c>
      <c r="AB1657">
        <v>-3676</v>
      </c>
      <c r="AC1657">
        <v>-3693</v>
      </c>
      <c r="AD1657">
        <v>-3711</v>
      </c>
      <c r="AE1657">
        <v>-3717</v>
      </c>
      <c r="AF1657">
        <v>-3860</v>
      </c>
      <c r="AG1657">
        <v>-3763</v>
      </c>
      <c r="AH1657">
        <v>-3782</v>
      </c>
      <c r="AI1657">
        <v>-3801</v>
      </c>
      <c r="AJ1657" s="5" t="str">
        <f t="shared" si="25"/>
        <v>Jobs: Construction</v>
      </c>
    </row>
    <row r="1658" spans="1:36" ht="16.5" thickTop="1" thickBot="1" x14ac:dyDescent="0.3">
      <c r="A1658" t="s">
        <v>97</v>
      </c>
      <c r="B1658" t="s">
        <v>197</v>
      </c>
      <c r="C1658" t="s">
        <v>198</v>
      </c>
      <c r="D1658">
        <v>0</v>
      </c>
      <c r="E1658">
        <v>0</v>
      </c>
      <c r="F1658">
        <v>273</v>
      </c>
      <c r="G1658">
        <v>641</v>
      </c>
      <c r="H1658">
        <v>892</v>
      </c>
      <c r="I1658">
        <v>1078</v>
      </c>
      <c r="J1658">
        <v>1250</v>
      </c>
      <c r="K1658">
        <v>1387</v>
      </c>
      <c r="L1658">
        <v>1508</v>
      </c>
      <c r="M1658">
        <v>1613</v>
      </c>
      <c r="N1658">
        <v>1718</v>
      </c>
      <c r="O1658">
        <v>1762</v>
      </c>
      <c r="P1658">
        <v>1827</v>
      </c>
      <c r="Q1658">
        <v>1885</v>
      </c>
      <c r="R1658">
        <v>1935</v>
      </c>
      <c r="S1658">
        <v>1965</v>
      </c>
      <c r="T1658">
        <v>2011</v>
      </c>
      <c r="U1658">
        <v>1998</v>
      </c>
      <c r="V1658">
        <v>2017</v>
      </c>
      <c r="W1658">
        <v>2024</v>
      </c>
      <c r="X1658">
        <v>2029</v>
      </c>
      <c r="Y1658">
        <v>2034</v>
      </c>
      <c r="Z1658">
        <v>2029</v>
      </c>
      <c r="AA1658">
        <v>2021</v>
      </c>
      <c r="AB1658">
        <v>2009</v>
      </c>
      <c r="AC1658">
        <v>2005</v>
      </c>
      <c r="AD1658">
        <v>1993</v>
      </c>
      <c r="AE1658">
        <v>1980</v>
      </c>
      <c r="AF1658">
        <v>2002</v>
      </c>
      <c r="AG1658">
        <v>1976</v>
      </c>
      <c r="AH1658">
        <v>1960</v>
      </c>
      <c r="AI1658">
        <v>1942</v>
      </c>
      <c r="AJ1658" s="5" t="str">
        <f t="shared" si="25"/>
        <v>Jobs: Wholesale and retail trade; repair of motor vehicles</v>
      </c>
    </row>
    <row r="1659" spans="1:36" ht="16.5" thickTop="1" thickBot="1" x14ac:dyDescent="0.3">
      <c r="A1659" t="s">
        <v>98</v>
      </c>
      <c r="B1659" t="s">
        <v>197</v>
      </c>
      <c r="C1659" t="s">
        <v>198</v>
      </c>
      <c r="D1659">
        <v>0</v>
      </c>
      <c r="E1659">
        <v>0</v>
      </c>
      <c r="F1659">
        <v>101</v>
      </c>
      <c r="G1659">
        <v>232</v>
      </c>
      <c r="H1659">
        <v>316</v>
      </c>
      <c r="I1659">
        <v>383</v>
      </c>
      <c r="J1659">
        <v>442</v>
      </c>
      <c r="K1659">
        <v>489</v>
      </c>
      <c r="L1659">
        <v>531</v>
      </c>
      <c r="M1659">
        <v>567</v>
      </c>
      <c r="N1659">
        <v>605</v>
      </c>
      <c r="O1659">
        <v>615</v>
      </c>
      <c r="P1659">
        <v>636</v>
      </c>
      <c r="Q1659">
        <v>655</v>
      </c>
      <c r="R1659">
        <v>670</v>
      </c>
      <c r="S1659">
        <v>680</v>
      </c>
      <c r="T1659">
        <v>695</v>
      </c>
      <c r="U1659">
        <v>686</v>
      </c>
      <c r="V1659">
        <v>691</v>
      </c>
      <c r="W1659">
        <v>693</v>
      </c>
      <c r="X1659">
        <v>694</v>
      </c>
      <c r="Y1659">
        <v>694</v>
      </c>
      <c r="Z1659">
        <v>691</v>
      </c>
      <c r="AA1659">
        <v>688</v>
      </c>
      <c r="AB1659">
        <v>684</v>
      </c>
      <c r="AC1659">
        <v>682</v>
      </c>
      <c r="AD1659">
        <v>677</v>
      </c>
      <c r="AE1659">
        <v>672</v>
      </c>
      <c r="AF1659">
        <v>679</v>
      </c>
      <c r="AG1659">
        <v>669</v>
      </c>
      <c r="AH1659">
        <v>663</v>
      </c>
      <c r="AI1659">
        <v>655</v>
      </c>
      <c r="AJ1659" s="5" t="str">
        <f t="shared" si="25"/>
        <v>Jobs: Transportation and storage</v>
      </c>
    </row>
    <row r="1660" spans="1:36" ht="16.5" thickTop="1" thickBot="1" x14ac:dyDescent="0.3">
      <c r="A1660" t="s">
        <v>99</v>
      </c>
      <c r="B1660" t="s">
        <v>197</v>
      </c>
      <c r="C1660" t="s">
        <v>198</v>
      </c>
      <c r="D1660">
        <v>0</v>
      </c>
      <c r="E1660">
        <v>0</v>
      </c>
      <c r="F1660">
        <v>270</v>
      </c>
      <c r="G1660">
        <v>622</v>
      </c>
      <c r="H1660">
        <v>850</v>
      </c>
      <c r="I1660">
        <v>1023</v>
      </c>
      <c r="J1660">
        <v>1178</v>
      </c>
      <c r="K1660">
        <v>1304</v>
      </c>
      <c r="L1660">
        <v>1414</v>
      </c>
      <c r="M1660">
        <v>1508</v>
      </c>
      <c r="N1660">
        <v>1603</v>
      </c>
      <c r="O1660">
        <v>1637</v>
      </c>
      <c r="P1660">
        <v>1695</v>
      </c>
      <c r="Q1660">
        <v>1745</v>
      </c>
      <c r="R1660">
        <v>1783</v>
      </c>
      <c r="S1660">
        <v>1807</v>
      </c>
      <c r="T1660">
        <v>1840</v>
      </c>
      <c r="U1660">
        <v>1823</v>
      </c>
      <c r="V1660">
        <v>1840</v>
      </c>
      <c r="W1660">
        <v>1843</v>
      </c>
      <c r="X1660">
        <v>1846</v>
      </c>
      <c r="Y1660">
        <v>1842</v>
      </c>
      <c r="Z1660">
        <v>1836</v>
      </c>
      <c r="AA1660">
        <v>1827</v>
      </c>
      <c r="AB1660">
        <v>1815</v>
      </c>
      <c r="AC1660">
        <v>1810</v>
      </c>
      <c r="AD1660">
        <v>1797</v>
      </c>
      <c r="AE1660">
        <v>1784</v>
      </c>
      <c r="AF1660">
        <v>1799</v>
      </c>
      <c r="AG1660">
        <v>1775</v>
      </c>
      <c r="AH1660">
        <v>1759</v>
      </c>
      <c r="AI1660">
        <v>1740</v>
      </c>
      <c r="AJ1660" s="5" t="str">
        <f t="shared" si="25"/>
        <v>Jobs: Accomodation and food services</v>
      </c>
    </row>
    <row r="1661" spans="1:36" ht="16.5" thickTop="1" thickBot="1" x14ac:dyDescent="0.3">
      <c r="A1661" t="s">
        <v>100</v>
      </c>
      <c r="B1661" t="s">
        <v>197</v>
      </c>
      <c r="C1661" t="s">
        <v>198</v>
      </c>
      <c r="D1661">
        <v>0</v>
      </c>
      <c r="E1661">
        <v>0</v>
      </c>
      <c r="F1661">
        <v>37</v>
      </c>
      <c r="G1661">
        <v>78</v>
      </c>
      <c r="H1661">
        <v>98</v>
      </c>
      <c r="I1661">
        <v>112</v>
      </c>
      <c r="J1661">
        <v>122</v>
      </c>
      <c r="K1661">
        <v>128</v>
      </c>
      <c r="L1661">
        <v>131</v>
      </c>
      <c r="M1661">
        <v>132</v>
      </c>
      <c r="N1661">
        <v>133</v>
      </c>
      <c r="O1661">
        <v>128</v>
      </c>
      <c r="P1661">
        <v>125</v>
      </c>
      <c r="Q1661">
        <v>122</v>
      </c>
      <c r="R1661">
        <v>118</v>
      </c>
      <c r="S1661">
        <v>113</v>
      </c>
      <c r="T1661">
        <v>109</v>
      </c>
      <c r="U1661">
        <v>102</v>
      </c>
      <c r="V1661">
        <v>97</v>
      </c>
      <c r="W1661">
        <v>92</v>
      </c>
      <c r="X1661">
        <v>87</v>
      </c>
      <c r="Y1661">
        <v>82</v>
      </c>
      <c r="Z1661">
        <v>77</v>
      </c>
      <c r="AA1661">
        <v>73</v>
      </c>
      <c r="AB1661">
        <v>68</v>
      </c>
      <c r="AC1661">
        <v>64</v>
      </c>
      <c r="AD1661">
        <v>60</v>
      </c>
      <c r="AE1661">
        <v>57</v>
      </c>
      <c r="AF1661">
        <v>54</v>
      </c>
      <c r="AG1661">
        <v>50</v>
      </c>
      <c r="AH1661">
        <v>47</v>
      </c>
      <c r="AI1661">
        <v>44</v>
      </c>
      <c r="AJ1661" s="5" t="str">
        <f t="shared" si="25"/>
        <v>Jobs: Publishing, audiovisual and broadcasting activities</v>
      </c>
    </row>
    <row r="1662" spans="1:36" ht="16.5" thickTop="1" thickBot="1" x14ac:dyDescent="0.3">
      <c r="A1662" t="s">
        <v>101</v>
      </c>
      <c r="B1662" t="s">
        <v>197</v>
      </c>
      <c r="C1662" t="s">
        <v>198</v>
      </c>
      <c r="D1662">
        <v>0</v>
      </c>
      <c r="E1662">
        <v>0</v>
      </c>
      <c r="F1662">
        <v>53</v>
      </c>
      <c r="G1662">
        <v>105</v>
      </c>
      <c r="H1662">
        <v>125</v>
      </c>
      <c r="I1662">
        <v>143</v>
      </c>
      <c r="J1662">
        <v>156</v>
      </c>
      <c r="K1662">
        <v>162</v>
      </c>
      <c r="L1662">
        <v>166</v>
      </c>
      <c r="M1662">
        <v>167</v>
      </c>
      <c r="N1662">
        <v>170</v>
      </c>
      <c r="O1662">
        <v>162</v>
      </c>
      <c r="P1662">
        <v>158</v>
      </c>
      <c r="Q1662">
        <v>154</v>
      </c>
      <c r="R1662">
        <v>149</v>
      </c>
      <c r="S1662">
        <v>143</v>
      </c>
      <c r="T1662">
        <v>140</v>
      </c>
      <c r="U1662">
        <v>129</v>
      </c>
      <c r="V1662">
        <v>123</v>
      </c>
      <c r="W1662">
        <v>117</v>
      </c>
      <c r="X1662">
        <v>111</v>
      </c>
      <c r="Y1662">
        <v>105</v>
      </c>
      <c r="Z1662">
        <v>99</v>
      </c>
      <c r="AA1662">
        <v>93</v>
      </c>
      <c r="AB1662">
        <v>88</v>
      </c>
      <c r="AC1662">
        <v>83</v>
      </c>
      <c r="AD1662">
        <v>78</v>
      </c>
      <c r="AE1662">
        <v>73</v>
      </c>
      <c r="AF1662">
        <v>70</v>
      </c>
      <c r="AG1662">
        <v>65</v>
      </c>
      <c r="AH1662">
        <v>61</v>
      </c>
      <c r="AI1662">
        <v>57</v>
      </c>
      <c r="AJ1662" s="5" t="str">
        <f t="shared" si="25"/>
        <v>Jobs: Telecommunications</v>
      </c>
    </row>
    <row r="1663" spans="1:36" ht="16.5" thickTop="1" thickBot="1" x14ac:dyDescent="0.3">
      <c r="A1663" t="s">
        <v>102</v>
      </c>
      <c r="B1663" t="s">
        <v>197</v>
      </c>
      <c r="C1663" t="s">
        <v>198</v>
      </c>
      <c r="D1663">
        <v>0</v>
      </c>
      <c r="E1663">
        <v>0</v>
      </c>
      <c r="F1663">
        <v>44</v>
      </c>
      <c r="G1663">
        <v>87</v>
      </c>
      <c r="H1663">
        <v>103</v>
      </c>
      <c r="I1663">
        <v>118</v>
      </c>
      <c r="J1663">
        <v>129</v>
      </c>
      <c r="K1663">
        <v>134</v>
      </c>
      <c r="L1663">
        <v>138</v>
      </c>
      <c r="M1663">
        <v>139</v>
      </c>
      <c r="N1663">
        <v>141</v>
      </c>
      <c r="O1663">
        <v>134</v>
      </c>
      <c r="P1663">
        <v>131</v>
      </c>
      <c r="Q1663">
        <v>128</v>
      </c>
      <c r="R1663">
        <v>124</v>
      </c>
      <c r="S1663">
        <v>119</v>
      </c>
      <c r="T1663">
        <v>115</v>
      </c>
      <c r="U1663">
        <v>107</v>
      </c>
      <c r="V1663">
        <v>102</v>
      </c>
      <c r="W1663">
        <v>97</v>
      </c>
      <c r="X1663">
        <v>92</v>
      </c>
      <c r="Y1663">
        <v>87</v>
      </c>
      <c r="Z1663">
        <v>82</v>
      </c>
      <c r="AA1663">
        <v>77</v>
      </c>
      <c r="AB1663">
        <v>72</v>
      </c>
      <c r="AC1663">
        <v>68</v>
      </c>
      <c r="AD1663">
        <v>64</v>
      </c>
      <c r="AE1663">
        <v>60</v>
      </c>
      <c r="AF1663">
        <v>57</v>
      </c>
      <c r="AG1663">
        <v>54</v>
      </c>
      <c r="AH1663">
        <v>50</v>
      </c>
      <c r="AI1663">
        <v>47</v>
      </c>
      <c r="AJ1663" s="5" t="str">
        <f t="shared" si="25"/>
        <v>Jobs: IT and other information services</v>
      </c>
    </row>
    <row r="1664" spans="1:36" ht="16.5" thickTop="1" thickBot="1" x14ac:dyDescent="0.3">
      <c r="A1664" t="s">
        <v>103</v>
      </c>
      <c r="B1664" t="s">
        <v>197</v>
      </c>
      <c r="C1664" t="s">
        <v>198</v>
      </c>
      <c r="D1664">
        <v>0</v>
      </c>
      <c r="E1664">
        <v>0</v>
      </c>
      <c r="F1664">
        <v>89</v>
      </c>
      <c r="G1664">
        <v>207</v>
      </c>
      <c r="H1664">
        <v>284</v>
      </c>
      <c r="I1664">
        <v>340</v>
      </c>
      <c r="J1664">
        <v>390</v>
      </c>
      <c r="K1664">
        <v>430</v>
      </c>
      <c r="L1664">
        <v>463</v>
      </c>
      <c r="M1664">
        <v>491</v>
      </c>
      <c r="N1664">
        <v>520</v>
      </c>
      <c r="O1664">
        <v>527</v>
      </c>
      <c r="P1664">
        <v>542</v>
      </c>
      <c r="Q1664">
        <v>555</v>
      </c>
      <c r="R1664">
        <v>564</v>
      </c>
      <c r="S1664">
        <v>568</v>
      </c>
      <c r="T1664">
        <v>575</v>
      </c>
      <c r="U1664">
        <v>565</v>
      </c>
      <c r="V1664">
        <v>567</v>
      </c>
      <c r="W1664">
        <v>564</v>
      </c>
      <c r="X1664">
        <v>562</v>
      </c>
      <c r="Y1664">
        <v>557</v>
      </c>
      <c r="Z1664">
        <v>552</v>
      </c>
      <c r="AA1664">
        <v>545</v>
      </c>
      <c r="AB1664">
        <v>538</v>
      </c>
      <c r="AC1664">
        <v>534</v>
      </c>
      <c r="AD1664">
        <v>526</v>
      </c>
      <c r="AE1664">
        <v>519</v>
      </c>
      <c r="AF1664">
        <v>521</v>
      </c>
      <c r="AG1664">
        <v>510</v>
      </c>
      <c r="AH1664">
        <v>502</v>
      </c>
      <c r="AI1664">
        <v>494</v>
      </c>
      <c r="AJ1664" s="5" t="str">
        <f t="shared" si="25"/>
        <v>Jobs: Financial and insurance activities</v>
      </c>
    </row>
    <row r="1665" spans="1:36" ht="16.5" thickTop="1" thickBot="1" x14ac:dyDescent="0.3">
      <c r="A1665" t="s">
        <v>104</v>
      </c>
      <c r="B1665" t="s">
        <v>197</v>
      </c>
      <c r="C1665" t="s">
        <v>198</v>
      </c>
      <c r="D1665">
        <v>0</v>
      </c>
      <c r="E1665">
        <v>0</v>
      </c>
      <c r="F1665">
        <v>38</v>
      </c>
      <c r="G1665">
        <v>91</v>
      </c>
      <c r="H1665">
        <v>128</v>
      </c>
      <c r="I1665">
        <v>154</v>
      </c>
      <c r="J1665">
        <v>177</v>
      </c>
      <c r="K1665">
        <v>195</v>
      </c>
      <c r="L1665">
        <v>211</v>
      </c>
      <c r="M1665">
        <v>224</v>
      </c>
      <c r="N1665">
        <v>238</v>
      </c>
      <c r="O1665">
        <v>241</v>
      </c>
      <c r="P1665">
        <v>247</v>
      </c>
      <c r="Q1665">
        <v>253</v>
      </c>
      <c r="R1665">
        <v>257</v>
      </c>
      <c r="S1665">
        <v>259</v>
      </c>
      <c r="T1665">
        <v>263</v>
      </c>
      <c r="U1665">
        <v>258</v>
      </c>
      <c r="V1665">
        <v>258</v>
      </c>
      <c r="W1665">
        <v>257</v>
      </c>
      <c r="X1665">
        <v>256</v>
      </c>
      <c r="Y1665">
        <v>254</v>
      </c>
      <c r="Z1665">
        <v>251</v>
      </c>
      <c r="AA1665">
        <v>248</v>
      </c>
      <c r="AB1665">
        <v>245</v>
      </c>
      <c r="AC1665">
        <v>243</v>
      </c>
      <c r="AD1665">
        <v>240</v>
      </c>
      <c r="AE1665">
        <v>236</v>
      </c>
      <c r="AF1665">
        <v>237</v>
      </c>
      <c r="AG1665">
        <v>232</v>
      </c>
      <c r="AH1665">
        <v>228</v>
      </c>
      <c r="AI1665">
        <v>224</v>
      </c>
      <c r="AJ1665" s="5" t="str">
        <f t="shared" si="25"/>
        <v>Jobs: Real estate activities</v>
      </c>
    </row>
    <row r="1666" spans="1:36" ht="16.5" thickTop="1" thickBot="1" x14ac:dyDescent="0.3">
      <c r="A1666" t="s">
        <v>105</v>
      </c>
      <c r="B1666" t="s">
        <v>197</v>
      </c>
      <c r="C1666" t="s">
        <v>198</v>
      </c>
      <c r="D1666">
        <v>0</v>
      </c>
      <c r="E1666">
        <v>0</v>
      </c>
      <c r="F1666">
        <v>96</v>
      </c>
      <c r="G1666">
        <v>209</v>
      </c>
      <c r="H1666">
        <v>274</v>
      </c>
      <c r="I1666">
        <v>331</v>
      </c>
      <c r="J1666">
        <v>380</v>
      </c>
      <c r="K1666">
        <v>418</v>
      </c>
      <c r="L1666">
        <v>452</v>
      </c>
      <c r="M1666">
        <v>477</v>
      </c>
      <c r="N1666">
        <v>513</v>
      </c>
      <c r="O1666">
        <v>507</v>
      </c>
      <c r="P1666">
        <v>520</v>
      </c>
      <c r="Q1666">
        <v>534</v>
      </c>
      <c r="R1666">
        <v>545</v>
      </c>
      <c r="S1666">
        <v>549</v>
      </c>
      <c r="T1666">
        <v>565</v>
      </c>
      <c r="U1666">
        <v>542</v>
      </c>
      <c r="V1666">
        <v>544</v>
      </c>
      <c r="W1666">
        <v>544</v>
      </c>
      <c r="X1666">
        <v>544</v>
      </c>
      <c r="Y1666">
        <v>542</v>
      </c>
      <c r="Z1666">
        <v>537</v>
      </c>
      <c r="AA1666">
        <v>532</v>
      </c>
      <c r="AB1666">
        <v>526</v>
      </c>
      <c r="AC1666">
        <v>522</v>
      </c>
      <c r="AD1666">
        <v>516</v>
      </c>
      <c r="AE1666">
        <v>509</v>
      </c>
      <c r="AF1666">
        <v>512</v>
      </c>
      <c r="AG1666">
        <v>502</v>
      </c>
      <c r="AH1666">
        <v>494</v>
      </c>
      <c r="AI1666">
        <v>485</v>
      </c>
      <c r="AJ1666" s="5" t="str">
        <f t="shared" si="25"/>
        <v>Jobs: Other business sector services</v>
      </c>
    </row>
    <row r="1667" spans="1:36" ht="16.5" thickTop="1" thickBot="1" x14ac:dyDescent="0.3">
      <c r="A1667" t="s">
        <v>106</v>
      </c>
      <c r="B1667" t="s">
        <v>197</v>
      </c>
      <c r="C1667" t="s">
        <v>198</v>
      </c>
      <c r="D1667">
        <v>0</v>
      </c>
      <c r="E1667">
        <v>0</v>
      </c>
      <c r="F1667">
        <v>800</v>
      </c>
      <c r="G1667">
        <v>1302</v>
      </c>
      <c r="H1667">
        <v>1189</v>
      </c>
      <c r="I1667">
        <v>1483</v>
      </c>
      <c r="J1667">
        <v>1700</v>
      </c>
      <c r="K1667">
        <v>1850</v>
      </c>
      <c r="L1667">
        <v>2005</v>
      </c>
      <c r="M1667">
        <v>2131</v>
      </c>
      <c r="N1667">
        <v>2351</v>
      </c>
      <c r="O1667">
        <v>2321</v>
      </c>
      <c r="P1667">
        <v>2385</v>
      </c>
      <c r="Q1667">
        <v>2486</v>
      </c>
      <c r="R1667">
        <v>2568</v>
      </c>
      <c r="S1667">
        <v>2626</v>
      </c>
      <c r="T1667">
        <v>2796</v>
      </c>
      <c r="U1667">
        <v>2688</v>
      </c>
      <c r="V1667">
        <v>2724</v>
      </c>
      <c r="W1667">
        <v>2763</v>
      </c>
      <c r="X1667">
        <v>2804</v>
      </c>
      <c r="Y1667">
        <v>2831</v>
      </c>
      <c r="Z1667">
        <v>2839</v>
      </c>
      <c r="AA1667">
        <v>2855</v>
      </c>
      <c r="AB1667">
        <v>2859</v>
      </c>
      <c r="AC1667">
        <v>2880</v>
      </c>
      <c r="AD1667">
        <v>2887</v>
      </c>
      <c r="AE1667">
        <v>2882</v>
      </c>
      <c r="AF1667">
        <v>2958</v>
      </c>
      <c r="AG1667">
        <v>2925</v>
      </c>
      <c r="AH1667">
        <v>2918</v>
      </c>
      <c r="AI1667">
        <v>2886</v>
      </c>
      <c r="AJ1667" s="5" t="str">
        <f t="shared" si="25"/>
        <v>Jobs: Public administration and defence; compulsory social security</v>
      </c>
    </row>
    <row r="1668" spans="1:36" ht="16.5" thickTop="1" thickBot="1" x14ac:dyDescent="0.3">
      <c r="A1668" t="s">
        <v>107</v>
      </c>
      <c r="B1668" t="s">
        <v>197</v>
      </c>
      <c r="C1668" t="s">
        <v>198</v>
      </c>
      <c r="D1668">
        <v>0</v>
      </c>
      <c r="E1668">
        <v>0</v>
      </c>
      <c r="F1668">
        <v>456</v>
      </c>
      <c r="G1668">
        <v>857</v>
      </c>
      <c r="H1668">
        <v>962</v>
      </c>
      <c r="I1668">
        <v>1178</v>
      </c>
      <c r="J1668">
        <v>1355</v>
      </c>
      <c r="K1668">
        <v>1488</v>
      </c>
      <c r="L1668">
        <v>1614</v>
      </c>
      <c r="M1668">
        <v>1720</v>
      </c>
      <c r="N1668">
        <v>1860</v>
      </c>
      <c r="O1668">
        <v>1874</v>
      </c>
      <c r="P1668">
        <v>1934</v>
      </c>
      <c r="Q1668">
        <v>2002</v>
      </c>
      <c r="R1668">
        <v>2056</v>
      </c>
      <c r="S1668">
        <v>2093</v>
      </c>
      <c r="T1668">
        <v>2175</v>
      </c>
      <c r="U1668">
        <v>2128</v>
      </c>
      <c r="V1668">
        <v>2152</v>
      </c>
      <c r="W1668">
        <v>2168</v>
      </c>
      <c r="X1668">
        <v>2185</v>
      </c>
      <c r="Y1668">
        <v>2193</v>
      </c>
      <c r="Z1668">
        <v>2192</v>
      </c>
      <c r="AA1668">
        <v>2193</v>
      </c>
      <c r="AB1668">
        <v>2187</v>
      </c>
      <c r="AC1668">
        <v>2193</v>
      </c>
      <c r="AD1668">
        <v>2188</v>
      </c>
      <c r="AE1668">
        <v>2178</v>
      </c>
      <c r="AF1668">
        <v>2217</v>
      </c>
      <c r="AG1668">
        <v>2189</v>
      </c>
      <c r="AH1668">
        <v>2177</v>
      </c>
      <c r="AI1668">
        <v>2154</v>
      </c>
      <c r="AJ1668" s="5" t="str">
        <f t="shared" si="25"/>
        <v>Jobs: Education</v>
      </c>
    </row>
    <row r="1669" spans="1:36" ht="16.5" thickTop="1" thickBot="1" x14ac:dyDescent="0.3">
      <c r="A1669" t="s">
        <v>108</v>
      </c>
      <c r="B1669" t="s">
        <v>197</v>
      </c>
      <c r="C1669" t="s">
        <v>198</v>
      </c>
      <c r="D1669">
        <v>0</v>
      </c>
      <c r="E1669">
        <v>0</v>
      </c>
      <c r="F1669">
        <v>498</v>
      </c>
      <c r="G1669">
        <v>1178</v>
      </c>
      <c r="H1669">
        <v>1649</v>
      </c>
      <c r="I1669">
        <v>1988</v>
      </c>
      <c r="J1669">
        <v>2294</v>
      </c>
      <c r="K1669">
        <v>2543</v>
      </c>
      <c r="L1669">
        <v>2761</v>
      </c>
      <c r="M1669">
        <v>2948</v>
      </c>
      <c r="N1669">
        <v>3134</v>
      </c>
      <c r="O1669">
        <v>3210</v>
      </c>
      <c r="P1669">
        <v>3324</v>
      </c>
      <c r="Q1669">
        <v>3423</v>
      </c>
      <c r="R1669">
        <v>3499</v>
      </c>
      <c r="S1669">
        <v>3548</v>
      </c>
      <c r="T1669">
        <v>3608</v>
      </c>
      <c r="U1669">
        <v>3584</v>
      </c>
      <c r="V1669">
        <v>3615</v>
      </c>
      <c r="W1669">
        <v>3624</v>
      </c>
      <c r="X1669">
        <v>3629</v>
      </c>
      <c r="Y1669">
        <v>3622</v>
      </c>
      <c r="Z1669">
        <v>3611</v>
      </c>
      <c r="AA1669">
        <v>3595</v>
      </c>
      <c r="AB1669">
        <v>3571</v>
      </c>
      <c r="AC1669">
        <v>3563</v>
      </c>
      <c r="AD1669">
        <v>3539</v>
      </c>
      <c r="AE1669">
        <v>3515</v>
      </c>
      <c r="AF1669">
        <v>3547</v>
      </c>
      <c r="AG1669">
        <v>3499</v>
      </c>
      <c r="AH1669">
        <v>3468</v>
      </c>
      <c r="AI1669">
        <v>3433</v>
      </c>
      <c r="AJ1669" s="5" t="str">
        <f t="shared" si="25"/>
        <v>Jobs: Human health and social work</v>
      </c>
    </row>
    <row r="1670" spans="1:36" ht="16.5" thickTop="1" thickBot="1" x14ac:dyDescent="0.3">
      <c r="A1670" t="s">
        <v>109</v>
      </c>
      <c r="B1670" t="s">
        <v>197</v>
      </c>
      <c r="C1670" t="s">
        <v>198</v>
      </c>
      <c r="D1670">
        <v>0</v>
      </c>
      <c r="E1670">
        <v>0</v>
      </c>
      <c r="F1670">
        <v>172</v>
      </c>
      <c r="G1670">
        <v>389</v>
      </c>
      <c r="H1670">
        <v>526</v>
      </c>
      <c r="I1670">
        <v>635</v>
      </c>
      <c r="J1670">
        <v>733</v>
      </c>
      <c r="K1670">
        <v>812</v>
      </c>
      <c r="L1670">
        <v>882</v>
      </c>
      <c r="M1670">
        <v>941</v>
      </c>
      <c r="N1670">
        <v>1004</v>
      </c>
      <c r="O1670">
        <v>1025</v>
      </c>
      <c r="P1670">
        <v>1061</v>
      </c>
      <c r="Q1670">
        <v>1094</v>
      </c>
      <c r="R1670">
        <v>1119</v>
      </c>
      <c r="S1670">
        <v>1136</v>
      </c>
      <c r="T1670">
        <v>1160</v>
      </c>
      <c r="U1670">
        <v>1148</v>
      </c>
      <c r="V1670">
        <v>1159</v>
      </c>
      <c r="W1670">
        <v>1163</v>
      </c>
      <c r="X1670">
        <v>1166</v>
      </c>
      <c r="Y1670">
        <v>1166</v>
      </c>
      <c r="Z1670">
        <v>1163</v>
      </c>
      <c r="AA1670">
        <v>1158</v>
      </c>
      <c r="AB1670">
        <v>1152</v>
      </c>
      <c r="AC1670">
        <v>1150</v>
      </c>
      <c r="AD1670">
        <v>1143</v>
      </c>
      <c r="AE1670">
        <v>1136</v>
      </c>
      <c r="AF1670">
        <v>1148</v>
      </c>
      <c r="AG1670">
        <v>1133</v>
      </c>
      <c r="AH1670">
        <v>1124</v>
      </c>
      <c r="AI1670">
        <v>1112</v>
      </c>
      <c r="AJ1670" s="5" t="str">
        <f t="shared" si="25"/>
        <v>Jobs: Arts, entertainment, recreation and other service activities</v>
      </c>
    </row>
    <row r="1671" spans="1:36" ht="16.5" thickTop="1" thickBot="1" x14ac:dyDescent="0.3">
      <c r="A1671" t="s">
        <v>110</v>
      </c>
      <c r="B1671" t="s">
        <v>197</v>
      </c>
      <c r="C1671" t="s">
        <v>198</v>
      </c>
      <c r="D1671">
        <v>0</v>
      </c>
      <c r="E1671">
        <v>0</v>
      </c>
      <c r="F1671">
        <v>7</v>
      </c>
      <c r="G1671">
        <v>18</v>
      </c>
      <c r="H1671">
        <v>26</v>
      </c>
      <c r="I1671">
        <v>32</v>
      </c>
      <c r="J1671">
        <v>37</v>
      </c>
      <c r="K1671">
        <v>41</v>
      </c>
      <c r="L1671">
        <v>45</v>
      </c>
      <c r="M1671">
        <v>48</v>
      </c>
      <c r="N1671">
        <v>52</v>
      </c>
      <c r="O1671">
        <v>53</v>
      </c>
      <c r="P1671">
        <v>55</v>
      </c>
      <c r="Q1671">
        <v>57</v>
      </c>
      <c r="R1671">
        <v>59</v>
      </c>
      <c r="S1671">
        <v>60</v>
      </c>
      <c r="T1671">
        <v>61</v>
      </c>
      <c r="U1671">
        <v>61</v>
      </c>
      <c r="V1671">
        <v>62</v>
      </c>
      <c r="W1671">
        <v>62</v>
      </c>
      <c r="X1671">
        <v>63</v>
      </c>
      <c r="Y1671">
        <v>63</v>
      </c>
      <c r="Z1671">
        <v>63</v>
      </c>
      <c r="AA1671">
        <v>63</v>
      </c>
      <c r="AB1671">
        <v>63</v>
      </c>
      <c r="AC1671">
        <v>63</v>
      </c>
      <c r="AD1671">
        <v>63</v>
      </c>
      <c r="AE1671">
        <v>63</v>
      </c>
      <c r="AF1671">
        <v>64</v>
      </c>
      <c r="AG1671">
        <v>63</v>
      </c>
      <c r="AH1671">
        <v>63</v>
      </c>
      <c r="AI1671">
        <v>63</v>
      </c>
      <c r="AJ1671" s="5" t="str">
        <f t="shared" si="25"/>
        <v>Jobs: Private households with employed persons</v>
      </c>
    </row>
    <row r="1672" spans="1:36" ht="16.5" thickTop="1" thickBot="1" x14ac:dyDescent="0.3">
      <c r="A1672" t="s">
        <v>111</v>
      </c>
      <c r="B1672" t="s">
        <v>197</v>
      </c>
      <c r="C1672" t="s">
        <v>198</v>
      </c>
      <c r="D1672">
        <v>0</v>
      </c>
      <c r="E1672">
        <v>0</v>
      </c>
      <c r="F1672">
        <v>-4.8688299999999997E-2</v>
      </c>
      <c r="G1672">
        <v>0.144818</v>
      </c>
      <c r="H1672">
        <v>0.42846000000000001</v>
      </c>
      <c r="I1672">
        <v>0.54311299999999996</v>
      </c>
      <c r="J1672">
        <v>0.65778800000000004</v>
      </c>
      <c r="K1672">
        <v>0.76252900000000001</v>
      </c>
      <c r="L1672">
        <v>0.85093200000000002</v>
      </c>
      <c r="M1672">
        <v>0.92400199999999999</v>
      </c>
      <c r="N1672">
        <v>0.98454399999999997</v>
      </c>
      <c r="O1672">
        <v>1.0495300000000001</v>
      </c>
      <c r="P1672">
        <v>1.0884799999999999</v>
      </c>
      <c r="Q1672">
        <v>1.12148</v>
      </c>
      <c r="R1672">
        <v>1.1516200000000001</v>
      </c>
      <c r="S1672">
        <v>1.1706000000000001</v>
      </c>
      <c r="T1672">
        <v>1.1829700000000001</v>
      </c>
      <c r="U1672">
        <v>1.2059200000000001</v>
      </c>
      <c r="V1672">
        <v>1.2048099999999999</v>
      </c>
      <c r="W1672">
        <v>1.20441</v>
      </c>
      <c r="X1672">
        <v>1.1982999999999999</v>
      </c>
      <c r="Y1672">
        <v>1.1975</v>
      </c>
      <c r="Z1672">
        <v>1.1896100000000001</v>
      </c>
      <c r="AA1672">
        <v>1.18058</v>
      </c>
      <c r="AB1672">
        <v>1.1697299999999999</v>
      </c>
      <c r="AC1672">
        <v>1.15907</v>
      </c>
      <c r="AD1672">
        <v>1.14883</v>
      </c>
      <c r="AE1672">
        <v>1.1387100000000001</v>
      </c>
      <c r="AF1672">
        <v>1.13951</v>
      </c>
      <c r="AG1672">
        <v>1.12185</v>
      </c>
      <c r="AH1672">
        <v>1.1129100000000001</v>
      </c>
      <c r="AI1672">
        <v>1.1005199999999999</v>
      </c>
      <c r="AJ1672" s="5" t="str">
        <f t="shared" si="25"/>
        <v>Output Change in GDP</v>
      </c>
    </row>
    <row r="1673" spans="1:36" ht="16.5" thickTop="1" thickBot="1" x14ac:dyDescent="0.3">
      <c r="A1673" t="s">
        <v>112</v>
      </c>
      <c r="B1673" t="s">
        <v>197</v>
      </c>
      <c r="C1673" t="s">
        <v>198</v>
      </c>
      <c r="D1673">
        <v>5689.48</v>
      </c>
      <c r="E1673">
        <v>4949.88</v>
      </c>
      <c r="F1673">
        <v>5308.58</v>
      </c>
      <c r="G1673">
        <v>5491.3</v>
      </c>
      <c r="H1673">
        <v>5554.54</v>
      </c>
      <c r="I1673">
        <v>5606.29</v>
      </c>
      <c r="J1673">
        <v>5629.04</v>
      </c>
      <c r="K1673">
        <v>5723.95</v>
      </c>
      <c r="L1673">
        <v>5790.89</v>
      </c>
      <c r="M1673">
        <v>5855.14</v>
      </c>
      <c r="N1673">
        <v>5919.06</v>
      </c>
      <c r="O1673">
        <v>5950.7</v>
      </c>
      <c r="P1673">
        <v>5954.47</v>
      </c>
      <c r="Q1673">
        <v>5961.88</v>
      </c>
      <c r="R1673">
        <v>5973.54</v>
      </c>
      <c r="S1673">
        <v>5983.35</v>
      </c>
      <c r="T1673">
        <v>5984.87</v>
      </c>
      <c r="U1673">
        <v>5985.21</v>
      </c>
      <c r="V1673">
        <v>5992.74</v>
      </c>
      <c r="W1673">
        <v>5996.53</v>
      </c>
      <c r="X1673">
        <v>6004.38</v>
      </c>
      <c r="Y1673">
        <v>6016.78</v>
      </c>
      <c r="Z1673">
        <v>6023.98</v>
      </c>
      <c r="AA1673">
        <v>6034.15</v>
      </c>
      <c r="AB1673">
        <v>6046.24</v>
      </c>
      <c r="AC1673">
        <v>6058.12</v>
      </c>
      <c r="AD1673">
        <v>6069.47</v>
      </c>
      <c r="AE1673">
        <v>6085.38</v>
      </c>
      <c r="AF1673">
        <v>6109.13</v>
      </c>
      <c r="AG1673">
        <v>6129.97</v>
      </c>
      <c r="AH1673">
        <v>6148.95</v>
      </c>
      <c r="AI1673">
        <v>6177.15</v>
      </c>
      <c r="AJ1673" s="5" t="str">
        <f t="shared" si="25"/>
        <v>Output Total CO2e Emissions</v>
      </c>
    </row>
    <row r="1674" spans="1:36" ht="16.5" thickTop="1" thickBot="1" x14ac:dyDescent="0.3">
      <c r="A1674" t="s">
        <v>75</v>
      </c>
      <c r="B1674" t="s">
        <v>199</v>
      </c>
      <c r="C1674" t="s">
        <v>200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2</v>
      </c>
      <c r="U1674">
        <v>-8</v>
      </c>
      <c r="V1674">
        <v>-1</v>
      </c>
      <c r="W1674">
        <v>0</v>
      </c>
      <c r="X1674">
        <v>0</v>
      </c>
      <c r="Y1674">
        <v>-3</v>
      </c>
      <c r="Z1674">
        <v>-2</v>
      </c>
      <c r="AA1674">
        <v>-4</v>
      </c>
      <c r="AB1674">
        <v>-2</v>
      </c>
      <c r="AC1674">
        <v>-4</v>
      </c>
      <c r="AD1674">
        <v>-4</v>
      </c>
      <c r="AE1674">
        <v>-6</v>
      </c>
      <c r="AF1674">
        <v>-5</v>
      </c>
      <c r="AG1674">
        <v>-7</v>
      </c>
      <c r="AH1674">
        <v>-8</v>
      </c>
      <c r="AI1674">
        <v>-7</v>
      </c>
      <c r="AJ1674" s="5" t="str">
        <f t="shared" si="25"/>
        <v>Jobs: Agriculture, forestry and fishing</v>
      </c>
    </row>
    <row r="1675" spans="1:36" ht="16.5" thickTop="1" thickBot="1" x14ac:dyDescent="0.3">
      <c r="A1675" t="s">
        <v>76</v>
      </c>
      <c r="B1675" t="s">
        <v>199</v>
      </c>
      <c r="C1675" t="s">
        <v>200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-10</v>
      </c>
      <c r="U1675">
        <v>9</v>
      </c>
      <c r="V1675">
        <v>2</v>
      </c>
      <c r="W1675">
        <v>0</v>
      </c>
      <c r="X1675">
        <v>0</v>
      </c>
      <c r="Y1675">
        <v>1</v>
      </c>
      <c r="Z1675">
        <v>-1</v>
      </c>
      <c r="AA1675">
        <v>1</v>
      </c>
      <c r="AB1675">
        <v>0</v>
      </c>
      <c r="AC1675">
        <v>0</v>
      </c>
      <c r="AD1675">
        <v>-2</v>
      </c>
      <c r="AE1675">
        <v>0</v>
      </c>
      <c r="AF1675">
        <v>-2</v>
      </c>
      <c r="AG1675">
        <v>-2</v>
      </c>
      <c r="AH1675">
        <v>0</v>
      </c>
      <c r="AI1675">
        <v>-1</v>
      </c>
      <c r="AJ1675" s="5" t="str">
        <f t="shared" si="25"/>
        <v>Jobs: Mining and extraction of energy producing products</v>
      </c>
    </row>
    <row r="1676" spans="1:36" ht="16.5" thickTop="1" thickBot="1" x14ac:dyDescent="0.3">
      <c r="A1676" t="s">
        <v>77</v>
      </c>
      <c r="B1676" t="s">
        <v>199</v>
      </c>
      <c r="C1676" t="s">
        <v>200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-1</v>
      </c>
      <c r="U1676">
        <v>2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 s="5" t="str">
        <f t="shared" si="25"/>
        <v>Jobs: Mining and quarrying of non-energy producing products</v>
      </c>
    </row>
    <row r="1677" spans="1:36" ht="16.5" thickTop="1" thickBot="1" x14ac:dyDescent="0.3">
      <c r="A1677" t="s">
        <v>78</v>
      </c>
      <c r="B1677" t="s">
        <v>199</v>
      </c>
      <c r="C1677" t="s">
        <v>200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-1</v>
      </c>
      <c r="T1677">
        <v>-15</v>
      </c>
      <c r="U1677">
        <v>14</v>
      </c>
      <c r="V1677">
        <v>3</v>
      </c>
      <c r="W1677">
        <v>1</v>
      </c>
      <c r="X1677">
        <v>1</v>
      </c>
      <c r="Y1677">
        <v>2</v>
      </c>
      <c r="Z1677">
        <v>-1</v>
      </c>
      <c r="AA1677">
        <v>1</v>
      </c>
      <c r="AB1677">
        <v>0</v>
      </c>
      <c r="AC1677">
        <v>0</v>
      </c>
      <c r="AD1677">
        <v>-3</v>
      </c>
      <c r="AE1677">
        <v>0</v>
      </c>
      <c r="AF1677">
        <v>-2</v>
      </c>
      <c r="AG1677">
        <v>-2</v>
      </c>
      <c r="AH1677">
        <v>0</v>
      </c>
      <c r="AI1677">
        <v>-2</v>
      </c>
      <c r="AJ1677" s="5" t="str">
        <f t="shared" si="25"/>
        <v>Jobs: Mining support service activities</v>
      </c>
    </row>
    <row r="1678" spans="1:36" ht="16.5" thickTop="1" thickBot="1" x14ac:dyDescent="0.3">
      <c r="A1678" t="s">
        <v>79</v>
      </c>
      <c r="B1678" t="s">
        <v>199</v>
      </c>
      <c r="C1678" t="s">
        <v>200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4</v>
      </c>
      <c r="U1678">
        <v>-7</v>
      </c>
      <c r="V1678">
        <v>-1</v>
      </c>
      <c r="W1678">
        <v>0</v>
      </c>
      <c r="X1678">
        <v>0</v>
      </c>
      <c r="Y1678">
        <v>-1</v>
      </c>
      <c r="Z1678">
        <v>0</v>
      </c>
      <c r="AA1678">
        <v>-1</v>
      </c>
      <c r="AB1678">
        <v>0</v>
      </c>
      <c r="AC1678">
        <v>-1</v>
      </c>
      <c r="AD1678">
        <v>0</v>
      </c>
      <c r="AE1678">
        <v>-1</v>
      </c>
      <c r="AF1678">
        <v>-1</v>
      </c>
      <c r="AG1678">
        <v>-1</v>
      </c>
      <c r="AH1678">
        <v>-2</v>
      </c>
      <c r="AI1678">
        <v>-1</v>
      </c>
      <c r="AJ1678" s="5" t="str">
        <f t="shared" si="25"/>
        <v>Jobs: Food products, beverages and tobacco</v>
      </c>
    </row>
    <row r="1679" spans="1:36" ht="16.5" thickTop="1" thickBot="1" x14ac:dyDescent="0.3">
      <c r="A1679" t="s">
        <v>80</v>
      </c>
      <c r="B1679" t="s">
        <v>199</v>
      </c>
      <c r="C1679" t="s">
        <v>200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4</v>
      </c>
      <c r="U1679">
        <v>-3</v>
      </c>
      <c r="V1679">
        <v>0</v>
      </c>
      <c r="W1679">
        <v>0</v>
      </c>
      <c r="X1679">
        <v>1</v>
      </c>
      <c r="Y1679">
        <v>1</v>
      </c>
      <c r="Z1679">
        <v>2</v>
      </c>
      <c r="AA1679">
        <v>2</v>
      </c>
      <c r="AB1679">
        <v>3</v>
      </c>
      <c r="AC1679">
        <v>3</v>
      </c>
      <c r="AD1679">
        <v>4</v>
      </c>
      <c r="AE1679">
        <v>4</v>
      </c>
      <c r="AF1679">
        <v>5</v>
      </c>
      <c r="AG1679">
        <v>5</v>
      </c>
      <c r="AH1679">
        <v>5</v>
      </c>
      <c r="AI1679">
        <v>6</v>
      </c>
      <c r="AJ1679" s="5" t="str">
        <f t="shared" si="25"/>
        <v>Jobs: Textiles, wearing apparel, leather and related products</v>
      </c>
    </row>
    <row r="1680" spans="1:36" ht="16.5" thickTop="1" thickBot="1" x14ac:dyDescent="0.3">
      <c r="A1680" t="s">
        <v>81</v>
      </c>
      <c r="B1680" t="s">
        <v>199</v>
      </c>
      <c r="C1680" t="s">
        <v>200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3</v>
      </c>
      <c r="U1680">
        <v>-3</v>
      </c>
      <c r="V1680">
        <v>0</v>
      </c>
      <c r="W1680">
        <v>0</v>
      </c>
      <c r="X1680">
        <v>0</v>
      </c>
      <c r="Y1680">
        <v>0</v>
      </c>
      <c r="Z1680">
        <v>1</v>
      </c>
      <c r="AA1680">
        <v>0</v>
      </c>
      <c r="AB1680">
        <v>1</v>
      </c>
      <c r="AC1680">
        <v>1</v>
      </c>
      <c r="AD1680">
        <v>2</v>
      </c>
      <c r="AE1680">
        <v>1</v>
      </c>
      <c r="AF1680">
        <v>2</v>
      </c>
      <c r="AG1680">
        <v>2</v>
      </c>
      <c r="AH1680">
        <v>2</v>
      </c>
      <c r="AI1680">
        <v>3</v>
      </c>
      <c r="AJ1680" s="5" t="str">
        <f t="shared" si="25"/>
        <v>Jobs: Wood and of products of wood and cork (except furniture)</v>
      </c>
    </row>
    <row r="1681" spans="1:36" ht="16.5" thickTop="1" thickBot="1" x14ac:dyDescent="0.3">
      <c r="A1681" t="s">
        <v>82</v>
      </c>
      <c r="B1681" t="s">
        <v>199</v>
      </c>
      <c r="C1681" t="s">
        <v>200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2</v>
      </c>
      <c r="U1681">
        <v>-3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1</v>
      </c>
      <c r="AE1681">
        <v>0</v>
      </c>
      <c r="AF1681">
        <v>1</v>
      </c>
      <c r="AG1681">
        <v>1</v>
      </c>
      <c r="AH1681">
        <v>1</v>
      </c>
      <c r="AI1681">
        <v>1</v>
      </c>
      <c r="AJ1681" s="5" t="str">
        <f t="shared" si="25"/>
        <v>Jobs: Paper products and printing</v>
      </c>
    </row>
    <row r="1682" spans="1:36" ht="16.5" thickTop="1" thickBot="1" x14ac:dyDescent="0.3">
      <c r="A1682" t="s">
        <v>83</v>
      </c>
      <c r="B1682" t="s">
        <v>199</v>
      </c>
      <c r="C1682" t="s">
        <v>200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-4</v>
      </c>
      <c r="U1682">
        <v>4</v>
      </c>
      <c r="V1682">
        <v>1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 s="5" t="str">
        <f t="shared" si="25"/>
        <v>Jobs: Coke and refined petroleum products</v>
      </c>
    </row>
    <row r="1683" spans="1:36" ht="16.5" thickTop="1" thickBot="1" x14ac:dyDescent="0.3">
      <c r="A1683" t="s">
        <v>84</v>
      </c>
      <c r="B1683" t="s">
        <v>199</v>
      </c>
      <c r="C1683" t="s">
        <v>200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2</v>
      </c>
      <c r="U1683">
        <v>-6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-2</v>
      </c>
      <c r="AB1683">
        <v>0</v>
      </c>
      <c r="AC1683">
        <v>-1</v>
      </c>
      <c r="AD1683">
        <v>0</v>
      </c>
      <c r="AE1683">
        <v>-2</v>
      </c>
      <c r="AF1683">
        <v>-1</v>
      </c>
      <c r="AG1683">
        <v>-1</v>
      </c>
      <c r="AH1683">
        <v>-2</v>
      </c>
      <c r="AI1683">
        <v>-1</v>
      </c>
      <c r="AJ1683" s="5" t="str">
        <f t="shared" si="25"/>
        <v>Jobs: Chemicals and pharmaceutical products</v>
      </c>
    </row>
    <row r="1684" spans="1:36" ht="16.5" thickTop="1" thickBot="1" x14ac:dyDescent="0.3">
      <c r="A1684" t="s">
        <v>85</v>
      </c>
      <c r="B1684" t="s">
        <v>199</v>
      </c>
      <c r="C1684" t="s">
        <v>200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3</v>
      </c>
      <c r="U1684">
        <v>-3</v>
      </c>
      <c r="V1684">
        <v>0</v>
      </c>
      <c r="W1684">
        <v>0</v>
      </c>
      <c r="X1684">
        <v>0</v>
      </c>
      <c r="Y1684">
        <v>0</v>
      </c>
      <c r="Z1684">
        <v>1</v>
      </c>
      <c r="AA1684">
        <v>0</v>
      </c>
      <c r="AB1684">
        <v>1</v>
      </c>
      <c r="AC1684">
        <v>1</v>
      </c>
      <c r="AD1684">
        <v>1</v>
      </c>
      <c r="AE1684">
        <v>1</v>
      </c>
      <c r="AF1684">
        <v>1</v>
      </c>
      <c r="AG1684">
        <v>1</v>
      </c>
      <c r="AH1684">
        <v>1</v>
      </c>
      <c r="AI1684">
        <v>2</v>
      </c>
      <c r="AJ1684" s="5" t="str">
        <f t="shared" si="25"/>
        <v>Jobs: Rubber and plastics products</v>
      </c>
    </row>
    <row r="1685" spans="1:36" ht="16.5" thickTop="1" thickBot="1" x14ac:dyDescent="0.3">
      <c r="A1685" t="s">
        <v>86</v>
      </c>
      <c r="B1685" t="s">
        <v>199</v>
      </c>
      <c r="C1685" t="s">
        <v>200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2</v>
      </c>
      <c r="U1685">
        <v>-1</v>
      </c>
      <c r="V1685">
        <v>0</v>
      </c>
      <c r="W1685">
        <v>0</v>
      </c>
      <c r="X1685">
        <v>0</v>
      </c>
      <c r="Y1685">
        <v>0</v>
      </c>
      <c r="Z1685">
        <v>1</v>
      </c>
      <c r="AA1685">
        <v>1</v>
      </c>
      <c r="AB1685">
        <v>1</v>
      </c>
      <c r="AC1685">
        <v>1</v>
      </c>
      <c r="AD1685">
        <v>2</v>
      </c>
      <c r="AE1685">
        <v>2</v>
      </c>
      <c r="AF1685">
        <v>2</v>
      </c>
      <c r="AG1685">
        <v>2</v>
      </c>
      <c r="AH1685">
        <v>2</v>
      </c>
      <c r="AI1685">
        <v>3</v>
      </c>
      <c r="AJ1685" s="5" t="str">
        <f t="shared" si="25"/>
        <v>Jobs: Other non-metallic mineral products</v>
      </c>
    </row>
    <row r="1686" spans="1:36" ht="16.5" thickTop="1" thickBot="1" x14ac:dyDescent="0.3">
      <c r="A1686" t="s">
        <v>87</v>
      </c>
      <c r="B1686" t="s">
        <v>199</v>
      </c>
      <c r="C1686" t="s">
        <v>200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-1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1</v>
      </c>
      <c r="AE1686">
        <v>0</v>
      </c>
      <c r="AF1686">
        <v>1</v>
      </c>
      <c r="AG1686">
        <v>1</v>
      </c>
      <c r="AH1686">
        <v>1</v>
      </c>
      <c r="AI1686">
        <v>1</v>
      </c>
      <c r="AJ1686" s="5" t="str">
        <f t="shared" si="25"/>
        <v>Jobs: Manufacture of basic metals</v>
      </c>
    </row>
    <row r="1687" spans="1:36" ht="16.5" thickTop="1" thickBot="1" x14ac:dyDescent="0.3">
      <c r="A1687" t="s">
        <v>88</v>
      </c>
      <c r="B1687" t="s">
        <v>199</v>
      </c>
      <c r="C1687" t="s">
        <v>200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1</v>
      </c>
      <c r="U1687">
        <v>-4</v>
      </c>
      <c r="V1687">
        <v>-1</v>
      </c>
      <c r="W1687">
        <v>0</v>
      </c>
      <c r="X1687">
        <v>0</v>
      </c>
      <c r="Y1687">
        <v>-1</v>
      </c>
      <c r="Z1687">
        <v>0</v>
      </c>
      <c r="AA1687">
        <v>-1</v>
      </c>
      <c r="AB1687">
        <v>0</v>
      </c>
      <c r="AC1687">
        <v>-1</v>
      </c>
      <c r="AD1687">
        <v>-1</v>
      </c>
      <c r="AE1687">
        <v>-1</v>
      </c>
      <c r="AF1687">
        <v>-1</v>
      </c>
      <c r="AG1687">
        <v>-1</v>
      </c>
      <c r="AH1687">
        <v>-2</v>
      </c>
      <c r="AI1687">
        <v>-2</v>
      </c>
      <c r="AJ1687" s="5" t="str">
        <f t="shared" si="25"/>
        <v>Jobs: Fabricated metal products, except machinery and equipment</v>
      </c>
    </row>
    <row r="1688" spans="1:36" ht="16.5" thickTop="1" thickBot="1" x14ac:dyDescent="0.3">
      <c r="A1688" t="s">
        <v>89</v>
      </c>
      <c r="B1688" t="s">
        <v>199</v>
      </c>
      <c r="C1688" t="s">
        <v>200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1</v>
      </c>
      <c r="U1688">
        <v>-4</v>
      </c>
      <c r="V1688">
        <v>-1</v>
      </c>
      <c r="W1688">
        <v>-1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 s="5" t="str">
        <f t="shared" si="25"/>
        <v>Jobs: Computer, electronic and optical products</v>
      </c>
    </row>
    <row r="1689" spans="1:36" ht="16.5" thickTop="1" thickBot="1" x14ac:dyDescent="0.3">
      <c r="A1689" t="s">
        <v>90</v>
      </c>
      <c r="B1689" t="s">
        <v>199</v>
      </c>
      <c r="C1689" t="s">
        <v>200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2</v>
      </c>
      <c r="U1689">
        <v>-1</v>
      </c>
      <c r="V1689">
        <v>0</v>
      </c>
      <c r="W1689">
        <v>0</v>
      </c>
      <c r="X1689">
        <v>0</v>
      </c>
      <c r="Y1689">
        <v>0</v>
      </c>
      <c r="Z1689">
        <v>1</v>
      </c>
      <c r="AA1689">
        <v>0</v>
      </c>
      <c r="AB1689">
        <v>1</v>
      </c>
      <c r="AC1689">
        <v>1</v>
      </c>
      <c r="AD1689">
        <v>1</v>
      </c>
      <c r="AE1689">
        <v>1</v>
      </c>
      <c r="AF1689">
        <v>1</v>
      </c>
      <c r="AG1689">
        <v>1</v>
      </c>
      <c r="AH1689">
        <v>1</v>
      </c>
      <c r="AI1689">
        <v>1</v>
      </c>
      <c r="AJ1689" s="5" t="str">
        <f t="shared" si="25"/>
        <v>Jobs: Electrical equipment</v>
      </c>
    </row>
    <row r="1690" spans="1:36" ht="16.5" thickTop="1" thickBot="1" x14ac:dyDescent="0.3">
      <c r="A1690" t="s">
        <v>91</v>
      </c>
      <c r="B1690" t="s">
        <v>199</v>
      </c>
      <c r="C1690" t="s">
        <v>200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5</v>
      </c>
      <c r="U1690">
        <v>-2</v>
      </c>
      <c r="V1690">
        <v>0</v>
      </c>
      <c r="W1690">
        <v>0</v>
      </c>
      <c r="X1690">
        <v>0</v>
      </c>
      <c r="Y1690">
        <v>-1</v>
      </c>
      <c r="Z1690">
        <v>0</v>
      </c>
      <c r="AA1690">
        <v>-1</v>
      </c>
      <c r="AB1690">
        <v>0</v>
      </c>
      <c r="AC1690">
        <v>-1</v>
      </c>
      <c r="AD1690">
        <v>0</v>
      </c>
      <c r="AE1690">
        <v>-1</v>
      </c>
      <c r="AF1690">
        <v>0</v>
      </c>
      <c r="AG1690">
        <v>0</v>
      </c>
      <c r="AH1690">
        <v>-1</v>
      </c>
      <c r="AI1690">
        <v>0</v>
      </c>
      <c r="AJ1690" s="5" t="str">
        <f t="shared" si="25"/>
        <v>Jobs: Machinery and equipment n.e.c.</v>
      </c>
    </row>
    <row r="1691" spans="1:36" ht="16.5" thickTop="1" thickBot="1" x14ac:dyDescent="0.3">
      <c r="A1691" t="s">
        <v>92</v>
      </c>
      <c r="B1691" t="s">
        <v>199</v>
      </c>
      <c r="C1691" t="s">
        <v>200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2</v>
      </c>
      <c r="U1691">
        <v>-3</v>
      </c>
      <c r="V1691">
        <v>-1</v>
      </c>
      <c r="W1691">
        <v>-1</v>
      </c>
      <c r="X1691">
        <v>-1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1</v>
      </c>
      <c r="AG1691">
        <v>0</v>
      </c>
      <c r="AH1691">
        <v>1</v>
      </c>
      <c r="AI1691">
        <v>1</v>
      </c>
      <c r="AJ1691" s="5" t="str">
        <f t="shared" si="25"/>
        <v>Jobs: Motor vehicles, trailers and semi-trailers</v>
      </c>
    </row>
    <row r="1692" spans="1:36" ht="16.5" thickTop="1" thickBot="1" x14ac:dyDescent="0.3">
      <c r="A1692" t="s">
        <v>93</v>
      </c>
      <c r="B1692" t="s">
        <v>199</v>
      </c>
      <c r="C1692" t="s">
        <v>200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3</v>
      </c>
      <c r="U1692">
        <v>-2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1</v>
      </c>
      <c r="AE1692">
        <v>0</v>
      </c>
      <c r="AF1692">
        <v>1</v>
      </c>
      <c r="AG1692">
        <v>1</v>
      </c>
      <c r="AH1692">
        <v>1</v>
      </c>
      <c r="AI1692">
        <v>1</v>
      </c>
      <c r="AJ1692" s="5" t="str">
        <f t="shared" si="25"/>
        <v>Jobs: Other transport equipment</v>
      </c>
    </row>
    <row r="1693" spans="1:36" ht="16.5" thickTop="1" thickBot="1" x14ac:dyDescent="0.3">
      <c r="A1693" t="s">
        <v>94</v>
      </c>
      <c r="B1693" t="s">
        <v>199</v>
      </c>
      <c r="C1693" t="s">
        <v>200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3</v>
      </c>
      <c r="U1693">
        <v>-4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 s="5" t="str">
        <f t="shared" si="25"/>
        <v>Jobs: Other manufacturing; repair and installation of machinery and equipment</v>
      </c>
    </row>
    <row r="1694" spans="1:36" ht="16.5" thickTop="1" thickBot="1" x14ac:dyDescent="0.3">
      <c r="A1694" t="s">
        <v>95</v>
      </c>
      <c r="B1694" t="s">
        <v>199</v>
      </c>
      <c r="C1694" t="s">
        <v>200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-1</v>
      </c>
      <c r="N1694">
        <v>0</v>
      </c>
      <c r="O1694">
        <v>0</v>
      </c>
      <c r="P1694">
        <v>0</v>
      </c>
      <c r="Q1694">
        <v>1</v>
      </c>
      <c r="R1694">
        <v>0</v>
      </c>
      <c r="S1694">
        <v>-3</v>
      </c>
      <c r="T1694">
        <v>-31</v>
      </c>
      <c r="U1694">
        <v>28</v>
      </c>
      <c r="V1694">
        <v>8</v>
      </c>
      <c r="W1694">
        <v>3</v>
      </c>
      <c r="X1694">
        <v>2</v>
      </c>
      <c r="Y1694">
        <v>5</v>
      </c>
      <c r="Z1694">
        <v>-3</v>
      </c>
      <c r="AA1694">
        <v>3</v>
      </c>
      <c r="AB1694">
        <v>-1</v>
      </c>
      <c r="AC1694">
        <v>1</v>
      </c>
      <c r="AD1694">
        <v>-5</v>
      </c>
      <c r="AE1694">
        <v>1</v>
      </c>
      <c r="AF1694">
        <v>-5</v>
      </c>
      <c r="AG1694">
        <v>-5</v>
      </c>
      <c r="AH1694">
        <v>0</v>
      </c>
      <c r="AI1694">
        <v>-4</v>
      </c>
      <c r="AJ1694" s="5" t="str">
        <f t="shared" si="25"/>
        <v>Jobs: Electricity, gas, water supply, sewerage, waste and remediation services</v>
      </c>
    </row>
    <row r="1695" spans="1:36" ht="16.5" thickTop="1" thickBot="1" x14ac:dyDescent="0.3">
      <c r="A1695" t="s">
        <v>96</v>
      </c>
      <c r="B1695" t="s">
        <v>199</v>
      </c>
      <c r="C1695" t="s">
        <v>200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-1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-1</v>
      </c>
      <c r="Q1695">
        <v>-2</v>
      </c>
      <c r="R1695">
        <v>-2</v>
      </c>
      <c r="S1695">
        <v>-2</v>
      </c>
      <c r="T1695">
        <v>21</v>
      </c>
      <c r="U1695">
        <v>-36</v>
      </c>
      <c r="V1695">
        <v>-15</v>
      </c>
      <c r="W1695">
        <v>-11</v>
      </c>
      <c r="X1695">
        <v>-14</v>
      </c>
      <c r="Y1695">
        <v>-27</v>
      </c>
      <c r="Z1695">
        <v>-20</v>
      </c>
      <c r="AA1695">
        <v>-38</v>
      </c>
      <c r="AB1695">
        <v>-30</v>
      </c>
      <c r="AC1695">
        <v>-44</v>
      </c>
      <c r="AD1695">
        <v>-42</v>
      </c>
      <c r="AE1695">
        <v>-59</v>
      </c>
      <c r="AF1695">
        <v>-64</v>
      </c>
      <c r="AG1695">
        <v>-70</v>
      </c>
      <c r="AH1695">
        <v>-91</v>
      </c>
      <c r="AI1695">
        <v>-90</v>
      </c>
      <c r="AJ1695" s="5" t="str">
        <f t="shared" si="25"/>
        <v>Jobs: Construction</v>
      </c>
    </row>
    <row r="1696" spans="1:36" ht="16.5" thickTop="1" thickBot="1" x14ac:dyDescent="0.3">
      <c r="A1696" t="s">
        <v>97</v>
      </c>
      <c r="B1696" t="s">
        <v>199</v>
      </c>
      <c r="C1696" t="s">
        <v>200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1</v>
      </c>
      <c r="N1696">
        <v>1</v>
      </c>
      <c r="O1696">
        <v>1</v>
      </c>
      <c r="P1696">
        <v>2</v>
      </c>
      <c r="Q1696">
        <v>1</v>
      </c>
      <c r="R1696">
        <v>3</v>
      </c>
      <c r="S1696">
        <v>5</v>
      </c>
      <c r="T1696">
        <v>18</v>
      </c>
      <c r="U1696">
        <v>-8</v>
      </c>
      <c r="V1696">
        <v>2</v>
      </c>
      <c r="W1696">
        <v>6</v>
      </c>
      <c r="X1696">
        <v>9</v>
      </c>
      <c r="Y1696">
        <v>11</v>
      </c>
      <c r="Z1696">
        <v>19</v>
      </c>
      <c r="AA1696">
        <v>19</v>
      </c>
      <c r="AB1696">
        <v>24</v>
      </c>
      <c r="AC1696">
        <v>26</v>
      </c>
      <c r="AD1696">
        <v>34</v>
      </c>
      <c r="AE1696">
        <v>34</v>
      </c>
      <c r="AF1696">
        <v>42</v>
      </c>
      <c r="AG1696">
        <v>46</v>
      </c>
      <c r="AH1696">
        <v>49</v>
      </c>
      <c r="AI1696">
        <v>53</v>
      </c>
      <c r="AJ1696" s="5" t="str">
        <f t="shared" si="25"/>
        <v>Jobs: Wholesale and retail trade; repair of motor vehicles</v>
      </c>
    </row>
    <row r="1697" spans="1:36" ht="16.5" thickTop="1" thickBot="1" x14ac:dyDescent="0.3">
      <c r="A1697" t="s">
        <v>98</v>
      </c>
      <c r="B1697" t="s">
        <v>199</v>
      </c>
      <c r="C1697" t="s">
        <v>200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1</v>
      </c>
      <c r="S1697">
        <v>1</v>
      </c>
      <c r="T1697">
        <v>8</v>
      </c>
      <c r="U1697">
        <v>-4</v>
      </c>
      <c r="V1697">
        <v>0</v>
      </c>
      <c r="W1697">
        <v>1</v>
      </c>
      <c r="X1697">
        <v>2</v>
      </c>
      <c r="Y1697">
        <v>4</v>
      </c>
      <c r="Z1697">
        <v>7</v>
      </c>
      <c r="AA1697">
        <v>7</v>
      </c>
      <c r="AB1697">
        <v>9</v>
      </c>
      <c r="AC1697">
        <v>10</v>
      </c>
      <c r="AD1697">
        <v>13</v>
      </c>
      <c r="AE1697">
        <v>13</v>
      </c>
      <c r="AF1697">
        <v>16</v>
      </c>
      <c r="AG1697">
        <v>18</v>
      </c>
      <c r="AH1697">
        <v>19</v>
      </c>
      <c r="AI1697">
        <v>21</v>
      </c>
      <c r="AJ1697" s="5" t="str">
        <f t="shared" si="25"/>
        <v>Jobs: Transportation and storage</v>
      </c>
    </row>
    <row r="1698" spans="1:36" ht="16.5" thickTop="1" thickBot="1" x14ac:dyDescent="0.3">
      <c r="A1698" t="s">
        <v>99</v>
      </c>
      <c r="B1698" t="s">
        <v>199</v>
      </c>
      <c r="C1698" t="s">
        <v>200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1</v>
      </c>
      <c r="N1698">
        <v>0</v>
      </c>
      <c r="O1698">
        <v>0</v>
      </c>
      <c r="P1698">
        <v>1</v>
      </c>
      <c r="Q1698">
        <v>0</v>
      </c>
      <c r="R1698">
        <v>2</v>
      </c>
      <c r="S1698">
        <v>4</v>
      </c>
      <c r="T1698">
        <v>16</v>
      </c>
      <c r="U1698">
        <v>-9</v>
      </c>
      <c r="V1698">
        <v>0</v>
      </c>
      <c r="W1698">
        <v>5</v>
      </c>
      <c r="X1698">
        <v>7</v>
      </c>
      <c r="Y1698">
        <v>10</v>
      </c>
      <c r="Z1698">
        <v>17</v>
      </c>
      <c r="AA1698">
        <v>16</v>
      </c>
      <c r="AB1698">
        <v>21</v>
      </c>
      <c r="AC1698">
        <v>23</v>
      </c>
      <c r="AD1698">
        <v>30</v>
      </c>
      <c r="AE1698">
        <v>30</v>
      </c>
      <c r="AF1698">
        <v>37</v>
      </c>
      <c r="AG1698">
        <v>41</v>
      </c>
      <c r="AH1698">
        <v>43</v>
      </c>
      <c r="AI1698">
        <v>46</v>
      </c>
      <c r="AJ1698" s="5" t="str">
        <f t="shared" si="25"/>
        <v>Jobs: Accomodation and food services</v>
      </c>
    </row>
    <row r="1699" spans="1:36" ht="16.5" thickTop="1" thickBot="1" x14ac:dyDescent="0.3">
      <c r="A1699" t="s">
        <v>100</v>
      </c>
      <c r="B1699" t="s">
        <v>199</v>
      </c>
      <c r="C1699" t="s">
        <v>200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1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1</v>
      </c>
      <c r="AD1699">
        <v>1</v>
      </c>
      <c r="AE1699">
        <v>1</v>
      </c>
      <c r="AF1699">
        <v>1</v>
      </c>
      <c r="AG1699">
        <v>1</v>
      </c>
      <c r="AH1699">
        <v>1</v>
      </c>
      <c r="AI1699">
        <v>1</v>
      </c>
      <c r="AJ1699" s="5" t="str">
        <f t="shared" si="25"/>
        <v>Jobs: Publishing, audiovisual and broadcasting activities</v>
      </c>
    </row>
    <row r="1700" spans="1:36" ht="16.5" thickTop="1" thickBot="1" x14ac:dyDescent="0.3">
      <c r="A1700" t="s">
        <v>101</v>
      </c>
      <c r="B1700" t="s">
        <v>199</v>
      </c>
      <c r="C1700" t="s">
        <v>200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2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1</v>
      </c>
      <c r="AA1700">
        <v>1</v>
      </c>
      <c r="AB1700">
        <v>1</v>
      </c>
      <c r="AC1700">
        <v>1</v>
      </c>
      <c r="AD1700">
        <v>1</v>
      </c>
      <c r="AE1700">
        <v>1</v>
      </c>
      <c r="AF1700">
        <v>1</v>
      </c>
      <c r="AG1700">
        <v>1</v>
      </c>
      <c r="AH1700">
        <v>1</v>
      </c>
      <c r="AI1700">
        <v>1</v>
      </c>
      <c r="AJ1700" s="5" t="str">
        <f t="shared" si="25"/>
        <v>Jobs: Telecommunications</v>
      </c>
    </row>
    <row r="1701" spans="1:36" ht="16.5" thickTop="1" thickBot="1" x14ac:dyDescent="0.3">
      <c r="A1701" t="s">
        <v>102</v>
      </c>
      <c r="B1701" t="s">
        <v>199</v>
      </c>
      <c r="C1701" t="s">
        <v>200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2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1</v>
      </c>
      <c r="AA1701">
        <v>0</v>
      </c>
      <c r="AB1701">
        <v>1</v>
      </c>
      <c r="AC1701">
        <v>1</v>
      </c>
      <c r="AD1701">
        <v>1</v>
      </c>
      <c r="AE1701">
        <v>1</v>
      </c>
      <c r="AF1701">
        <v>1</v>
      </c>
      <c r="AG1701">
        <v>1</v>
      </c>
      <c r="AH1701">
        <v>1</v>
      </c>
      <c r="AI1701">
        <v>1</v>
      </c>
      <c r="AJ1701" s="5" t="str">
        <f t="shared" si="25"/>
        <v>Jobs: IT and other information services</v>
      </c>
    </row>
    <row r="1702" spans="1:36" ht="16.5" thickTop="1" thickBot="1" x14ac:dyDescent="0.3">
      <c r="A1702" t="s">
        <v>103</v>
      </c>
      <c r="B1702" t="s">
        <v>199</v>
      </c>
      <c r="C1702" t="s">
        <v>200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1</v>
      </c>
      <c r="T1702">
        <v>6</v>
      </c>
      <c r="U1702">
        <v>-2</v>
      </c>
      <c r="V1702">
        <v>0</v>
      </c>
      <c r="W1702">
        <v>1</v>
      </c>
      <c r="X1702">
        <v>2</v>
      </c>
      <c r="Y1702">
        <v>3</v>
      </c>
      <c r="Z1702">
        <v>5</v>
      </c>
      <c r="AA1702">
        <v>5</v>
      </c>
      <c r="AB1702">
        <v>6</v>
      </c>
      <c r="AC1702">
        <v>7</v>
      </c>
      <c r="AD1702">
        <v>9</v>
      </c>
      <c r="AE1702">
        <v>9</v>
      </c>
      <c r="AF1702">
        <v>11</v>
      </c>
      <c r="AG1702">
        <v>12</v>
      </c>
      <c r="AH1702">
        <v>13</v>
      </c>
      <c r="AI1702">
        <v>14</v>
      </c>
      <c r="AJ1702" s="5" t="str">
        <f t="shared" si="25"/>
        <v>Jobs: Financial and insurance activities</v>
      </c>
    </row>
    <row r="1703" spans="1:36" ht="16.5" thickTop="1" thickBot="1" x14ac:dyDescent="0.3">
      <c r="A1703" t="s">
        <v>104</v>
      </c>
      <c r="B1703" t="s">
        <v>199</v>
      </c>
      <c r="C1703" t="s">
        <v>200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3</v>
      </c>
      <c r="U1703">
        <v>0</v>
      </c>
      <c r="V1703">
        <v>0</v>
      </c>
      <c r="W1703">
        <v>1</v>
      </c>
      <c r="X1703">
        <v>1</v>
      </c>
      <c r="Y1703">
        <v>1</v>
      </c>
      <c r="Z1703">
        <v>2</v>
      </c>
      <c r="AA1703">
        <v>2</v>
      </c>
      <c r="AB1703">
        <v>3</v>
      </c>
      <c r="AC1703">
        <v>3</v>
      </c>
      <c r="AD1703">
        <v>4</v>
      </c>
      <c r="AE1703">
        <v>4</v>
      </c>
      <c r="AF1703">
        <v>5</v>
      </c>
      <c r="AG1703">
        <v>6</v>
      </c>
      <c r="AH1703">
        <v>6</v>
      </c>
      <c r="AI1703">
        <v>6</v>
      </c>
      <c r="AJ1703" s="5" t="str">
        <f t="shared" si="25"/>
        <v>Jobs: Real estate activities</v>
      </c>
    </row>
    <row r="1704" spans="1:36" ht="16.5" thickTop="1" thickBot="1" x14ac:dyDescent="0.3">
      <c r="A1704" t="s">
        <v>105</v>
      </c>
      <c r="B1704" t="s">
        <v>199</v>
      </c>
      <c r="C1704" t="s">
        <v>200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1</v>
      </c>
      <c r="S1704">
        <v>2</v>
      </c>
      <c r="T1704">
        <v>15</v>
      </c>
      <c r="U1704">
        <v>-7</v>
      </c>
      <c r="V1704">
        <v>-3</v>
      </c>
      <c r="W1704">
        <v>1</v>
      </c>
      <c r="X1704">
        <v>3</v>
      </c>
      <c r="Y1704">
        <v>4</v>
      </c>
      <c r="Z1704">
        <v>9</v>
      </c>
      <c r="AA1704">
        <v>9</v>
      </c>
      <c r="AB1704">
        <v>11</v>
      </c>
      <c r="AC1704">
        <v>13</v>
      </c>
      <c r="AD1704">
        <v>17</v>
      </c>
      <c r="AE1704">
        <v>16</v>
      </c>
      <c r="AF1704">
        <v>20</v>
      </c>
      <c r="AG1704">
        <v>22</v>
      </c>
      <c r="AH1704">
        <v>22</v>
      </c>
      <c r="AI1704">
        <v>24</v>
      </c>
      <c r="AJ1704" s="5" t="str">
        <f t="shared" si="25"/>
        <v>Jobs: Other business sector services</v>
      </c>
    </row>
    <row r="1705" spans="1:36" ht="16.5" thickTop="1" thickBot="1" x14ac:dyDescent="0.3">
      <c r="A1705" t="s">
        <v>106</v>
      </c>
      <c r="B1705" t="s">
        <v>199</v>
      </c>
      <c r="C1705" t="s">
        <v>200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1</v>
      </c>
      <c r="K1705">
        <v>0</v>
      </c>
      <c r="L1705">
        <v>-1</v>
      </c>
      <c r="M1705">
        <v>3</v>
      </c>
      <c r="N1705">
        <v>3</v>
      </c>
      <c r="O1705">
        <v>2</v>
      </c>
      <c r="P1705">
        <v>3</v>
      </c>
      <c r="Q1705">
        <v>-1</v>
      </c>
      <c r="R1705">
        <v>2</v>
      </c>
      <c r="S1705">
        <v>9</v>
      </c>
      <c r="T1705">
        <v>119</v>
      </c>
      <c r="U1705">
        <v>-18</v>
      </c>
      <c r="V1705">
        <v>-15</v>
      </c>
      <c r="W1705">
        <v>6</v>
      </c>
      <c r="X1705">
        <v>16</v>
      </c>
      <c r="Y1705">
        <v>13</v>
      </c>
      <c r="Z1705">
        <v>37</v>
      </c>
      <c r="AA1705">
        <v>33</v>
      </c>
      <c r="AB1705">
        <v>46</v>
      </c>
      <c r="AC1705">
        <v>49</v>
      </c>
      <c r="AD1705">
        <v>71</v>
      </c>
      <c r="AE1705">
        <v>62</v>
      </c>
      <c r="AF1705">
        <v>85</v>
      </c>
      <c r="AG1705">
        <v>97</v>
      </c>
      <c r="AH1705">
        <v>95</v>
      </c>
      <c r="AI1705">
        <v>112</v>
      </c>
      <c r="AJ1705" s="5" t="str">
        <f t="shared" ref="AJ1705:AJ1768" si="26">AJ1667</f>
        <v>Jobs: Public administration and defence; compulsory social security</v>
      </c>
    </row>
    <row r="1706" spans="1:36" ht="16.5" thickTop="1" thickBot="1" x14ac:dyDescent="0.3">
      <c r="A1706" t="s">
        <v>107</v>
      </c>
      <c r="B1706" t="s">
        <v>199</v>
      </c>
      <c r="C1706" t="s">
        <v>200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2</v>
      </c>
      <c r="N1706">
        <v>1</v>
      </c>
      <c r="O1706">
        <v>1</v>
      </c>
      <c r="P1706">
        <v>2</v>
      </c>
      <c r="Q1706">
        <v>0</v>
      </c>
      <c r="R1706">
        <v>2</v>
      </c>
      <c r="S1706">
        <v>6</v>
      </c>
      <c r="T1706">
        <v>53</v>
      </c>
      <c r="U1706">
        <v>-11</v>
      </c>
      <c r="V1706">
        <v>-4</v>
      </c>
      <c r="W1706">
        <v>6</v>
      </c>
      <c r="X1706">
        <v>10</v>
      </c>
      <c r="Y1706">
        <v>11</v>
      </c>
      <c r="Z1706">
        <v>23</v>
      </c>
      <c r="AA1706">
        <v>22</v>
      </c>
      <c r="AB1706">
        <v>29</v>
      </c>
      <c r="AC1706">
        <v>32</v>
      </c>
      <c r="AD1706">
        <v>44</v>
      </c>
      <c r="AE1706">
        <v>41</v>
      </c>
      <c r="AF1706">
        <v>53</v>
      </c>
      <c r="AG1706">
        <v>60</v>
      </c>
      <c r="AH1706">
        <v>61</v>
      </c>
      <c r="AI1706">
        <v>69</v>
      </c>
      <c r="AJ1706" s="5" t="str">
        <f t="shared" si="26"/>
        <v>Jobs: Education</v>
      </c>
    </row>
    <row r="1707" spans="1:36" ht="16.5" thickTop="1" thickBot="1" x14ac:dyDescent="0.3">
      <c r="A1707" t="s">
        <v>108</v>
      </c>
      <c r="B1707" t="s">
        <v>199</v>
      </c>
      <c r="C1707" t="s">
        <v>200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2</v>
      </c>
      <c r="N1707">
        <v>0</v>
      </c>
      <c r="O1707">
        <v>1</v>
      </c>
      <c r="P1707">
        <v>2</v>
      </c>
      <c r="Q1707">
        <v>1</v>
      </c>
      <c r="R1707">
        <v>5</v>
      </c>
      <c r="S1707">
        <v>8</v>
      </c>
      <c r="T1707">
        <v>28</v>
      </c>
      <c r="U1707">
        <v>-17</v>
      </c>
      <c r="V1707">
        <v>2</v>
      </c>
      <c r="W1707">
        <v>10</v>
      </c>
      <c r="X1707">
        <v>14</v>
      </c>
      <c r="Y1707">
        <v>19</v>
      </c>
      <c r="Z1707">
        <v>33</v>
      </c>
      <c r="AA1707">
        <v>32</v>
      </c>
      <c r="AB1707">
        <v>40</v>
      </c>
      <c r="AC1707">
        <v>45</v>
      </c>
      <c r="AD1707">
        <v>59</v>
      </c>
      <c r="AE1707">
        <v>58</v>
      </c>
      <c r="AF1707">
        <v>73</v>
      </c>
      <c r="AG1707">
        <v>80</v>
      </c>
      <c r="AH1707">
        <v>85</v>
      </c>
      <c r="AI1707">
        <v>91</v>
      </c>
      <c r="AJ1707" s="5" t="str">
        <f t="shared" si="26"/>
        <v>Jobs: Human health and social work</v>
      </c>
    </row>
    <row r="1708" spans="1:36" ht="16.5" thickTop="1" thickBot="1" x14ac:dyDescent="0.3">
      <c r="A1708" t="s">
        <v>109</v>
      </c>
      <c r="B1708" t="s">
        <v>199</v>
      </c>
      <c r="C1708" t="s">
        <v>200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1</v>
      </c>
      <c r="Q1708">
        <v>0</v>
      </c>
      <c r="R1708">
        <v>1</v>
      </c>
      <c r="S1708">
        <v>2</v>
      </c>
      <c r="T1708">
        <v>13</v>
      </c>
      <c r="U1708">
        <v>-5</v>
      </c>
      <c r="V1708">
        <v>0</v>
      </c>
      <c r="W1708">
        <v>3</v>
      </c>
      <c r="X1708">
        <v>5</v>
      </c>
      <c r="Y1708">
        <v>6</v>
      </c>
      <c r="Z1708">
        <v>11</v>
      </c>
      <c r="AA1708">
        <v>11</v>
      </c>
      <c r="AB1708">
        <v>14</v>
      </c>
      <c r="AC1708">
        <v>15</v>
      </c>
      <c r="AD1708">
        <v>20</v>
      </c>
      <c r="AE1708">
        <v>20</v>
      </c>
      <c r="AF1708">
        <v>25</v>
      </c>
      <c r="AG1708">
        <v>28</v>
      </c>
      <c r="AH1708">
        <v>29</v>
      </c>
      <c r="AI1708">
        <v>31</v>
      </c>
      <c r="AJ1708" s="5" t="str">
        <f t="shared" si="26"/>
        <v>Jobs: Arts, entertainment, recreation and other service activities</v>
      </c>
    </row>
    <row r="1709" spans="1:36" ht="16.5" thickTop="1" thickBot="1" x14ac:dyDescent="0.3">
      <c r="A1709" t="s">
        <v>110</v>
      </c>
      <c r="B1709" t="s">
        <v>199</v>
      </c>
      <c r="C1709" t="s">
        <v>200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1</v>
      </c>
      <c r="AE1709">
        <v>1</v>
      </c>
      <c r="AF1709">
        <v>1</v>
      </c>
      <c r="AG1709">
        <v>1</v>
      </c>
      <c r="AH1709">
        <v>1</v>
      </c>
      <c r="AI1709">
        <v>1</v>
      </c>
      <c r="AJ1709" s="5" t="str">
        <f t="shared" si="26"/>
        <v>Jobs: Private households with employed persons</v>
      </c>
    </row>
    <row r="1710" spans="1:36" ht="16.5" thickTop="1" thickBot="1" x14ac:dyDescent="0.3">
      <c r="A1710" t="s">
        <v>111</v>
      </c>
      <c r="B1710" t="s">
        <v>199</v>
      </c>
      <c r="C1710" t="s">
        <v>200</v>
      </c>
      <c r="D1710">
        <v>0</v>
      </c>
      <c r="E1710">
        <v>0</v>
      </c>
      <c r="F1710" s="1">
        <v>1.90059E-5</v>
      </c>
      <c r="G1710">
        <v>1.3094499999999999E-4</v>
      </c>
      <c r="H1710">
        <v>-7.7265500000000002E-4</v>
      </c>
      <c r="I1710">
        <v>7.4188399999999995E-4</v>
      </c>
      <c r="J1710">
        <v>3.9116800000000001E-4</v>
      </c>
      <c r="K1710" s="1">
        <v>-9.9771400000000005E-5</v>
      </c>
      <c r="L1710">
        <v>-1.03534E-4</v>
      </c>
      <c r="M1710">
        <v>1.4678299999999999E-4</v>
      </c>
      <c r="N1710">
        <v>3.3011100000000001E-4</v>
      </c>
      <c r="O1710">
        <v>1.55711E-3</v>
      </c>
      <c r="P1710">
        <v>9.8366899999999995E-4</v>
      </c>
      <c r="Q1710">
        <v>1.5592E-3</v>
      </c>
      <c r="R1710">
        <v>2.1315800000000001E-3</v>
      </c>
      <c r="S1710">
        <v>1.4829000000000001E-3</v>
      </c>
      <c r="T1710">
        <v>-1.6849899999999999E-3</v>
      </c>
      <c r="U1710">
        <v>1.1958099999999999E-2</v>
      </c>
      <c r="V1710">
        <v>7.1416700000000001E-3</v>
      </c>
      <c r="W1710">
        <v>7.7316199999999998E-3</v>
      </c>
      <c r="X1710">
        <v>9.0794099999999996E-3</v>
      </c>
      <c r="Y1710">
        <v>1.1008E-2</v>
      </c>
      <c r="Z1710">
        <v>1.13008E-2</v>
      </c>
      <c r="AA1710">
        <v>1.4175E-2</v>
      </c>
      <c r="AB1710">
        <v>1.64265E-2</v>
      </c>
      <c r="AC1710">
        <v>1.90419E-2</v>
      </c>
      <c r="AD1710">
        <v>2.0796599999999998E-2</v>
      </c>
      <c r="AE1710">
        <v>2.4856099999999999E-2</v>
      </c>
      <c r="AF1710">
        <v>2.59613E-2</v>
      </c>
      <c r="AG1710">
        <v>2.8854600000000001E-2</v>
      </c>
      <c r="AH1710">
        <v>3.4049999999999997E-2</v>
      </c>
      <c r="AI1710">
        <v>3.5196400000000003E-2</v>
      </c>
      <c r="AJ1710" s="5" t="str">
        <f t="shared" si="26"/>
        <v>Output Change in GDP</v>
      </c>
    </row>
    <row r="1711" spans="1:36" ht="16.5" thickTop="1" thickBot="1" x14ac:dyDescent="0.3">
      <c r="A1711" t="s">
        <v>112</v>
      </c>
      <c r="B1711" t="s">
        <v>199</v>
      </c>
      <c r="C1711" t="s">
        <v>200</v>
      </c>
      <c r="D1711">
        <v>5689.48</v>
      </c>
      <c r="E1711">
        <v>4949.88</v>
      </c>
      <c r="F1711">
        <v>5308.19</v>
      </c>
      <c r="G1711">
        <v>5490.83</v>
      </c>
      <c r="H1711">
        <v>5554.41</v>
      </c>
      <c r="I1711">
        <v>5606.16</v>
      </c>
      <c r="J1711">
        <v>5628.97</v>
      </c>
      <c r="K1711">
        <v>5723.97</v>
      </c>
      <c r="L1711">
        <v>5790.98</v>
      </c>
      <c r="M1711">
        <v>5855.55</v>
      </c>
      <c r="N1711">
        <v>5919.14</v>
      </c>
      <c r="O1711">
        <v>5950.81</v>
      </c>
      <c r="P1711">
        <v>5954.63</v>
      </c>
      <c r="Q1711">
        <v>5962.14</v>
      </c>
      <c r="R1711">
        <v>5973.9</v>
      </c>
      <c r="S1711">
        <v>5983.78</v>
      </c>
      <c r="T1711">
        <v>5985.4</v>
      </c>
      <c r="U1711">
        <v>5985.82</v>
      </c>
      <c r="V1711">
        <v>5993.41</v>
      </c>
      <c r="W1711">
        <v>5997.29</v>
      </c>
      <c r="X1711">
        <v>6005.2</v>
      </c>
      <c r="Y1711">
        <v>6017.63</v>
      </c>
      <c r="Z1711">
        <v>6024.88</v>
      </c>
      <c r="AA1711">
        <v>6035.05</v>
      </c>
      <c r="AB1711">
        <v>6047.28</v>
      </c>
      <c r="AC1711">
        <v>6059.13</v>
      </c>
      <c r="AD1711">
        <v>6070.46</v>
      </c>
      <c r="AE1711">
        <v>6086.31</v>
      </c>
      <c r="AF1711">
        <v>6109.97</v>
      </c>
      <c r="AG1711">
        <v>6130.71</v>
      </c>
      <c r="AH1711">
        <v>6149.59</v>
      </c>
      <c r="AI1711">
        <v>6177.69</v>
      </c>
      <c r="AJ1711" s="5" t="str">
        <f t="shared" si="26"/>
        <v>Output Total CO2e Emissions</v>
      </c>
    </row>
    <row r="1712" spans="1:36" ht="16.5" thickTop="1" thickBot="1" x14ac:dyDescent="0.3">
      <c r="A1712" t="s">
        <v>75</v>
      </c>
      <c r="B1712" t="s">
        <v>201</v>
      </c>
      <c r="C1712" t="s">
        <v>202</v>
      </c>
      <c r="D1712">
        <v>0</v>
      </c>
      <c r="E1712">
        <v>0</v>
      </c>
      <c r="F1712">
        <v>0</v>
      </c>
      <c r="G1712">
        <v>368</v>
      </c>
      <c r="H1712">
        <v>449</v>
      </c>
      <c r="I1712">
        <v>429</v>
      </c>
      <c r="J1712">
        <v>384</v>
      </c>
      <c r="K1712">
        <v>364</v>
      </c>
      <c r="L1712">
        <v>367</v>
      </c>
      <c r="M1712">
        <v>367</v>
      </c>
      <c r="N1712">
        <v>361</v>
      </c>
      <c r="O1712">
        <v>366</v>
      </c>
      <c r="P1712">
        <v>370</v>
      </c>
      <c r="Q1712">
        <v>392</v>
      </c>
      <c r="R1712">
        <v>400</v>
      </c>
      <c r="S1712">
        <v>418</v>
      </c>
      <c r="T1712">
        <v>445</v>
      </c>
      <c r="U1712">
        <v>447</v>
      </c>
      <c r="V1712">
        <v>457</v>
      </c>
      <c r="W1712">
        <v>493</v>
      </c>
      <c r="X1712">
        <v>532</v>
      </c>
      <c r="Y1712">
        <v>552</v>
      </c>
      <c r="Z1712">
        <v>568</v>
      </c>
      <c r="AA1712">
        <v>588</v>
      </c>
      <c r="AB1712">
        <v>603</v>
      </c>
      <c r="AC1712">
        <v>619</v>
      </c>
      <c r="AD1712">
        <v>641</v>
      </c>
      <c r="AE1712">
        <v>664</v>
      </c>
      <c r="AF1712">
        <v>679</v>
      </c>
      <c r="AG1712">
        <v>710</v>
      </c>
      <c r="AH1712">
        <v>727</v>
      </c>
      <c r="AI1712">
        <v>749</v>
      </c>
      <c r="AJ1712" s="5" t="str">
        <f t="shared" si="26"/>
        <v>Jobs: Agriculture, forestry and fishing</v>
      </c>
    </row>
    <row r="1713" spans="1:36" ht="16.5" thickTop="1" thickBot="1" x14ac:dyDescent="0.3">
      <c r="A1713" t="s">
        <v>76</v>
      </c>
      <c r="B1713" t="s">
        <v>201</v>
      </c>
      <c r="C1713" t="s">
        <v>202</v>
      </c>
      <c r="D1713">
        <v>0</v>
      </c>
      <c r="E1713">
        <v>0</v>
      </c>
      <c r="F1713">
        <v>0</v>
      </c>
      <c r="G1713">
        <v>-285</v>
      </c>
      <c r="H1713">
        <v>-375</v>
      </c>
      <c r="I1713">
        <v>-428</v>
      </c>
      <c r="J1713">
        <v>-442</v>
      </c>
      <c r="K1713">
        <v>-433</v>
      </c>
      <c r="L1713">
        <v>-446</v>
      </c>
      <c r="M1713">
        <v>-472</v>
      </c>
      <c r="N1713">
        <v>-480</v>
      </c>
      <c r="O1713">
        <v>-472</v>
      </c>
      <c r="P1713">
        <v>-466</v>
      </c>
      <c r="Q1713">
        <v>-488</v>
      </c>
      <c r="R1713">
        <v>-471</v>
      </c>
      <c r="S1713">
        <v>-482</v>
      </c>
      <c r="T1713">
        <v>-510</v>
      </c>
      <c r="U1713">
        <v>-496</v>
      </c>
      <c r="V1713">
        <v>-484</v>
      </c>
      <c r="W1713">
        <v>-469</v>
      </c>
      <c r="X1713">
        <v>-482</v>
      </c>
      <c r="Y1713">
        <v>-509</v>
      </c>
      <c r="Z1713">
        <v>-516</v>
      </c>
      <c r="AA1713">
        <v>-503</v>
      </c>
      <c r="AB1713">
        <v>-516</v>
      </c>
      <c r="AC1713">
        <v>-518</v>
      </c>
      <c r="AD1713">
        <v>-523</v>
      </c>
      <c r="AE1713">
        <v>-498</v>
      </c>
      <c r="AF1713">
        <v>-503</v>
      </c>
      <c r="AG1713">
        <v>-509</v>
      </c>
      <c r="AH1713">
        <v>-500</v>
      </c>
      <c r="AI1713">
        <v>-482</v>
      </c>
      <c r="AJ1713" s="5" t="str">
        <f t="shared" si="26"/>
        <v>Jobs: Mining and extraction of energy producing products</v>
      </c>
    </row>
    <row r="1714" spans="1:36" ht="16.5" thickTop="1" thickBot="1" x14ac:dyDescent="0.3">
      <c r="A1714" t="s">
        <v>77</v>
      </c>
      <c r="B1714" t="s">
        <v>201</v>
      </c>
      <c r="C1714" t="s">
        <v>202</v>
      </c>
      <c r="D1714">
        <v>0</v>
      </c>
      <c r="E1714">
        <v>0</v>
      </c>
      <c r="F1714">
        <v>0</v>
      </c>
      <c r="G1714">
        <v>-27</v>
      </c>
      <c r="H1714">
        <v>-38</v>
      </c>
      <c r="I1714">
        <v>-43</v>
      </c>
      <c r="J1714">
        <v>-41</v>
      </c>
      <c r="K1714">
        <v>-33</v>
      </c>
      <c r="L1714">
        <v>-31</v>
      </c>
      <c r="M1714">
        <v>-31</v>
      </c>
      <c r="N1714">
        <v>-28</v>
      </c>
      <c r="O1714">
        <v>-20</v>
      </c>
      <c r="P1714">
        <v>-17</v>
      </c>
      <c r="Q1714">
        <v>-16</v>
      </c>
      <c r="R1714">
        <v>-8</v>
      </c>
      <c r="S1714">
        <v>-6</v>
      </c>
      <c r="T1714">
        <v>-6</v>
      </c>
      <c r="U1714">
        <v>0</v>
      </c>
      <c r="V1714">
        <v>6</v>
      </c>
      <c r="W1714">
        <v>14</v>
      </c>
      <c r="X1714">
        <v>15</v>
      </c>
      <c r="Y1714">
        <v>14</v>
      </c>
      <c r="Z1714">
        <v>17</v>
      </c>
      <c r="AA1714">
        <v>26</v>
      </c>
      <c r="AB1714">
        <v>26</v>
      </c>
      <c r="AC1714">
        <v>31</v>
      </c>
      <c r="AD1714">
        <v>32</v>
      </c>
      <c r="AE1714">
        <v>44</v>
      </c>
      <c r="AF1714">
        <v>47</v>
      </c>
      <c r="AG1714">
        <v>51</v>
      </c>
      <c r="AH1714">
        <v>57</v>
      </c>
      <c r="AI1714">
        <v>64</v>
      </c>
      <c r="AJ1714" s="5" t="str">
        <f t="shared" si="26"/>
        <v>Jobs: Mining and quarrying of non-energy producing products</v>
      </c>
    </row>
    <row r="1715" spans="1:36" ht="16.5" thickTop="1" thickBot="1" x14ac:dyDescent="0.3">
      <c r="A1715" t="s">
        <v>78</v>
      </c>
      <c r="B1715" t="s">
        <v>201</v>
      </c>
      <c r="C1715" t="s">
        <v>202</v>
      </c>
      <c r="D1715">
        <v>0</v>
      </c>
      <c r="E1715">
        <v>0</v>
      </c>
      <c r="F1715">
        <v>0</v>
      </c>
      <c r="G1715">
        <v>-399</v>
      </c>
      <c r="H1715">
        <v>-529</v>
      </c>
      <c r="I1715">
        <v>-604</v>
      </c>
      <c r="J1715">
        <v>-622</v>
      </c>
      <c r="K1715">
        <v>-607</v>
      </c>
      <c r="L1715">
        <v>-625</v>
      </c>
      <c r="M1715">
        <v>-663</v>
      </c>
      <c r="N1715">
        <v>-673</v>
      </c>
      <c r="O1715">
        <v>-659</v>
      </c>
      <c r="P1715">
        <v>-650</v>
      </c>
      <c r="Q1715">
        <v>-681</v>
      </c>
      <c r="R1715">
        <v>-655</v>
      </c>
      <c r="S1715">
        <v>-670</v>
      </c>
      <c r="T1715">
        <v>-709</v>
      </c>
      <c r="U1715">
        <v>-688</v>
      </c>
      <c r="V1715">
        <v>-670</v>
      </c>
      <c r="W1715">
        <v>-646</v>
      </c>
      <c r="X1715">
        <v>-664</v>
      </c>
      <c r="Y1715">
        <v>-702</v>
      </c>
      <c r="Z1715">
        <v>-711</v>
      </c>
      <c r="AA1715">
        <v>-690</v>
      </c>
      <c r="AB1715">
        <v>-708</v>
      </c>
      <c r="AC1715">
        <v>-710</v>
      </c>
      <c r="AD1715">
        <v>-717</v>
      </c>
      <c r="AE1715">
        <v>-679</v>
      </c>
      <c r="AF1715">
        <v>-684</v>
      </c>
      <c r="AG1715">
        <v>-692</v>
      </c>
      <c r="AH1715">
        <v>-676</v>
      </c>
      <c r="AI1715">
        <v>-649</v>
      </c>
      <c r="AJ1715" s="5" t="str">
        <f t="shared" si="26"/>
        <v>Jobs: Mining support service activities</v>
      </c>
    </row>
    <row r="1716" spans="1:36" ht="16.5" thickTop="1" thickBot="1" x14ac:dyDescent="0.3">
      <c r="A1716" t="s">
        <v>79</v>
      </c>
      <c r="B1716" t="s">
        <v>201</v>
      </c>
      <c r="C1716" t="s">
        <v>202</v>
      </c>
      <c r="D1716">
        <v>0</v>
      </c>
      <c r="E1716">
        <v>0</v>
      </c>
      <c r="F1716">
        <v>0</v>
      </c>
      <c r="G1716">
        <v>147</v>
      </c>
      <c r="H1716">
        <v>217</v>
      </c>
      <c r="I1716">
        <v>218</v>
      </c>
      <c r="J1716">
        <v>186</v>
      </c>
      <c r="K1716">
        <v>163</v>
      </c>
      <c r="L1716">
        <v>157</v>
      </c>
      <c r="M1716">
        <v>156</v>
      </c>
      <c r="N1716">
        <v>138</v>
      </c>
      <c r="O1716">
        <v>124</v>
      </c>
      <c r="P1716">
        <v>115</v>
      </c>
      <c r="Q1716">
        <v>113</v>
      </c>
      <c r="R1716">
        <v>95</v>
      </c>
      <c r="S1716">
        <v>95</v>
      </c>
      <c r="T1716">
        <v>97</v>
      </c>
      <c r="U1716">
        <v>81</v>
      </c>
      <c r="V1716">
        <v>68</v>
      </c>
      <c r="W1716">
        <v>62</v>
      </c>
      <c r="X1716">
        <v>73</v>
      </c>
      <c r="Y1716">
        <v>78</v>
      </c>
      <c r="Z1716">
        <v>72</v>
      </c>
      <c r="AA1716">
        <v>66</v>
      </c>
      <c r="AB1716">
        <v>55</v>
      </c>
      <c r="AC1716">
        <v>48</v>
      </c>
      <c r="AD1716">
        <v>41</v>
      </c>
      <c r="AE1716">
        <v>32</v>
      </c>
      <c r="AF1716">
        <v>23</v>
      </c>
      <c r="AG1716">
        <v>24</v>
      </c>
      <c r="AH1716">
        <v>15</v>
      </c>
      <c r="AI1716">
        <v>13</v>
      </c>
      <c r="AJ1716" s="5" t="str">
        <f t="shared" si="26"/>
        <v>Jobs: Food products, beverages and tobacco</v>
      </c>
    </row>
    <row r="1717" spans="1:36" ht="16.5" thickTop="1" thickBot="1" x14ac:dyDescent="0.3">
      <c r="A1717" t="s">
        <v>80</v>
      </c>
      <c r="B1717" t="s">
        <v>201</v>
      </c>
      <c r="C1717" t="s">
        <v>202</v>
      </c>
      <c r="D1717">
        <v>0</v>
      </c>
      <c r="E1717">
        <v>0</v>
      </c>
      <c r="F1717">
        <v>0</v>
      </c>
      <c r="G1717">
        <v>371</v>
      </c>
      <c r="H1717">
        <v>439</v>
      </c>
      <c r="I1717">
        <v>504</v>
      </c>
      <c r="J1717">
        <v>547</v>
      </c>
      <c r="K1717">
        <v>577</v>
      </c>
      <c r="L1717">
        <v>611</v>
      </c>
      <c r="M1717">
        <v>648</v>
      </c>
      <c r="N1717">
        <v>683</v>
      </c>
      <c r="O1717">
        <v>709</v>
      </c>
      <c r="P1717">
        <v>718</v>
      </c>
      <c r="Q1717">
        <v>751</v>
      </c>
      <c r="R1717">
        <v>769</v>
      </c>
      <c r="S1717">
        <v>788</v>
      </c>
      <c r="T1717">
        <v>826</v>
      </c>
      <c r="U1717">
        <v>834</v>
      </c>
      <c r="V1717">
        <v>843</v>
      </c>
      <c r="W1717">
        <v>859</v>
      </c>
      <c r="X1717">
        <v>877</v>
      </c>
      <c r="Y1717">
        <v>898</v>
      </c>
      <c r="Z1717">
        <v>918</v>
      </c>
      <c r="AA1717">
        <v>936</v>
      </c>
      <c r="AB1717">
        <v>946</v>
      </c>
      <c r="AC1717">
        <v>966</v>
      </c>
      <c r="AD1717">
        <v>974</v>
      </c>
      <c r="AE1717">
        <v>987</v>
      </c>
      <c r="AF1717">
        <v>1002</v>
      </c>
      <c r="AG1717">
        <v>1018</v>
      </c>
      <c r="AH1717">
        <v>1025</v>
      </c>
      <c r="AI1717">
        <v>1031</v>
      </c>
      <c r="AJ1717" s="5" t="str">
        <f t="shared" si="26"/>
        <v>Jobs: Textiles, wearing apparel, leather and related products</v>
      </c>
    </row>
    <row r="1718" spans="1:36" ht="16.5" thickTop="1" thickBot="1" x14ac:dyDescent="0.3">
      <c r="A1718" t="s">
        <v>81</v>
      </c>
      <c r="B1718" t="s">
        <v>201</v>
      </c>
      <c r="C1718" t="s">
        <v>202</v>
      </c>
      <c r="D1718">
        <v>0</v>
      </c>
      <c r="E1718">
        <v>0</v>
      </c>
      <c r="F1718">
        <v>0</v>
      </c>
      <c r="G1718">
        <v>242</v>
      </c>
      <c r="H1718">
        <v>299</v>
      </c>
      <c r="I1718">
        <v>336</v>
      </c>
      <c r="J1718">
        <v>354</v>
      </c>
      <c r="K1718">
        <v>367</v>
      </c>
      <c r="L1718">
        <v>385</v>
      </c>
      <c r="M1718">
        <v>406</v>
      </c>
      <c r="N1718">
        <v>422</v>
      </c>
      <c r="O1718">
        <v>435</v>
      </c>
      <c r="P1718">
        <v>439</v>
      </c>
      <c r="Q1718">
        <v>457</v>
      </c>
      <c r="R1718">
        <v>465</v>
      </c>
      <c r="S1718">
        <v>476</v>
      </c>
      <c r="T1718">
        <v>499</v>
      </c>
      <c r="U1718">
        <v>501</v>
      </c>
      <c r="V1718">
        <v>504</v>
      </c>
      <c r="W1718">
        <v>513</v>
      </c>
      <c r="X1718">
        <v>526</v>
      </c>
      <c r="Y1718">
        <v>539</v>
      </c>
      <c r="Z1718">
        <v>549</v>
      </c>
      <c r="AA1718">
        <v>559</v>
      </c>
      <c r="AB1718">
        <v>563</v>
      </c>
      <c r="AC1718">
        <v>574</v>
      </c>
      <c r="AD1718">
        <v>577</v>
      </c>
      <c r="AE1718">
        <v>584</v>
      </c>
      <c r="AF1718">
        <v>591</v>
      </c>
      <c r="AG1718">
        <v>601</v>
      </c>
      <c r="AH1718">
        <v>604</v>
      </c>
      <c r="AI1718">
        <v>608</v>
      </c>
      <c r="AJ1718" s="5" t="str">
        <f t="shared" si="26"/>
        <v>Jobs: Wood and of products of wood and cork (except furniture)</v>
      </c>
    </row>
    <row r="1719" spans="1:36" ht="16.5" thickTop="1" thickBot="1" x14ac:dyDescent="0.3">
      <c r="A1719" t="s">
        <v>82</v>
      </c>
      <c r="B1719" t="s">
        <v>201</v>
      </c>
      <c r="C1719" t="s">
        <v>202</v>
      </c>
      <c r="D1719">
        <v>0</v>
      </c>
      <c r="E1719">
        <v>0</v>
      </c>
      <c r="F1719">
        <v>0</v>
      </c>
      <c r="G1719">
        <v>90</v>
      </c>
      <c r="H1719">
        <v>126</v>
      </c>
      <c r="I1719">
        <v>144</v>
      </c>
      <c r="J1719">
        <v>144</v>
      </c>
      <c r="K1719">
        <v>141</v>
      </c>
      <c r="L1719">
        <v>146</v>
      </c>
      <c r="M1719">
        <v>154</v>
      </c>
      <c r="N1719">
        <v>153</v>
      </c>
      <c r="O1719">
        <v>150</v>
      </c>
      <c r="P1719">
        <v>148</v>
      </c>
      <c r="Q1719">
        <v>151</v>
      </c>
      <c r="R1719">
        <v>144</v>
      </c>
      <c r="S1719">
        <v>146</v>
      </c>
      <c r="T1719">
        <v>152</v>
      </c>
      <c r="U1719">
        <v>146</v>
      </c>
      <c r="V1719">
        <v>140</v>
      </c>
      <c r="W1719">
        <v>135</v>
      </c>
      <c r="X1719">
        <v>139</v>
      </c>
      <c r="Y1719">
        <v>143</v>
      </c>
      <c r="Z1719">
        <v>143</v>
      </c>
      <c r="AA1719">
        <v>141</v>
      </c>
      <c r="AB1719">
        <v>136</v>
      </c>
      <c r="AC1719">
        <v>135</v>
      </c>
      <c r="AD1719">
        <v>130</v>
      </c>
      <c r="AE1719">
        <v>126</v>
      </c>
      <c r="AF1719">
        <v>123</v>
      </c>
      <c r="AG1719">
        <v>123</v>
      </c>
      <c r="AH1719">
        <v>118</v>
      </c>
      <c r="AI1719">
        <v>116</v>
      </c>
      <c r="AJ1719" s="5" t="str">
        <f t="shared" si="26"/>
        <v>Jobs: Paper products and printing</v>
      </c>
    </row>
    <row r="1720" spans="1:36" ht="16.5" thickTop="1" thickBot="1" x14ac:dyDescent="0.3">
      <c r="A1720" t="s">
        <v>83</v>
      </c>
      <c r="B1720" t="s">
        <v>201</v>
      </c>
      <c r="C1720" t="s">
        <v>202</v>
      </c>
      <c r="D1720">
        <v>0</v>
      </c>
      <c r="E1720">
        <v>0</v>
      </c>
      <c r="F1720">
        <v>0</v>
      </c>
      <c r="G1720">
        <v>-119</v>
      </c>
      <c r="H1720">
        <v>-157</v>
      </c>
      <c r="I1720">
        <v>-174</v>
      </c>
      <c r="J1720">
        <v>-170</v>
      </c>
      <c r="K1720">
        <v>-156</v>
      </c>
      <c r="L1720">
        <v>-153</v>
      </c>
      <c r="M1720">
        <v>-157</v>
      </c>
      <c r="N1720">
        <v>-152</v>
      </c>
      <c r="O1720">
        <v>-139</v>
      </c>
      <c r="P1720">
        <v>-130</v>
      </c>
      <c r="Q1720">
        <v>-132</v>
      </c>
      <c r="R1720">
        <v>-117</v>
      </c>
      <c r="S1720">
        <v>-115</v>
      </c>
      <c r="T1720">
        <v>-119</v>
      </c>
      <c r="U1720">
        <v>-107</v>
      </c>
      <c r="V1720">
        <v>-96</v>
      </c>
      <c r="W1720">
        <v>-83</v>
      </c>
      <c r="X1720">
        <v>-83</v>
      </c>
      <c r="Y1720">
        <v>-88</v>
      </c>
      <c r="Z1720">
        <v>-84</v>
      </c>
      <c r="AA1720">
        <v>-72</v>
      </c>
      <c r="AB1720">
        <v>-73</v>
      </c>
      <c r="AC1720">
        <v>-67</v>
      </c>
      <c r="AD1720">
        <v>-64</v>
      </c>
      <c r="AE1720">
        <v>-50</v>
      </c>
      <c r="AF1720">
        <v>-46</v>
      </c>
      <c r="AG1720">
        <v>-43</v>
      </c>
      <c r="AH1720">
        <v>-36</v>
      </c>
      <c r="AI1720">
        <v>-26</v>
      </c>
      <c r="AJ1720" s="5" t="str">
        <f t="shared" si="26"/>
        <v>Jobs: Coke and refined petroleum products</v>
      </c>
    </row>
    <row r="1721" spans="1:36" ht="16.5" thickTop="1" thickBot="1" x14ac:dyDescent="0.3">
      <c r="A1721" t="s">
        <v>84</v>
      </c>
      <c r="B1721" t="s">
        <v>201</v>
      </c>
      <c r="C1721" t="s">
        <v>202</v>
      </c>
      <c r="D1721">
        <v>0</v>
      </c>
      <c r="E1721">
        <v>0</v>
      </c>
      <c r="F1721">
        <v>0</v>
      </c>
      <c r="G1721">
        <v>-677</v>
      </c>
      <c r="H1721">
        <v>-816</v>
      </c>
      <c r="I1721">
        <v>-950</v>
      </c>
      <c r="J1721">
        <v>-1097</v>
      </c>
      <c r="K1721">
        <v>-1233</v>
      </c>
      <c r="L1721">
        <v>-1339</v>
      </c>
      <c r="M1721">
        <v>-1439</v>
      </c>
      <c r="N1721">
        <v>-1580</v>
      </c>
      <c r="O1721">
        <v>-1728</v>
      </c>
      <c r="P1721">
        <v>-1801</v>
      </c>
      <c r="Q1721">
        <v>-1916</v>
      </c>
      <c r="R1721">
        <v>-2037</v>
      </c>
      <c r="S1721">
        <v>-2118</v>
      </c>
      <c r="T1721">
        <v>-2242</v>
      </c>
      <c r="U1721">
        <v>-2342</v>
      </c>
      <c r="V1721">
        <v>-2430</v>
      </c>
      <c r="W1721">
        <v>-2553</v>
      </c>
      <c r="X1721">
        <v>-2621</v>
      </c>
      <c r="Y1721">
        <v>-2696</v>
      </c>
      <c r="Z1721">
        <v>-2794</v>
      </c>
      <c r="AA1721">
        <v>-2896</v>
      </c>
      <c r="AB1721">
        <v>-2982</v>
      </c>
      <c r="AC1721">
        <v>-3069</v>
      </c>
      <c r="AD1721">
        <v>-3165</v>
      </c>
      <c r="AE1721">
        <v>-3263</v>
      </c>
      <c r="AF1721">
        <v>-3340</v>
      </c>
      <c r="AG1721">
        <v>-3436</v>
      </c>
      <c r="AH1721">
        <v>-3525</v>
      </c>
      <c r="AI1721">
        <v>-3598</v>
      </c>
      <c r="AJ1721" s="5" t="str">
        <f t="shared" si="26"/>
        <v>Jobs: Chemicals and pharmaceutical products</v>
      </c>
    </row>
    <row r="1722" spans="1:36" ht="16.5" thickTop="1" thickBot="1" x14ac:dyDescent="0.3">
      <c r="A1722" t="s">
        <v>85</v>
      </c>
      <c r="B1722" t="s">
        <v>201</v>
      </c>
      <c r="C1722" t="s">
        <v>202</v>
      </c>
      <c r="D1722">
        <v>0</v>
      </c>
      <c r="E1722">
        <v>0</v>
      </c>
      <c r="F1722">
        <v>0</v>
      </c>
      <c r="G1722">
        <v>54</v>
      </c>
      <c r="H1722">
        <v>74</v>
      </c>
      <c r="I1722">
        <v>85</v>
      </c>
      <c r="J1722">
        <v>78</v>
      </c>
      <c r="K1722">
        <v>68</v>
      </c>
      <c r="L1722">
        <v>66</v>
      </c>
      <c r="M1722">
        <v>67</v>
      </c>
      <c r="N1722">
        <v>58</v>
      </c>
      <c r="O1722">
        <v>45</v>
      </c>
      <c r="P1722">
        <v>37</v>
      </c>
      <c r="Q1722">
        <v>32</v>
      </c>
      <c r="R1722">
        <v>18</v>
      </c>
      <c r="S1722">
        <v>13</v>
      </c>
      <c r="T1722">
        <v>11</v>
      </c>
      <c r="U1722">
        <v>-2</v>
      </c>
      <c r="V1722">
        <v>-14</v>
      </c>
      <c r="W1722">
        <v>-28</v>
      </c>
      <c r="X1722">
        <v>-30</v>
      </c>
      <c r="Y1722">
        <v>-31</v>
      </c>
      <c r="Z1722">
        <v>-39</v>
      </c>
      <c r="AA1722">
        <v>-48</v>
      </c>
      <c r="AB1722">
        <v>-59</v>
      </c>
      <c r="AC1722">
        <v>-65</v>
      </c>
      <c r="AD1722">
        <v>-78</v>
      </c>
      <c r="AE1722">
        <v>-89</v>
      </c>
      <c r="AF1722">
        <v>-97</v>
      </c>
      <c r="AG1722">
        <v>-104</v>
      </c>
      <c r="AH1722">
        <v>-116</v>
      </c>
      <c r="AI1722">
        <v>-124</v>
      </c>
      <c r="AJ1722" s="5" t="str">
        <f t="shared" si="26"/>
        <v>Jobs: Rubber and plastics products</v>
      </c>
    </row>
    <row r="1723" spans="1:36" ht="16.5" thickTop="1" thickBot="1" x14ac:dyDescent="0.3">
      <c r="A1723" t="s">
        <v>86</v>
      </c>
      <c r="B1723" t="s">
        <v>201</v>
      </c>
      <c r="C1723" t="s">
        <v>202</v>
      </c>
      <c r="D1723">
        <v>0</v>
      </c>
      <c r="E1723">
        <v>0</v>
      </c>
      <c r="F1723">
        <v>0</v>
      </c>
      <c r="G1723">
        <v>-798</v>
      </c>
      <c r="H1723">
        <v>-878</v>
      </c>
      <c r="I1723">
        <v>-945</v>
      </c>
      <c r="J1723">
        <v>-1030</v>
      </c>
      <c r="K1723">
        <v>-1127</v>
      </c>
      <c r="L1723">
        <v>-1206</v>
      </c>
      <c r="M1723">
        <v>-1271</v>
      </c>
      <c r="N1723">
        <v>-1364</v>
      </c>
      <c r="O1723">
        <v>-1463</v>
      </c>
      <c r="P1723">
        <v>-1503</v>
      </c>
      <c r="Q1723">
        <v>-1587</v>
      </c>
      <c r="R1723">
        <v>-1675</v>
      </c>
      <c r="S1723">
        <v>-1731</v>
      </c>
      <c r="T1723">
        <v>-1818</v>
      </c>
      <c r="U1723">
        <v>-1881</v>
      </c>
      <c r="V1723">
        <v>-1948</v>
      </c>
      <c r="W1723">
        <v>-2057</v>
      </c>
      <c r="X1723">
        <v>-2116</v>
      </c>
      <c r="Y1723">
        <v>-2172</v>
      </c>
      <c r="Z1723">
        <v>-2249</v>
      </c>
      <c r="AA1723">
        <v>-2325</v>
      </c>
      <c r="AB1723">
        <v>-2391</v>
      </c>
      <c r="AC1723">
        <v>-2457</v>
      </c>
      <c r="AD1723">
        <v>-2529</v>
      </c>
      <c r="AE1723">
        <v>-2603</v>
      </c>
      <c r="AF1723">
        <v>-2658</v>
      </c>
      <c r="AG1723">
        <v>-2734</v>
      </c>
      <c r="AH1723">
        <v>-2794</v>
      </c>
      <c r="AI1723">
        <v>-2847</v>
      </c>
      <c r="AJ1723" s="5" t="str">
        <f t="shared" si="26"/>
        <v>Jobs: Other non-metallic mineral products</v>
      </c>
    </row>
    <row r="1724" spans="1:36" ht="16.5" thickTop="1" thickBot="1" x14ac:dyDescent="0.3">
      <c r="A1724" t="s">
        <v>87</v>
      </c>
      <c r="B1724" t="s">
        <v>201</v>
      </c>
      <c r="C1724" t="s">
        <v>202</v>
      </c>
      <c r="D1724">
        <v>0</v>
      </c>
      <c r="E1724">
        <v>0</v>
      </c>
      <c r="F1724">
        <v>0</v>
      </c>
      <c r="G1724">
        <v>-316</v>
      </c>
      <c r="H1724">
        <v>-367</v>
      </c>
      <c r="I1724">
        <v>-402</v>
      </c>
      <c r="J1724">
        <v>-445</v>
      </c>
      <c r="K1724">
        <v>-482</v>
      </c>
      <c r="L1724">
        <v>-509</v>
      </c>
      <c r="M1724">
        <v>-534</v>
      </c>
      <c r="N1724">
        <v>-572</v>
      </c>
      <c r="O1724">
        <v>-609</v>
      </c>
      <c r="P1724">
        <v>-621</v>
      </c>
      <c r="Q1724">
        <v>-649</v>
      </c>
      <c r="R1724">
        <v>-673</v>
      </c>
      <c r="S1724">
        <v>-684</v>
      </c>
      <c r="T1724">
        <v>-711</v>
      </c>
      <c r="U1724">
        <v>-730</v>
      </c>
      <c r="V1724">
        <v>-749</v>
      </c>
      <c r="W1724">
        <v>-782</v>
      </c>
      <c r="X1724">
        <v>-797</v>
      </c>
      <c r="Y1724">
        <v>-814</v>
      </c>
      <c r="Z1724">
        <v>-838</v>
      </c>
      <c r="AA1724">
        <v>-858</v>
      </c>
      <c r="AB1724">
        <v>-878</v>
      </c>
      <c r="AC1724">
        <v>-894</v>
      </c>
      <c r="AD1724">
        <v>-915</v>
      </c>
      <c r="AE1724">
        <v>-929</v>
      </c>
      <c r="AF1724">
        <v>-940</v>
      </c>
      <c r="AG1724">
        <v>-956</v>
      </c>
      <c r="AH1724">
        <v>-968</v>
      </c>
      <c r="AI1724">
        <v>-972</v>
      </c>
      <c r="AJ1724" s="5" t="str">
        <f t="shared" si="26"/>
        <v>Jobs: Manufacture of basic metals</v>
      </c>
    </row>
    <row r="1725" spans="1:36" ht="16.5" thickTop="1" thickBot="1" x14ac:dyDescent="0.3">
      <c r="A1725" t="s">
        <v>88</v>
      </c>
      <c r="B1725" t="s">
        <v>201</v>
      </c>
      <c r="C1725" t="s">
        <v>202</v>
      </c>
      <c r="D1725">
        <v>0</v>
      </c>
      <c r="E1725">
        <v>0</v>
      </c>
      <c r="F1725">
        <v>0</v>
      </c>
      <c r="G1725">
        <v>-188</v>
      </c>
      <c r="H1725">
        <v>-198</v>
      </c>
      <c r="I1725">
        <v>-218</v>
      </c>
      <c r="J1725">
        <v>-258</v>
      </c>
      <c r="K1725">
        <v>-294</v>
      </c>
      <c r="L1725">
        <v>-317</v>
      </c>
      <c r="M1725">
        <v>-332</v>
      </c>
      <c r="N1725">
        <v>-366</v>
      </c>
      <c r="O1725">
        <v>-399</v>
      </c>
      <c r="P1725">
        <v>-410</v>
      </c>
      <c r="Q1725">
        <v>-433</v>
      </c>
      <c r="R1725">
        <v>-465</v>
      </c>
      <c r="S1725">
        <v>-477</v>
      </c>
      <c r="T1725">
        <v>-500</v>
      </c>
      <c r="U1725">
        <v>-520</v>
      </c>
      <c r="V1725">
        <v>-539</v>
      </c>
      <c r="W1725">
        <v>-566</v>
      </c>
      <c r="X1725">
        <v>-571</v>
      </c>
      <c r="Y1725">
        <v>-578</v>
      </c>
      <c r="Z1725">
        <v>-595</v>
      </c>
      <c r="AA1725">
        <v>-614</v>
      </c>
      <c r="AB1725">
        <v>-631</v>
      </c>
      <c r="AC1725">
        <v>-648</v>
      </c>
      <c r="AD1725">
        <v>-663</v>
      </c>
      <c r="AE1725">
        <v>-679</v>
      </c>
      <c r="AF1725">
        <v>-697</v>
      </c>
      <c r="AG1725">
        <v>-708</v>
      </c>
      <c r="AH1725">
        <v>-722</v>
      </c>
      <c r="AI1725">
        <v>-729</v>
      </c>
      <c r="AJ1725" s="5" t="str">
        <f t="shared" si="26"/>
        <v>Jobs: Fabricated metal products, except machinery and equipment</v>
      </c>
    </row>
    <row r="1726" spans="1:36" ht="16.5" thickTop="1" thickBot="1" x14ac:dyDescent="0.3">
      <c r="A1726" t="s">
        <v>89</v>
      </c>
      <c r="B1726" t="s">
        <v>201</v>
      </c>
      <c r="C1726" t="s">
        <v>202</v>
      </c>
      <c r="D1726">
        <v>0</v>
      </c>
      <c r="E1726">
        <v>0</v>
      </c>
      <c r="F1726">
        <v>0</v>
      </c>
      <c r="G1726">
        <v>-125</v>
      </c>
      <c r="H1726">
        <v>-140</v>
      </c>
      <c r="I1726">
        <v>-147</v>
      </c>
      <c r="J1726">
        <v>-168</v>
      </c>
      <c r="K1726">
        <v>-187</v>
      </c>
      <c r="L1726">
        <v>-196</v>
      </c>
      <c r="M1726">
        <v>-205</v>
      </c>
      <c r="N1726">
        <v>-224</v>
      </c>
      <c r="O1726">
        <v>-243</v>
      </c>
      <c r="P1726">
        <v>-247</v>
      </c>
      <c r="Q1726">
        <v>-259</v>
      </c>
      <c r="R1726">
        <v>-278</v>
      </c>
      <c r="S1726">
        <v>-282</v>
      </c>
      <c r="T1726">
        <v>-293</v>
      </c>
      <c r="U1726">
        <v>-305</v>
      </c>
      <c r="V1726">
        <v>-317</v>
      </c>
      <c r="W1726">
        <v>-332</v>
      </c>
      <c r="X1726">
        <v>-330</v>
      </c>
      <c r="Y1726">
        <v>-330</v>
      </c>
      <c r="Z1726">
        <v>-339</v>
      </c>
      <c r="AA1726">
        <v>-349</v>
      </c>
      <c r="AB1726">
        <v>-359</v>
      </c>
      <c r="AC1726">
        <v>-369</v>
      </c>
      <c r="AD1726">
        <v>-378</v>
      </c>
      <c r="AE1726">
        <v>-388</v>
      </c>
      <c r="AF1726">
        <v>-399</v>
      </c>
      <c r="AG1726">
        <v>-406</v>
      </c>
      <c r="AH1726">
        <v>-414</v>
      </c>
      <c r="AI1726">
        <v>-416</v>
      </c>
      <c r="AJ1726" s="5" t="str">
        <f t="shared" si="26"/>
        <v>Jobs: Computer, electronic and optical products</v>
      </c>
    </row>
    <row r="1727" spans="1:36" ht="16.5" thickTop="1" thickBot="1" x14ac:dyDescent="0.3">
      <c r="A1727" t="s">
        <v>90</v>
      </c>
      <c r="B1727" t="s">
        <v>201</v>
      </c>
      <c r="C1727" t="s">
        <v>202</v>
      </c>
      <c r="D1727">
        <v>0</v>
      </c>
      <c r="E1727">
        <v>0</v>
      </c>
      <c r="F1727">
        <v>0</v>
      </c>
      <c r="G1727">
        <v>105</v>
      </c>
      <c r="H1727">
        <v>129</v>
      </c>
      <c r="I1727">
        <v>151</v>
      </c>
      <c r="J1727">
        <v>159</v>
      </c>
      <c r="K1727">
        <v>164</v>
      </c>
      <c r="L1727">
        <v>171</v>
      </c>
      <c r="M1727">
        <v>181</v>
      </c>
      <c r="N1727">
        <v>187</v>
      </c>
      <c r="O1727">
        <v>190</v>
      </c>
      <c r="P1727">
        <v>190</v>
      </c>
      <c r="Q1727">
        <v>197</v>
      </c>
      <c r="R1727">
        <v>197</v>
      </c>
      <c r="S1727">
        <v>201</v>
      </c>
      <c r="T1727">
        <v>211</v>
      </c>
      <c r="U1727">
        <v>209</v>
      </c>
      <c r="V1727">
        <v>208</v>
      </c>
      <c r="W1727">
        <v>208</v>
      </c>
      <c r="X1727">
        <v>212</v>
      </c>
      <c r="Y1727">
        <v>217</v>
      </c>
      <c r="Z1727">
        <v>220</v>
      </c>
      <c r="AA1727">
        <v>222</v>
      </c>
      <c r="AB1727">
        <v>222</v>
      </c>
      <c r="AC1727">
        <v>226</v>
      </c>
      <c r="AD1727">
        <v>225</v>
      </c>
      <c r="AE1727">
        <v>227</v>
      </c>
      <c r="AF1727">
        <v>228</v>
      </c>
      <c r="AG1727">
        <v>232</v>
      </c>
      <c r="AH1727">
        <v>232</v>
      </c>
      <c r="AI1727">
        <v>233</v>
      </c>
      <c r="AJ1727" s="5" t="str">
        <f t="shared" si="26"/>
        <v>Jobs: Electrical equipment</v>
      </c>
    </row>
    <row r="1728" spans="1:36" ht="16.5" thickTop="1" thickBot="1" x14ac:dyDescent="0.3">
      <c r="A1728" t="s">
        <v>91</v>
      </c>
      <c r="B1728" t="s">
        <v>201</v>
      </c>
      <c r="C1728" t="s">
        <v>202</v>
      </c>
      <c r="D1728">
        <v>0</v>
      </c>
      <c r="E1728">
        <v>0</v>
      </c>
      <c r="F1728">
        <v>0</v>
      </c>
      <c r="G1728">
        <v>1251</v>
      </c>
      <c r="H1728">
        <v>1356</v>
      </c>
      <c r="I1728">
        <v>1423</v>
      </c>
      <c r="J1728">
        <v>1459</v>
      </c>
      <c r="K1728">
        <v>1479</v>
      </c>
      <c r="L1728">
        <v>1479</v>
      </c>
      <c r="M1728">
        <v>1491</v>
      </c>
      <c r="N1728">
        <v>1530</v>
      </c>
      <c r="O1728">
        <v>1562</v>
      </c>
      <c r="P1728">
        <v>1516</v>
      </c>
      <c r="Q1728">
        <v>1556</v>
      </c>
      <c r="R1728">
        <v>1561</v>
      </c>
      <c r="S1728">
        <v>1551</v>
      </c>
      <c r="T1728">
        <v>1607</v>
      </c>
      <c r="U1728">
        <v>1594</v>
      </c>
      <c r="V1728">
        <v>1590</v>
      </c>
      <c r="W1728">
        <v>1623</v>
      </c>
      <c r="X1728">
        <v>1615</v>
      </c>
      <c r="Y1728">
        <v>1622</v>
      </c>
      <c r="Z1728">
        <v>1649</v>
      </c>
      <c r="AA1728">
        <v>1666</v>
      </c>
      <c r="AB1728">
        <v>1666</v>
      </c>
      <c r="AC1728">
        <v>1678</v>
      </c>
      <c r="AD1728">
        <v>1686</v>
      </c>
      <c r="AE1728">
        <v>1706</v>
      </c>
      <c r="AF1728">
        <v>1696</v>
      </c>
      <c r="AG1728">
        <v>1728</v>
      </c>
      <c r="AH1728">
        <v>1731</v>
      </c>
      <c r="AI1728">
        <v>1720</v>
      </c>
      <c r="AJ1728" s="5" t="str">
        <f t="shared" si="26"/>
        <v>Jobs: Machinery and equipment n.e.c.</v>
      </c>
    </row>
    <row r="1729" spans="1:36" ht="16.5" thickTop="1" thickBot="1" x14ac:dyDescent="0.3">
      <c r="A1729" t="s">
        <v>92</v>
      </c>
      <c r="B1729" t="s">
        <v>201</v>
      </c>
      <c r="C1729" t="s">
        <v>202</v>
      </c>
      <c r="D1729">
        <v>0</v>
      </c>
      <c r="E1729">
        <v>0</v>
      </c>
      <c r="F1729">
        <v>0</v>
      </c>
      <c r="G1729">
        <v>103</v>
      </c>
      <c r="H1729">
        <v>166</v>
      </c>
      <c r="I1729">
        <v>189</v>
      </c>
      <c r="J1729">
        <v>188</v>
      </c>
      <c r="K1729">
        <v>182</v>
      </c>
      <c r="L1729">
        <v>182</v>
      </c>
      <c r="M1729">
        <v>187</v>
      </c>
      <c r="N1729">
        <v>182</v>
      </c>
      <c r="O1729">
        <v>175</v>
      </c>
      <c r="P1729">
        <v>167</v>
      </c>
      <c r="Q1729">
        <v>164</v>
      </c>
      <c r="R1729">
        <v>151</v>
      </c>
      <c r="S1729">
        <v>149</v>
      </c>
      <c r="T1729">
        <v>150</v>
      </c>
      <c r="U1729">
        <v>139</v>
      </c>
      <c r="V1729">
        <v>128</v>
      </c>
      <c r="W1729">
        <v>116</v>
      </c>
      <c r="X1729">
        <v>116</v>
      </c>
      <c r="Y1729">
        <v>118</v>
      </c>
      <c r="Z1729">
        <v>114</v>
      </c>
      <c r="AA1729">
        <v>108</v>
      </c>
      <c r="AB1729">
        <v>99</v>
      </c>
      <c r="AC1729">
        <v>92</v>
      </c>
      <c r="AD1729">
        <v>85</v>
      </c>
      <c r="AE1729">
        <v>75</v>
      </c>
      <c r="AF1729">
        <v>67</v>
      </c>
      <c r="AG1729">
        <v>64</v>
      </c>
      <c r="AH1729">
        <v>56</v>
      </c>
      <c r="AI1729">
        <v>50</v>
      </c>
      <c r="AJ1729" s="5" t="str">
        <f t="shared" si="26"/>
        <v>Jobs: Motor vehicles, trailers and semi-trailers</v>
      </c>
    </row>
    <row r="1730" spans="1:36" ht="16.5" thickTop="1" thickBot="1" x14ac:dyDescent="0.3">
      <c r="A1730" t="s">
        <v>93</v>
      </c>
      <c r="B1730" t="s">
        <v>201</v>
      </c>
      <c r="C1730" t="s">
        <v>202</v>
      </c>
      <c r="D1730">
        <v>0</v>
      </c>
      <c r="E1730">
        <v>0</v>
      </c>
      <c r="F1730">
        <v>0</v>
      </c>
      <c r="G1730">
        <v>136</v>
      </c>
      <c r="H1730">
        <v>173</v>
      </c>
      <c r="I1730">
        <v>198</v>
      </c>
      <c r="J1730">
        <v>209</v>
      </c>
      <c r="K1730">
        <v>207</v>
      </c>
      <c r="L1730">
        <v>214</v>
      </c>
      <c r="M1730">
        <v>224</v>
      </c>
      <c r="N1730">
        <v>228</v>
      </c>
      <c r="O1730">
        <v>229</v>
      </c>
      <c r="P1730">
        <v>226</v>
      </c>
      <c r="Q1730">
        <v>233</v>
      </c>
      <c r="R1730">
        <v>231</v>
      </c>
      <c r="S1730">
        <v>231</v>
      </c>
      <c r="T1730">
        <v>242</v>
      </c>
      <c r="U1730">
        <v>237</v>
      </c>
      <c r="V1730">
        <v>235</v>
      </c>
      <c r="W1730">
        <v>229</v>
      </c>
      <c r="X1730">
        <v>233</v>
      </c>
      <c r="Y1730">
        <v>239</v>
      </c>
      <c r="Z1730">
        <v>241</v>
      </c>
      <c r="AA1730">
        <v>242</v>
      </c>
      <c r="AB1730">
        <v>239</v>
      </c>
      <c r="AC1730">
        <v>255</v>
      </c>
      <c r="AD1730">
        <v>238</v>
      </c>
      <c r="AE1730">
        <v>236</v>
      </c>
      <c r="AF1730">
        <v>249</v>
      </c>
      <c r="AG1730">
        <v>238</v>
      </c>
      <c r="AH1730">
        <v>235</v>
      </c>
      <c r="AI1730">
        <v>233</v>
      </c>
      <c r="AJ1730" s="5" t="str">
        <f t="shared" si="26"/>
        <v>Jobs: Other transport equipment</v>
      </c>
    </row>
    <row r="1731" spans="1:36" ht="16.5" thickTop="1" thickBot="1" x14ac:dyDescent="0.3">
      <c r="A1731" t="s">
        <v>94</v>
      </c>
      <c r="B1731" t="s">
        <v>201</v>
      </c>
      <c r="C1731" t="s">
        <v>202</v>
      </c>
      <c r="D1731">
        <v>0</v>
      </c>
      <c r="E1731">
        <v>0</v>
      </c>
      <c r="F1731">
        <v>0</v>
      </c>
      <c r="G1731">
        <v>66</v>
      </c>
      <c r="H1731">
        <v>101</v>
      </c>
      <c r="I1731">
        <v>129</v>
      </c>
      <c r="J1731">
        <v>131</v>
      </c>
      <c r="K1731">
        <v>127</v>
      </c>
      <c r="L1731">
        <v>136</v>
      </c>
      <c r="M1731">
        <v>151</v>
      </c>
      <c r="N1731">
        <v>154</v>
      </c>
      <c r="O1731">
        <v>156</v>
      </c>
      <c r="P1731">
        <v>161</v>
      </c>
      <c r="Q1731">
        <v>167</v>
      </c>
      <c r="R1731">
        <v>160</v>
      </c>
      <c r="S1731">
        <v>167</v>
      </c>
      <c r="T1731">
        <v>176</v>
      </c>
      <c r="U1731">
        <v>174</v>
      </c>
      <c r="V1731">
        <v>171</v>
      </c>
      <c r="W1731">
        <v>166</v>
      </c>
      <c r="X1731">
        <v>176</v>
      </c>
      <c r="Y1731">
        <v>186</v>
      </c>
      <c r="Z1731">
        <v>190</v>
      </c>
      <c r="AA1731">
        <v>191</v>
      </c>
      <c r="AB1731">
        <v>190</v>
      </c>
      <c r="AC1731">
        <v>193</v>
      </c>
      <c r="AD1731">
        <v>193</v>
      </c>
      <c r="AE1731">
        <v>192</v>
      </c>
      <c r="AF1731">
        <v>189</v>
      </c>
      <c r="AG1731">
        <v>193</v>
      </c>
      <c r="AH1731">
        <v>193</v>
      </c>
      <c r="AI1731">
        <v>194</v>
      </c>
      <c r="AJ1731" s="5" t="str">
        <f t="shared" si="26"/>
        <v>Jobs: Other manufacturing; repair and installation of machinery and equipment</v>
      </c>
    </row>
    <row r="1732" spans="1:36" ht="16.5" thickTop="1" thickBot="1" x14ac:dyDescent="0.3">
      <c r="A1732" t="s">
        <v>95</v>
      </c>
      <c r="B1732" t="s">
        <v>201</v>
      </c>
      <c r="C1732" t="s">
        <v>202</v>
      </c>
      <c r="D1732">
        <v>0</v>
      </c>
      <c r="E1732">
        <v>0</v>
      </c>
      <c r="F1732">
        <v>0</v>
      </c>
      <c r="G1732">
        <v>-758</v>
      </c>
      <c r="H1732">
        <v>-967</v>
      </c>
      <c r="I1732">
        <v>-1078</v>
      </c>
      <c r="J1732">
        <v>-1065</v>
      </c>
      <c r="K1732">
        <v>-976</v>
      </c>
      <c r="L1732">
        <v>-937</v>
      </c>
      <c r="M1732">
        <v>-947</v>
      </c>
      <c r="N1732">
        <v>-908</v>
      </c>
      <c r="O1732">
        <v>-829</v>
      </c>
      <c r="P1732">
        <v>-755</v>
      </c>
      <c r="Q1732">
        <v>-755</v>
      </c>
      <c r="R1732">
        <v>-631</v>
      </c>
      <c r="S1732">
        <v>-592</v>
      </c>
      <c r="T1732">
        <v>-607</v>
      </c>
      <c r="U1732">
        <v>-503</v>
      </c>
      <c r="V1732">
        <v>-404</v>
      </c>
      <c r="W1732">
        <v>-293</v>
      </c>
      <c r="X1732">
        <v>-268</v>
      </c>
      <c r="Y1732">
        <v>-287</v>
      </c>
      <c r="Z1732">
        <v>-249</v>
      </c>
      <c r="AA1732">
        <v>-146</v>
      </c>
      <c r="AB1732">
        <v>-126</v>
      </c>
      <c r="AC1732">
        <v>-62</v>
      </c>
      <c r="AD1732">
        <v>-14</v>
      </c>
      <c r="AE1732">
        <v>129</v>
      </c>
      <c r="AF1732">
        <v>200</v>
      </c>
      <c r="AG1732">
        <v>259</v>
      </c>
      <c r="AH1732">
        <v>357</v>
      </c>
      <c r="AI1732">
        <v>484</v>
      </c>
      <c r="AJ1732" s="5" t="str">
        <f t="shared" si="26"/>
        <v>Jobs: Electricity, gas, water supply, sewerage, waste and remediation services</v>
      </c>
    </row>
    <row r="1733" spans="1:36" ht="16.5" thickTop="1" thickBot="1" x14ac:dyDescent="0.3">
      <c r="A1733" t="s">
        <v>96</v>
      </c>
      <c r="B1733" t="s">
        <v>201</v>
      </c>
      <c r="C1733" t="s">
        <v>202</v>
      </c>
      <c r="D1733">
        <v>0</v>
      </c>
      <c r="E1733">
        <v>0</v>
      </c>
      <c r="F1733">
        <v>0</v>
      </c>
      <c r="G1733">
        <v>-2056</v>
      </c>
      <c r="H1733">
        <v>-2074</v>
      </c>
      <c r="I1733">
        <v>-2247</v>
      </c>
      <c r="J1733">
        <v>-2613</v>
      </c>
      <c r="K1733">
        <v>-3015</v>
      </c>
      <c r="L1733">
        <v>-3386</v>
      </c>
      <c r="M1733">
        <v>-3706</v>
      </c>
      <c r="N1733">
        <v>-4227</v>
      </c>
      <c r="O1733">
        <v>-4798</v>
      </c>
      <c r="P1733">
        <v>-5175</v>
      </c>
      <c r="Q1733">
        <v>-5775</v>
      </c>
      <c r="R1733">
        <v>-6466</v>
      </c>
      <c r="S1733">
        <v>-6983</v>
      </c>
      <c r="T1733">
        <v>-7703</v>
      </c>
      <c r="U1733">
        <v>-8343</v>
      </c>
      <c r="V1733">
        <v>-9066</v>
      </c>
      <c r="W1733">
        <v>-10053</v>
      </c>
      <c r="X1733">
        <v>-10731</v>
      </c>
      <c r="Y1733">
        <v>-11449</v>
      </c>
      <c r="Z1733">
        <v>-12359</v>
      </c>
      <c r="AA1733">
        <v>-13340</v>
      </c>
      <c r="AB1733">
        <v>-14325</v>
      </c>
      <c r="AC1733">
        <v>-15416</v>
      </c>
      <c r="AD1733">
        <v>-16448</v>
      </c>
      <c r="AE1733">
        <v>-17679</v>
      </c>
      <c r="AF1733">
        <v>-18985</v>
      </c>
      <c r="AG1733">
        <v>-20237</v>
      </c>
      <c r="AH1733">
        <v>-21572</v>
      </c>
      <c r="AI1733">
        <v>-22844</v>
      </c>
      <c r="AJ1733" s="5" t="str">
        <f t="shared" si="26"/>
        <v>Jobs: Construction</v>
      </c>
    </row>
    <row r="1734" spans="1:36" ht="16.5" thickTop="1" thickBot="1" x14ac:dyDescent="0.3">
      <c r="A1734" t="s">
        <v>97</v>
      </c>
      <c r="B1734" t="s">
        <v>201</v>
      </c>
      <c r="C1734" t="s">
        <v>202</v>
      </c>
      <c r="D1734">
        <v>0</v>
      </c>
      <c r="E1734">
        <v>0</v>
      </c>
      <c r="F1734">
        <v>0</v>
      </c>
      <c r="G1734">
        <v>1814</v>
      </c>
      <c r="H1734">
        <v>2176</v>
      </c>
      <c r="I1734">
        <v>2510</v>
      </c>
      <c r="J1734">
        <v>2797</v>
      </c>
      <c r="K1734">
        <v>3042</v>
      </c>
      <c r="L1734">
        <v>3279</v>
      </c>
      <c r="M1734">
        <v>3538</v>
      </c>
      <c r="N1734">
        <v>3825</v>
      </c>
      <c r="O1734">
        <v>4091</v>
      </c>
      <c r="P1734">
        <v>4241</v>
      </c>
      <c r="Q1734">
        <v>4532</v>
      </c>
      <c r="R1734">
        <v>4780</v>
      </c>
      <c r="S1734">
        <v>4997</v>
      </c>
      <c r="T1734">
        <v>5342</v>
      </c>
      <c r="U1734">
        <v>5534</v>
      </c>
      <c r="V1734">
        <v>5741</v>
      </c>
      <c r="W1734">
        <v>6022</v>
      </c>
      <c r="X1734">
        <v>6260</v>
      </c>
      <c r="Y1734">
        <v>6528</v>
      </c>
      <c r="Z1734">
        <v>6817</v>
      </c>
      <c r="AA1734">
        <v>7111</v>
      </c>
      <c r="AB1734">
        <v>7361</v>
      </c>
      <c r="AC1734">
        <v>7671</v>
      </c>
      <c r="AD1734">
        <v>7918</v>
      </c>
      <c r="AE1734">
        <v>8201</v>
      </c>
      <c r="AF1734">
        <v>8514</v>
      </c>
      <c r="AG1734">
        <v>8826</v>
      </c>
      <c r="AH1734">
        <v>9097</v>
      </c>
      <c r="AI1734">
        <v>9359</v>
      </c>
      <c r="AJ1734" s="5" t="str">
        <f t="shared" si="26"/>
        <v>Jobs: Wholesale and retail trade; repair of motor vehicles</v>
      </c>
    </row>
    <row r="1735" spans="1:36" ht="16.5" thickTop="1" thickBot="1" x14ac:dyDescent="0.3">
      <c r="A1735" t="s">
        <v>98</v>
      </c>
      <c r="B1735" t="s">
        <v>201</v>
      </c>
      <c r="C1735" t="s">
        <v>202</v>
      </c>
      <c r="D1735">
        <v>0</v>
      </c>
      <c r="E1735">
        <v>0</v>
      </c>
      <c r="F1735">
        <v>0</v>
      </c>
      <c r="G1735">
        <v>679</v>
      </c>
      <c r="H1735">
        <v>831</v>
      </c>
      <c r="I1735">
        <v>970</v>
      </c>
      <c r="J1735">
        <v>1083</v>
      </c>
      <c r="K1735">
        <v>1177</v>
      </c>
      <c r="L1735">
        <v>1272</v>
      </c>
      <c r="M1735">
        <v>1378</v>
      </c>
      <c r="N1735">
        <v>1489</v>
      </c>
      <c r="O1735">
        <v>1588</v>
      </c>
      <c r="P1735">
        <v>1646</v>
      </c>
      <c r="Q1735">
        <v>1758</v>
      </c>
      <c r="R1735">
        <v>1849</v>
      </c>
      <c r="S1735">
        <v>1932</v>
      </c>
      <c r="T1735">
        <v>2061</v>
      </c>
      <c r="U1735">
        <v>2135</v>
      </c>
      <c r="V1735">
        <v>2209</v>
      </c>
      <c r="W1735">
        <v>2311</v>
      </c>
      <c r="X1735">
        <v>2404</v>
      </c>
      <c r="Y1735">
        <v>2509</v>
      </c>
      <c r="Z1735">
        <v>2623</v>
      </c>
      <c r="AA1735">
        <v>2735</v>
      </c>
      <c r="AB1735">
        <v>2829</v>
      </c>
      <c r="AC1735">
        <v>2949</v>
      </c>
      <c r="AD1735">
        <v>3043</v>
      </c>
      <c r="AE1735">
        <v>3149</v>
      </c>
      <c r="AF1735">
        <v>3268</v>
      </c>
      <c r="AG1735">
        <v>3388</v>
      </c>
      <c r="AH1735">
        <v>3488</v>
      </c>
      <c r="AI1735">
        <v>3583</v>
      </c>
      <c r="AJ1735" s="5" t="str">
        <f t="shared" si="26"/>
        <v>Jobs: Transportation and storage</v>
      </c>
    </row>
    <row r="1736" spans="1:36" ht="16.5" thickTop="1" thickBot="1" x14ac:dyDescent="0.3">
      <c r="A1736" t="s">
        <v>99</v>
      </c>
      <c r="B1736" t="s">
        <v>201</v>
      </c>
      <c r="C1736" t="s">
        <v>202</v>
      </c>
      <c r="D1736">
        <v>0</v>
      </c>
      <c r="E1736">
        <v>0</v>
      </c>
      <c r="F1736">
        <v>0</v>
      </c>
      <c r="G1736">
        <v>1742</v>
      </c>
      <c r="H1736">
        <v>2087</v>
      </c>
      <c r="I1736">
        <v>2397</v>
      </c>
      <c r="J1736">
        <v>2655</v>
      </c>
      <c r="K1736">
        <v>2878</v>
      </c>
      <c r="L1736">
        <v>3095</v>
      </c>
      <c r="M1736">
        <v>3333</v>
      </c>
      <c r="N1736">
        <v>3595</v>
      </c>
      <c r="O1736">
        <v>3838</v>
      </c>
      <c r="P1736">
        <v>3970</v>
      </c>
      <c r="Q1736">
        <v>4237</v>
      </c>
      <c r="R1736">
        <v>4458</v>
      </c>
      <c r="S1736">
        <v>4655</v>
      </c>
      <c r="T1736">
        <v>4965</v>
      </c>
      <c r="U1736">
        <v>5137</v>
      </c>
      <c r="V1736">
        <v>5321</v>
      </c>
      <c r="W1736">
        <v>5581</v>
      </c>
      <c r="X1736">
        <v>5802</v>
      </c>
      <c r="Y1736">
        <v>6043</v>
      </c>
      <c r="Z1736">
        <v>6309</v>
      </c>
      <c r="AA1736">
        <v>6575</v>
      </c>
      <c r="AB1736">
        <v>6805</v>
      </c>
      <c r="AC1736">
        <v>7088</v>
      </c>
      <c r="AD1736">
        <v>7316</v>
      </c>
      <c r="AE1736">
        <v>7581</v>
      </c>
      <c r="AF1736">
        <v>7861</v>
      </c>
      <c r="AG1736">
        <v>8155</v>
      </c>
      <c r="AH1736">
        <v>8411</v>
      </c>
      <c r="AI1736">
        <v>8660</v>
      </c>
      <c r="AJ1736" s="5" t="str">
        <f t="shared" si="26"/>
        <v>Jobs: Accomodation and food services</v>
      </c>
    </row>
    <row r="1737" spans="1:36" ht="16.5" thickTop="1" thickBot="1" x14ac:dyDescent="0.3">
      <c r="A1737" t="s">
        <v>100</v>
      </c>
      <c r="B1737" t="s">
        <v>201</v>
      </c>
      <c r="C1737" t="s">
        <v>202</v>
      </c>
      <c r="D1737">
        <v>0</v>
      </c>
      <c r="E1737">
        <v>0</v>
      </c>
      <c r="F1737">
        <v>0</v>
      </c>
      <c r="G1737">
        <v>225</v>
      </c>
      <c r="H1737">
        <v>263</v>
      </c>
      <c r="I1737">
        <v>293</v>
      </c>
      <c r="J1737">
        <v>310</v>
      </c>
      <c r="K1737">
        <v>319</v>
      </c>
      <c r="L1737">
        <v>326</v>
      </c>
      <c r="M1737">
        <v>333</v>
      </c>
      <c r="N1737">
        <v>340</v>
      </c>
      <c r="O1737">
        <v>342</v>
      </c>
      <c r="P1737">
        <v>335</v>
      </c>
      <c r="Q1737">
        <v>337</v>
      </c>
      <c r="R1737">
        <v>334</v>
      </c>
      <c r="S1737">
        <v>330</v>
      </c>
      <c r="T1737">
        <v>333</v>
      </c>
      <c r="U1737">
        <v>325</v>
      </c>
      <c r="V1737">
        <v>317</v>
      </c>
      <c r="W1737">
        <v>312</v>
      </c>
      <c r="X1737">
        <v>306</v>
      </c>
      <c r="Y1737">
        <v>302</v>
      </c>
      <c r="Z1737">
        <v>298</v>
      </c>
      <c r="AA1737">
        <v>293</v>
      </c>
      <c r="AB1737">
        <v>286</v>
      </c>
      <c r="AC1737">
        <v>281</v>
      </c>
      <c r="AD1737">
        <v>274</v>
      </c>
      <c r="AE1737">
        <v>267</v>
      </c>
      <c r="AF1737">
        <v>262</v>
      </c>
      <c r="AG1737">
        <v>256</v>
      </c>
      <c r="AH1737">
        <v>249</v>
      </c>
      <c r="AI1737">
        <v>241</v>
      </c>
      <c r="AJ1737" s="5" t="str">
        <f t="shared" si="26"/>
        <v>Jobs: Publishing, audiovisual and broadcasting activities</v>
      </c>
    </row>
    <row r="1738" spans="1:36" ht="16.5" thickTop="1" thickBot="1" x14ac:dyDescent="0.3">
      <c r="A1738" t="s">
        <v>101</v>
      </c>
      <c r="B1738" t="s">
        <v>201</v>
      </c>
      <c r="C1738" t="s">
        <v>202</v>
      </c>
      <c r="D1738">
        <v>0</v>
      </c>
      <c r="E1738">
        <v>0</v>
      </c>
      <c r="F1738">
        <v>0</v>
      </c>
      <c r="G1738">
        <v>311</v>
      </c>
      <c r="H1738">
        <v>367</v>
      </c>
      <c r="I1738">
        <v>411</v>
      </c>
      <c r="J1738">
        <v>437</v>
      </c>
      <c r="K1738">
        <v>449</v>
      </c>
      <c r="L1738">
        <v>460</v>
      </c>
      <c r="M1738">
        <v>471</v>
      </c>
      <c r="N1738">
        <v>481</v>
      </c>
      <c r="O1738">
        <v>484</v>
      </c>
      <c r="P1738">
        <v>473</v>
      </c>
      <c r="Q1738">
        <v>477</v>
      </c>
      <c r="R1738">
        <v>473</v>
      </c>
      <c r="S1738">
        <v>467</v>
      </c>
      <c r="T1738">
        <v>471</v>
      </c>
      <c r="U1738">
        <v>461</v>
      </c>
      <c r="V1738">
        <v>449</v>
      </c>
      <c r="W1738">
        <v>441</v>
      </c>
      <c r="X1738">
        <v>433</v>
      </c>
      <c r="Y1738">
        <v>427</v>
      </c>
      <c r="Z1738">
        <v>421</v>
      </c>
      <c r="AA1738">
        <v>414</v>
      </c>
      <c r="AB1738">
        <v>404</v>
      </c>
      <c r="AC1738">
        <v>398</v>
      </c>
      <c r="AD1738">
        <v>387</v>
      </c>
      <c r="AE1738">
        <v>378</v>
      </c>
      <c r="AF1738">
        <v>370</v>
      </c>
      <c r="AG1738">
        <v>362</v>
      </c>
      <c r="AH1738">
        <v>352</v>
      </c>
      <c r="AI1738">
        <v>340</v>
      </c>
      <c r="AJ1738" s="5" t="str">
        <f t="shared" si="26"/>
        <v>Jobs: Telecommunications</v>
      </c>
    </row>
    <row r="1739" spans="1:36" ht="16.5" thickTop="1" thickBot="1" x14ac:dyDescent="0.3">
      <c r="A1739" t="s">
        <v>102</v>
      </c>
      <c r="B1739" t="s">
        <v>201</v>
      </c>
      <c r="C1739" t="s">
        <v>202</v>
      </c>
      <c r="D1739">
        <v>0</v>
      </c>
      <c r="E1739">
        <v>0</v>
      </c>
      <c r="F1739">
        <v>0</v>
      </c>
      <c r="G1739">
        <v>260</v>
      </c>
      <c r="H1739">
        <v>309</v>
      </c>
      <c r="I1739">
        <v>346</v>
      </c>
      <c r="J1739">
        <v>369</v>
      </c>
      <c r="K1739">
        <v>379</v>
      </c>
      <c r="L1739">
        <v>389</v>
      </c>
      <c r="M1739">
        <v>398</v>
      </c>
      <c r="N1739">
        <v>407</v>
      </c>
      <c r="O1739">
        <v>408</v>
      </c>
      <c r="P1739">
        <v>399</v>
      </c>
      <c r="Q1739">
        <v>402</v>
      </c>
      <c r="R1739">
        <v>399</v>
      </c>
      <c r="S1739">
        <v>393</v>
      </c>
      <c r="T1739">
        <v>397</v>
      </c>
      <c r="U1739">
        <v>388</v>
      </c>
      <c r="V1739">
        <v>378</v>
      </c>
      <c r="W1739">
        <v>372</v>
      </c>
      <c r="X1739">
        <v>364</v>
      </c>
      <c r="Y1739">
        <v>359</v>
      </c>
      <c r="Z1739">
        <v>354</v>
      </c>
      <c r="AA1739">
        <v>348</v>
      </c>
      <c r="AB1739">
        <v>340</v>
      </c>
      <c r="AC1739">
        <v>335</v>
      </c>
      <c r="AD1739">
        <v>326</v>
      </c>
      <c r="AE1739">
        <v>318</v>
      </c>
      <c r="AF1739">
        <v>311</v>
      </c>
      <c r="AG1739">
        <v>304</v>
      </c>
      <c r="AH1739">
        <v>296</v>
      </c>
      <c r="AI1739">
        <v>286</v>
      </c>
      <c r="AJ1739" s="5" t="str">
        <f t="shared" si="26"/>
        <v>Jobs: IT and other information services</v>
      </c>
    </row>
    <row r="1740" spans="1:36" ht="16.5" thickTop="1" thickBot="1" x14ac:dyDescent="0.3">
      <c r="A1740" t="s">
        <v>103</v>
      </c>
      <c r="B1740" t="s">
        <v>201</v>
      </c>
      <c r="C1740" t="s">
        <v>202</v>
      </c>
      <c r="D1740">
        <v>0</v>
      </c>
      <c r="E1740">
        <v>0</v>
      </c>
      <c r="F1740">
        <v>0</v>
      </c>
      <c r="G1740">
        <v>591</v>
      </c>
      <c r="H1740">
        <v>714</v>
      </c>
      <c r="I1740">
        <v>826</v>
      </c>
      <c r="J1740">
        <v>917</v>
      </c>
      <c r="K1740">
        <v>991</v>
      </c>
      <c r="L1740">
        <v>1061</v>
      </c>
      <c r="M1740">
        <v>1139</v>
      </c>
      <c r="N1740">
        <v>1223</v>
      </c>
      <c r="O1740">
        <v>1297</v>
      </c>
      <c r="P1740">
        <v>1334</v>
      </c>
      <c r="Q1740">
        <v>1414</v>
      </c>
      <c r="R1740">
        <v>1477</v>
      </c>
      <c r="S1740">
        <v>1533</v>
      </c>
      <c r="T1740">
        <v>1625</v>
      </c>
      <c r="U1740">
        <v>1671</v>
      </c>
      <c r="V1740">
        <v>1719</v>
      </c>
      <c r="W1740">
        <v>1788</v>
      </c>
      <c r="X1740">
        <v>1845</v>
      </c>
      <c r="Y1740">
        <v>1910</v>
      </c>
      <c r="Z1740">
        <v>1982</v>
      </c>
      <c r="AA1740">
        <v>2052</v>
      </c>
      <c r="AB1740">
        <v>2111</v>
      </c>
      <c r="AC1740">
        <v>2185</v>
      </c>
      <c r="AD1740">
        <v>2242</v>
      </c>
      <c r="AE1740">
        <v>2307</v>
      </c>
      <c r="AF1740">
        <v>2378</v>
      </c>
      <c r="AG1740">
        <v>2451</v>
      </c>
      <c r="AH1740">
        <v>2512</v>
      </c>
      <c r="AI1740">
        <v>2569</v>
      </c>
      <c r="AJ1740" s="5" t="str">
        <f t="shared" si="26"/>
        <v>Jobs: Financial and insurance activities</v>
      </c>
    </row>
    <row r="1741" spans="1:36" ht="16.5" thickTop="1" thickBot="1" x14ac:dyDescent="0.3">
      <c r="A1741" t="s">
        <v>104</v>
      </c>
      <c r="B1741" t="s">
        <v>201</v>
      </c>
      <c r="C1741" t="s">
        <v>202</v>
      </c>
      <c r="D1741">
        <v>0</v>
      </c>
      <c r="E1741">
        <v>0</v>
      </c>
      <c r="F1741">
        <v>0</v>
      </c>
      <c r="G1741">
        <v>264</v>
      </c>
      <c r="H1741">
        <v>326</v>
      </c>
      <c r="I1741">
        <v>383</v>
      </c>
      <c r="J1741">
        <v>429</v>
      </c>
      <c r="K1741">
        <v>465</v>
      </c>
      <c r="L1741">
        <v>500</v>
      </c>
      <c r="M1741">
        <v>538</v>
      </c>
      <c r="N1741">
        <v>578</v>
      </c>
      <c r="O1741">
        <v>613</v>
      </c>
      <c r="P1741">
        <v>631</v>
      </c>
      <c r="Q1741">
        <v>668</v>
      </c>
      <c r="R1741">
        <v>698</v>
      </c>
      <c r="S1741">
        <v>724</v>
      </c>
      <c r="T1741">
        <v>768</v>
      </c>
      <c r="U1741">
        <v>790</v>
      </c>
      <c r="V1741">
        <v>812</v>
      </c>
      <c r="W1741">
        <v>840</v>
      </c>
      <c r="X1741">
        <v>866</v>
      </c>
      <c r="Y1741">
        <v>895</v>
      </c>
      <c r="Z1741">
        <v>929</v>
      </c>
      <c r="AA1741">
        <v>962</v>
      </c>
      <c r="AB1741">
        <v>989</v>
      </c>
      <c r="AC1741">
        <v>1025</v>
      </c>
      <c r="AD1741">
        <v>1051</v>
      </c>
      <c r="AE1741">
        <v>1082</v>
      </c>
      <c r="AF1741">
        <v>1116</v>
      </c>
      <c r="AG1741">
        <v>1150</v>
      </c>
      <c r="AH1741">
        <v>1178</v>
      </c>
      <c r="AI1741">
        <v>1205</v>
      </c>
      <c r="AJ1741" s="5" t="str">
        <f t="shared" si="26"/>
        <v>Jobs: Real estate activities</v>
      </c>
    </row>
    <row r="1742" spans="1:36" ht="16.5" thickTop="1" thickBot="1" x14ac:dyDescent="0.3">
      <c r="A1742" t="s">
        <v>105</v>
      </c>
      <c r="B1742" t="s">
        <v>201</v>
      </c>
      <c r="C1742" t="s">
        <v>202</v>
      </c>
      <c r="D1742">
        <v>0</v>
      </c>
      <c r="E1742">
        <v>0</v>
      </c>
      <c r="F1742">
        <v>0</v>
      </c>
      <c r="G1742">
        <v>619</v>
      </c>
      <c r="H1742">
        <v>867</v>
      </c>
      <c r="I1742">
        <v>1096</v>
      </c>
      <c r="J1742">
        <v>1259</v>
      </c>
      <c r="K1742">
        <v>1374</v>
      </c>
      <c r="L1742">
        <v>1490</v>
      </c>
      <c r="M1742">
        <v>1622</v>
      </c>
      <c r="N1742">
        <v>1742</v>
      </c>
      <c r="O1742">
        <v>1830</v>
      </c>
      <c r="P1742">
        <v>1882</v>
      </c>
      <c r="Q1742">
        <v>1984</v>
      </c>
      <c r="R1742">
        <v>2053</v>
      </c>
      <c r="S1742">
        <v>2129</v>
      </c>
      <c r="T1742">
        <v>2250</v>
      </c>
      <c r="U1742">
        <v>2305</v>
      </c>
      <c r="V1742">
        <v>2346</v>
      </c>
      <c r="W1742">
        <v>2394</v>
      </c>
      <c r="X1742">
        <v>2464</v>
      </c>
      <c r="Y1742">
        <v>2553</v>
      </c>
      <c r="Z1742">
        <v>2640</v>
      </c>
      <c r="AA1742">
        <v>2721</v>
      </c>
      <c r="AB1742">
        <v>2784</v>
      </c>
      <c r="AC1742">
        <v>2871</v>
      </c>
      <c r="AD1742">
        <v>2932</v>
      </c>
      <c r="AE1742">
        <v>2993</v>
      </c>
      <c r="AF1742">
        <v>3076</v>
      </c>
      <c r="AG1742">
        <v>3158</v>
      </c>
      <c r="AH1742">
        <v>3215</v>
      </c>
      <c r="AI1742">
        <v>3272</v>
      </c>
      <c r="AJ1742" s="5" t="str">
        <f t="shared" si="26"/>
        <v>Jobs: Other business sector services</v>
      </c>
    </row>
    <row r="1743" spans="1:36" ht="16.5" thickTop="1" thickBot="1" x14ac:dyDescent="0.3">
      <c r="A1743" t="s">
        <v>106</v>
      </c>
      <c r="B1743" t="s">
        <v>201</v>
      </c>
      <c r="C1743" t="s">
        <v>202</v>
      </c>
      <c r="D1743">
        <v>0</v>
      </c>
      <c r="E1743">
        <v>0</v>
      </c>
      <c r="F1743">
        <v>0</v>
      </c>
      <c r="G1743">
        <v>4372</v>
      </c>
      <c r="H1743">
        <v>5454</v>
      </c>
      <c r="I1743">
        <v>6396</v>
      </c>
      <c r="J1743">
        <v>7199</v>
      </c>
      <c r="K1743">
        <v>7784</v>
      </c>
      <c r="L1743">
        <v>8538</v>
      </c>
      <c r="M1743">
        <v>9281</v>
      </c>
      <c r="N1743">
        <v>10068</v>
      </c>
      <c r="O1743">
        <v>10695</v>
      </c>
      <c r="P1743">
        <v>11084</v>
      </c>
      <c r="Q1743">
        <v>11924</v>
      </c>
      <c r="R1743">
        <v>12515</v>
      </c>
      <c r="S1743">
        <v>13125</v>
      </c>
      <c r="T1743">
        <v>14118</v>
      </c>
      <c r="U1743">
        <v>14699</v>
      </c>
      <c r="V1743">
        <v>15180</v>
      </c>
      <c r="W1743">
        <v>15778</v>
      </c>
      <c r="X1743">
        <v>16409</v>
      </c>
      <c r="Y1743">
        <v>17216</v>
      </c>
      <c r="Z1743">
        <v>18059</v>
      </c>
      <c r="AA1743">
        <v>18838</v>
      </c>
      <c r="AB1743">
        <v>19530</v>
      </c>
      <c r="AC1743">
        <v>20409</v>
      </c>
      <c r="AD1743">
        <v>21114</v>
      </c>
      <c r="AE1743">
        <v>21761</v>
      </c>
      <c r="AF1743">
        <v>22659</v>
      </c>
      <c r="AG1743">
        <v>23528</v>
      </c>
      <c r="AH1743">
        <v>24126</v>
      </c>
      <c r="AI1743">
        <v>24451</v>
      </c>
      <c r="AJ1743" s="5" t="str">
        <f t="shared" si="26"/>
        <v>Jobs: Public administration and defence; compulsory social security</v>
      </c>
    </row>
    <row r="1744" spans="1:36" ht="16.5" thickTop="1" thickBot="1" x14ac:dyDescent="0.3">
      <c r="A1744" t="s">
        <v>107</v>
      </c>
      <c r="B1744" t="s">
        <v>201</v>
      </c>
      <c r="C1744" t="s">
        <v>202</v>
      </c>
      <c r="D1744">
        <v>0</v>
      </c>
      <c r="E1744">
        <v>0</v>
      </c>
      <c r="F1744">
        <v>0</v>
      </c>
      <c r="G1744">
        <v>2688</v>
      </c>
      <c r="H1744">
        <v>3287</v>
      </c>
      <c r="I1744">
        <v>3817</v>
      </c>
      <c r="J1744">
        <v>4271</v>
      </c>
      <c r="K1744">
        <v>4625</v>
      </c>
      <c r="L1744">
        <v>5036</v>
      </c>
      <c r="M1744">
        <v>5454</v>
      </c>
      <c r="N1744">
        <v>5908</v>
      </c>
      <c r="O1744">
        <v>6293</v>
      </c>
      <c r="P1744">
        <v>6519</v>
      </c>
      <c r="Q1744">
        <v>6995</v>
      </c>
      <c r="R1744">
        <v>7355</v>
      </c>
      <c r="S1744">
        <v>7703</v>
      </c>
      <c r="T1744">
        <v>8263</v>
      </c>
      <c r="U1744">
        <v>8589</v>
      </c>
      <c r="V1744">
        <v>8886</v>
      </c>
      <c r="W1744">
        <v>9276</v>
      </c>
      <c r="X1744">
        <v>9647</v>
      </c>
      <c r="Y1744">
        <v>10095</v>
      </c>
      <c r="Z1744">
        <v>10576</v>
      </c>
      <c r="AA1744">
        <v>11034</v>
      </c>
      <c r="AB1744">
        <v>11438</v>
      </c>
      <c r="AC1744">
        <v>11945</v>
      </c>
      <c r="AD1744">
        <v>12355</v>
      </c>
      <c r="AE1744">
        <v>12767</v>
      </c>
      <c r="AF1744">
        <v>13280</v>
      </c>
      <c r="AG1744">
        <v>13792</v>
      </c>
      <c r="AH1744">
        <v>14181</v>
      </c>
      <c r="AI1744">
        <v>14463</v>
      </c>
      <c r="AJ1744" s="5" t="str">
        <f t="shared" si="26"/>
        <v>Jobs: Education</v>
      </c>
    </row>
    <row r="1745" spans="1:36" ht="16.5" thickTop="1" thickBot="1" x14ac:dyDescent="0.3">
      <c r="A1745" t="s">
        <v>108</v>
      </c>
      <c r="B1745" t="s">
        <v>201</v>
      </c>
      <c r="C1745" t="s">
        <v>202</v>
      </c>
      <c r="D1745">
        <v>0</v>
      </c>
      <c r="E1745">
        <v>0</v>
      </c>
      <c r="F1745">
        <v>0</v>
      </c>
      <c r="G1745">
        <v>3298</v>
      </c>
      <c r="H1745">
        <v>3926</v>
      </c>
      <c r="I1745">
        <v>4504</v>
      </c>
      <c r="J1745">
        <v>4995</v>
      </c>
      <c r="K1745">
        <v>5422</v>
      </c>
      <c r="L1745">
        <v>5835</v>
      </c>
      <c r="M1745">
        <v>6285</v>
      </c>
      <c r="N1745">
        <v>6789</v>
      </c>
      <c r="O1745">
        <v>7261</v>
      </c>
      <c r="P1745">
        <v>7519</v>
      </c>
      <c r="Q1745">
        <v>8033</v>
      </c>
      <c r="R1745">
        <v>8466</v>
      </c>
      <c r="S1745">
        <v>8846</v>
      </c>
      <c r="T1745">
        <v>9444</v>
      </c>
      <c r="U1745">
        <v>9783</v>
      </c>
      <c r="V1745">
        <v>10148</v>
      </c>
      <c r="W1745">
        <v>10664</v>
      </c>
      <c r="X1745">
        <v>11095</v>
      </c>
      <c r="Y1745">
        <v>11563</v>
      </c>
      <c r="Z1745">
        <v>12086</v>
      </c>
      <c r="AA1745">
        <v>12609</v>
      </c>
      <c r="AB1745">
        <v>13067</v>
      </c>
      <c r="AC1745">
        <v>13627</v>
      </c>
      <c r="AD1745">
        <v>14081</v>
      </c>
      <c r="AE1745">
        <v>14610</v>
      </c>
      <c r="AF1745">
        <v>15169</v>
      </c>
      <c r="AG1745">
        <v>15752</v>
      </c>
      <c r="AH1745">
        <v>16268</v>
      </c>
      <c r="AI1745">
        <v>16773</v>
      </c>
      <c r="AJ1745" s="5" t="str">
        <f t="shared" si="26"/>
        <v>Jobs: Human health and social work</v>
      </c>
    </row>
    <row r="1746" spans="1:36" ht="16.5" thickTop="1" thickBot="1" x14ac:dyDescent="0.3">
      <c r="A1746" t="s">
        <v>109</v>
      </c>
      <c r="B1746" t="s">
        <v>201</v>
      </c>
      <c r="C1746" t="s">
        <v>202</v>
      </c>
      <c r="D1746">
        <v>0</v>
      </c>
      <c r="E1746">
        <v>0</v>
      </c>
      <c r="F1746">
        <v>0</v>
      </c>
      <c r="G1746">
        <v>1119</v>
      </c>
      <c r="H1746">
        <v>1352</v>
      </c>
      <c r="I1746">
        <v>1565</v>
      </c>
      <c r="J1746">
        <v>1744</v>
      </c>
      <c r="K1746">
        <v>1895</v>
      </c>
      <c r="L1746">
        <v>2046</v>
      </c>
      <c r="M1746">
        <v>2210</v>
      </c>
      <c r="N1746">
        <v>2389</v>
      </c>
      <c r="O1746">
        <v>2552</v>
      </c>
      <c r="P1746">
        <v>2644</v>
      </c>
      <c r="Q1746">
        <v>2826</v>
      </c>
      <c r="R1746">
        <v>2976</v>
      </c>
      <c r="S1746">
        <v>3112</v>
      </c>
      <c r="T1746">
        <v>3325</v>
      </c>
      <c r="U1746">
        <v>3446</v>
      </c>
      <c r="V1746">
        <v>3571</v>
      </c>
      <c r="W1746">
        <v>3742</v>
      </c>
      <c r="X1746">
        <v>3893</v>
      </c>
      <c r="Y1746">
        <v>4061</v>
      </c>
      <c r="Z1746">
        <v>4246</v>
      </c>
      <c r="AA1746">
        <v>4429</v>
      </c>
      <c r="AB1746">
        <v>4588</v>
      </c>
      <c r="AC1746">
        <v>4785</v>
      </c>
      <c r="AD1746">
        <v>4944</v>
      </c>
      <c r="AE1746">
        <v>5124</v>
      </c>
      <c r="AF1746">
        <v>5321</v>
      </c>
      <c r="AG1746">
        <v>5524</v>
      </c>
      <c r="AH1746">
        <v>5698</v>
      </c>
      <c r="AI1746">
        <v>5861</v>
      </c>
      <c r="AJ1746" s="5" t="str">
        <f t="shared" si="26"/>
        <v>Jobs: Arts, entertainment, recreation and other service activities</v>
      </c>
    </row>
    <row r="1747" spans="1:36" ht="16.5" thickTop="1" thickBot="1" x14ac:dyDescent="0.3">
      <c r="A1747" t="s">
        <v>110</v>
      </c>
      <c r="B1747" t="s">
        <v>201</v>
      </c>
      <c r="C1747" t="s">
        <v>202</v>
      </c>
      <c r="D1747">
        <v>0</v>
      </c>
      <c r="E1747">
        <v>0</v>
      </c>
      <c r="F1747">
        <v>0</v>
      </c>
      <c r="G1747">
        <v>52</v>
      </c>
      <c r="H1747">
        <v>63</v>
      </c>
      <c r="I1747">
        <v>72</v>
      </c>
      <c r="J1747">
        <v>80</v>
      </c>
      <c r="K1747">
        <v>88</v>
      </c>
      <c r="L1747">
        <v>95</v>
      </c>
      <c r="M1747">
        <v>103</v>
      </c>
      <c r="N1747">
        <v>111</v>
      </c>
      <c r="O1747">
        <v>120</v>
      </c>
      <c r="P1747">
        <v>125</v>
      </c>
      <c r="Q1747">
        <v>134</v>
      </c>
      <c r="R1747">
        <v>142</v>
      </c>
      <c r="S1747">
        <v>149</v>
      </c>
      <c r="T1747">
        <v>160</v>
      </c>
      <c r="U1747">
        <v>167</v>
      </c>
      <c r="V1747">
        <v>174</v>
      </c>
      <c r="W1747">
        <v>184</v>
      </c>
      <c r="X1747">
        <v>192</v>
      </c>
      <c r="Y1747">
        <v>202</v>
      </c>
      <c r="Z1747">
        <v>212</v>
      </c>
      <c r="AA1747">
        <v>222</v>
      </c>
      <c r="AB1747">
        <v>231</v>
      </c>
      <c r="AC1747">
        <v>243</v>
      </c>
      <c r="AD1747">
        <v>252</v>
      </c>
      <c r="AE1747">
        <v>263</v>
      </c>
      <c r="AF1747">
        <v>274</v>
      </c>
      <c r="AG1747">
        <v>286</v>
      </c>
      <c r="AH1747">
        <v>297</v>
      </c>
      <c r="AI1747">
        <v>308</v>
      </c>
      <c r="AJ1747" s="5" t="str">
        <f t="shared" si="26"/>
        <v>Jobs: Private households with employed persons</v>
      </c>
    </row>
    <row r="1748" spans="1:36" ht="16.5" thickTop="1" thickBot="1" x14ac:dyDescent="0.3">
      <c r="A1748" t="s">
        <v>111</v>
      </c>
      <c r="B1748" t="s">
        <v>201</v>
      </c>
      <c r="C1748" t="s">
        <v>202</v>
      </c>
      <c r="D1748">
        <v>0</v>
      </c>
      <c r="E1748">
        <v>0</v>
      </c>
      <c r="F1748" s="1">
        <v>4.8123999999999999E-18</v>
      </c>
      <c r="G1748">
        <v>-5.8839000000000002E-2</v>
      </c>
      <c r="H1748">
        <v>-9.46023E-2</v>
      </c>
      <c r="I1748">
        <v>-8.0342499999999997E-2</v>
      </c>
      <c r="J1748">
        <v>-4.2933199999999998E-2</v>
      </c>
      <c r="K1748">
        <v>2.6138999999999999E-2</v>
      </c>
      <c r="L1748">
        <v>8.3529400000000004E-2</v>
      </c>
      <c r="M1748">
        <v>0.11156099999999999</v>
      </c>
      <c r="N1748">
        <v>0.147039</v>
      </c>
      <c r="O1748">
        <v>0.185229</v>
      </c>
      <c r="P1748">
        <v>0.21120800000000001</v>
      </c>
      <c r="Q1748">
        <v>0.22286900000000001</v>
      </c>
      <c r="R1748">
        <v>0.28284500000000001</v>
      </c>
      <c r="S1748">
        <v>0.29858000000000001</v>
      </c>
      <c r="T1748">
        <v>0.31179200000000001</v>
      </c>
      <c r="U1748">
        <v>0.34285300000000002</v>
      </c>
      <c r="V1748">
        <v>0.36325400000000002</v>
      </c>
      <c r="W1748">
        <v>0.38477699999999998</v>
      </c>
      <c r="X1748">
        <v>0.39346999999999999</v>
      </c>
      <c r="Y1748">
        <v>0.37021900000000002</v>
      </c>
      <c r="Z1748">
        <v>0.38767299999999999</v>
      </c>
      <c r="AA1748">
        <v>0.465312</v>
      </c>
      <c r="AB1748">
        <v>0.394123</v>
      </c>
      <c r="AC1748">
        <v>0.45111099999999998</v>
      </c>
      <c r="AD1748">
        <v>0.38644200000000001</v>
      </c>
      <c r="AE1748">
        <v>0.46273999999999998</v>
      </c>
      <c r="AF1748">
        <v>0.49138799999999999</v>
      </c>
      <c r="AG1748">
        <v>0.486402</v>
      </c>
      <c r="AH1748">
        <v>0.46641199999999999</v>
      </c>
      <c r="AI1748">
        <v>0.47308899999999998</v>
      </c>
      <c r="AJ1748" s="5" t="str">
        <f t="shared" si="26"/>
        <v>Output Change in GDP</v>
      </c>
    </row>
    <row r="1749" spans="1:36" ht="16.5" thickTop="1" thickBot="1" x14ac:dyDescent="0.3">
      <c r="A1749" t="s">
        <v>112</v>
      </c>
      <c r="B1749" t="s">
        <v>201</v>
      </c>
      <c r="C1749" t="s">
        <v>202</v>
      </c>
      <c r="D1749">
        <v>5689.48</v>
      </c>
      <c r="E1749">
        <v>4949.88</v>
      </c>
      <c r="F1749">
        <v>5215.68</v>
      </c>
      <c r="G1749">
        <v>5304.13</v>
      </c>
      <c r="H1749">
        <v>5276.53</v>
      </c>
      <c r="I1749">
        <v>5235.99</v>
      </c>
      <c r="J1749">
        <v>5170.59</v>
      </c>
      <c r="K1749">
        <v>5164.18</v>
      </c>
      <c r="L1749">
        <v>5130.95</v>
      </c>
      <c r="M1749">
        <v>5094.3999999999996</v>
      </c>
      <c r="N1749">
        <v>5059.71</v>
      </c>
      <c r="O1749">
        <v>4996.45</v>
      </c>
      <c r="P1749">
        <v>4899.09</v>
      </c>
      <c r="Q1749">
        <v>4801.88</v>
      </c>
      <c r="R1749">
        <v>4706.1899999999996</v>
      </c>
      <c r="S1749">
        <v>4606.9799999999996</v>
      </c>
      <c r="T1749">
        <v>4501.29</v>
      </c>
      <c r="U1749">
        <v>4394.82</v>
      </c>
      <c r="V1749">
        <v>4289.63</v>
      </c>
      <c r="W1749">
        <v>4181.96</v>
      </c>
      <c r="X1749">
        <v>4074.43</v>
      </c>
      <c r="Y1749">
        <v>3967.07</v>
      </c>
      <c r="Z1749">
        <v>3855.47</v>
      </c>
      <c r="AA1749">
        <v>3743.26</v>
      </c>
      <c r="AB1749">
        <v>3630.09</v>
      </c>
      <c r="AC1749">
        <v>3515.8</v>
      </c>
      <c r="AD1749">
        <v>3401.94</v>
      </c>
      <c r="AE1749">
        <v>3285.94</v>
      </c>
      <c r="AF1749">
        <v>3171.79</v>
      </c>
      <c r="AG1749">
        <v>3056.65</v>
      </c>
      <c r="AH1749">
        <v>2941.38</v>
      </c>
      <c r="AI1749">
        <v>2826.86</v>
      </c>
      <c r="AJ1749" s="5" t="str">
        <f t="shared" si="26"/>
        <v>Output Total CO2e Emissions</v>
      </c>
    </row>
    <row r="1750" spans="1:36" ht="16.5" thickTop="1" thickBot="1" x14ac:dyDescent="0.3">
      <c r="A1750" t="s">
        <v>75</v>
      </c>
      <c r="B1750" t="s">
        <v>203</v>
      </c>
      <c r="C1750" t="s">
        <v>204</v>
      </c>
      <c r="D1750">
        <v>0</v>
      </c>
      <c r="E1750">
        <v>0</v>
      </c>
      <c r="F1750">
        <v>-4600</v>
      </c>
      <c r="G1750">
        <v>-12655</v>
      </c>
      <c r="H1750">
        <v>-19829</v>
      </c>
      <c r="I1750">
        <v>-26536</v>
      </c>
      <c r="J1750">
        <v>-32497</v>
      </c>
      <c r="K1750">
        <v>-37795</v>
      </c>
      <c r="L1750">
        <v>-42908</v>
      </c>
      <c r="M1750">
        <v>-47483</v>
      </c>
      <c r="N1750">
        <v>-51539</v>
      </c>
      <c r="O1750">
        <v>-54939</v>
      </c>
      <c r="P1750">
        <v>-57818</v>
      </c>
      <c r="Q1750">
        <v>-60372</v>
      </c>
      <c r="R1750">
        <v>-62980</v>
      </c>
      <c r="S1750">
        <v>-64939</v>
      </c>
      <c r="T1750">
        <v>-66673</v>
      </c>
      <c r="U1750">
        <v>-67964</v>
      </c>
      <c r="V1750">
        <v>-68975</v>
      </c>
      <c r="W1750">
        <v>-69812</v>
      </c>
      <c r="X1750">
        <v>-70551</v>
      </c>
      <c r="Y1750">
        <v>-71189</v>
      </c>
      <c r="Z1750">
        <v>-71699</v>
      </c>
      <c r="AA1750">
        <v>-71893</v>
      </c>
      <c r="AB1750">
        <v>-72113</v>
      </c>
      <c r="AC1750">
        <v>-72204</v>
      </c>
      <c r="AD1750">
        <v>-72076</v>
      </c>
      <c r="AE1750">
        <v>-71954</v>
      </c>
      <c r="AF1750">
        <v>-71579</v>
      </c>
      <c r="AG1750">
        <v>-71148</v>
      </c>
      <c r="AH1750">
        <v>-70635</v>
      </c>
      <c r="AI1750">
        <v>-69926</v>
      </c>
      <c r="AJ1750" s="5" t="str">
        <f t="shared" si="26"/>
        <v>Jobs: Agriculture, forestry and fishing</v>
      </c>
    </row>
    <row r="1751" spans="1:36" ht="16.5" thickTop="1" thickBot="1" x14ac:dyDescent="0.3">
      <c r="A1751" t="s">
        <v>76</v>
      </c>
      <c r="B1751" t="s">
        <v>203</v>
      </c>
      <c r="C1751" t="s">
        <v>204</v>
      </c>
      <c r="D1751">
        <v>0</v>
      </c>
      <c r="E1751">
        <v>0</v>
      </c>
      <c r="F1751">
        <v>-10205</v>
      </c>
      <c r="G1751">
        <v>-18321</v>
      </c>
      <c r="H1751">
        <v>-26212</v>
      </c>
      <c r="I1751">
        <v>-33864</v>
      </c>
      <c r="J1751">
        <v>-41282</v>
      </c>
      <c r="K1751">
        <v>-49222</v>
      </c>
      <c r="L1751">
        <v>-56147</v>
      </c>
      <c r="M1751">
        <v>-63071</v>
      </c>
      <c r="N1751">
        <v>-69930</v>
      </c>
      <c r="O1751">
        <v>-76474</v>
      </c>
      <c r="P1751">
        <v>-83081</v>
      </c>
      <c r="Q1751">
        <v>-89782</v>
      </c>
      <c r="R1751">
        <v>-95661</v>
      </c>
      <c r="S1751">
        <v>-102251</v>
      </c>
      <c r="T1751">
        <v>-108312</v>
      </c>
      <c r="U1751">
        <v>-113998</v>
      </c>
      <c r="V1751">
        <v>-120683</v>
      </c>
      <c r="W1751">
        <v>-126470</v>
      </c>
      <c r="X1751">
        <v>-132350</v>
      </c>
      <c r="Y1751">
        <v>-137412</v>
      </c>
      <c r="Z1751">
        <v>-143523</v>
      </c>
      <c r="AA1751">
        <v>-148915</v>
      </c>
      <c r="AB1751">
        <v>-154102</v>
      </c>
      <c r="AC1751">
        <v>-159381</v>
      </c>
      <c r="AD1751">
        <v>-164420</v>
      </c>
      <c r="AE1751">
        <v>-169356</v>
      </c>
      <c r="AF1751">
        <v>-173918</v>
      </c>
      <c r="AG1751">
        <v>-178840</v>
      </c>
      <c r="AH1751">
        <v>-183565</v>
      </c>
      <c r="AI1751">
        <v>-188865</v>
      </c>
      <c r="AJ1751" s="5" t="str">
        <f t="shared" si="26"/>
        <v>Jobs: Mining and extraction of energy producing products</v>
      </c>
    </row>
    <row r="1752" spans="1:36" ht="16.5" thickTop="1" thickBot="1" x14ac:dyDescent="0.3">
      <c r="A1752" t="s">
        <v>77</v>
      </c>
      <c r="B1752" t="s">
        <v>203</v>
      </c>
      <c r="C1752" t="s">
        <v>204</v>
      </c>
      <c r="D1752">
        <v>0</v>
      </c>
      <c r="E1752">
        <v>0</v>
      </c>
      <c r="F1752">
        <v>-1865</v>
      </c>
      <c r="G1752">
        <v>-3283</v>
      </c>
      <c r="H1752">
        <v>-4638</v>
      </c>
      <c r="I1752">
        <v>-5949</v>
      </c>
      <c r="J1752">
        <v>-7221</v>
      </c>
      <c r="K1752">
        <v>-8617</v>
      </c>
      <c r="L1752">
        <v>-9816</v>
      </c>
      <c r="M1752">
        <v>-11018</v>
      </c>
      <c r="N1752">
        <v>-12209</v>
      </c>
      <c r="O1752">
        <v>-13337</v>
      </c>
      <c r="P1752">
        <v>-14510</v>
      </c>
      <c r="Q1752">
        <v>-15687</v>
      </c>
      <c r="R1752">
        <v>-16744</v>
      </c>
      <c r="S1752">
        <v>-17920</v>
      </c>
      <c r="T1752">
        <v>-19026</v>
      </c>
      <c r="U1752">
        <v>-20048</v>
      </c>
      <c r="V1752">
        <v>-21268</v>
      </c>
      <c r="W1752">
        <v>-22325</v>
      </c>
      <c r="X1752">
        <v>-23423</v>
      </c>
      <c r="Y1752">
        <v>-24336</v>
      </c>
      <c r="Z1752">
        <v>-25465</v>
      </c>
      <c r="AA1752">
        <v>-26460</v>
      </c>
      <c r="AB1752">
        <v>-27422</v>
      </c>
      <c r="AC1752">
        <v>-28394</v>
      </c>
      <c r="AD1752">
        <v>-29311</v>
      </c>
      <c r="AE1752">
        <v>-30238</v>
      </c>
      <c r="AF1752">
        <v>-31102</v>
      </c>
      <c r="AG1752">
        <v>-32032</v>
      </c>
      <c r="AH1752">
        <v>-32931</v>
      </c>
      <c r="AI1752">
        <v>-33951</v>
      </c>
      <c r="AJ1752" s="5" t="str">
        <f t="shared" si="26"/>
        <v>Jobs: Mining and quarrying of non-energy producing products</v>
      </c>
    </row>
    <row r="1753" spans="1:36" ht="16.5" thickTop="1" thickBot="1" x14ac:dyDescent="0.3">
      <c r="A1753" t="s">
        <v>78</v>
      </c>
      <c r="B1753" t="s">
        <v>203</v>
      </c>
      <c r="C1753" t="s">
        <v>204</v>
      </c>
      <c r="D1753">
        <v>0</v>
      </c>
      <c r="E1753">
        <v>0</v>
      </c>
      <c r="F1753">
        <v>-15684</v>
      </c>
      <c r="G1753">
        <v>-28251</v>
      </c>
      <c r="H1753">
        <v>-40431</v>
      </c>
      <c r="I1753">
        <v>-52249</v>
      </c>
      <c r="J1753">
        <v>-63687</v>
      </c>
      <c r="K1753">
        <v>-75891</v>
      </c>
      <c r="L1753">
        <v>-86559</v>
      </c>
      <c r="M1753">
        <v>-97227</v>
      </c>
      <c r="N1753">
        <v>-107792</v>
      </c>
      <c r="O1753">
        <v>-117845</v>
      </c>
      <c r="P1753">
        <v>-127972</v>
      </c>
      <c r="Q1753">
        <v>-138214</v>
      </c>
      <c r="R1753">
        <v>-147221</v>
      </c>
      <c r="S1753">
        <v>-157295</v>
      </c>
      <c r="T1753">
        <v>-166552</v>
      </c>
      <c r="U1753">
        <v>-175231</v>
      </c>
      <c r="V1753">
        <v>-185408</v>
      </c>
      <c r="W1753">
        <v>-194236</v>
      </c>
      <c r="X1753">
        <v>-203210</v>
      </c>
      <c r="Y1753">
        <v>-210919</v>
      </c>
      <c r="Z1753">
        <v>-220208</v>
      </c>
      <c r="AA1753">
        <v>-228395</v>
      </c>
      <c r="AB1753">
        <v>-236276</v>
      </c>
      <c r="AC1753">
        <v>-244275</v>
      </c>
      <c r="AD1753">
        <v>-251920</v>
      </c>
      <c r="AE1753">
        <v>-259392</v>
      </c>
      <c r="AF1753">
        <v>-266297</v>
      </c>
      <c r="AG1753">
        <v>-273750</v>
      </c>
      <c r="AH1753">
        <v>-280899</v>
      </c>
      <c r="AI1753">
        <v>-288919</v>
      </c>
      <c r="AJ1753" s="5" t="str">
        <f t="shared" si="26"/>
        <v>Jobs: Mining support service activities</v>
      </c>
    </row>
    <row r="1754" spans="1:36" ht="16.5" thickTop="1" thickBot="1" x14ac:dyDescent="0.3">
      <c r="A1754" t="s">
        <v>79</v>
      </c>
      <c r="B1754" t="s">
        <v>203</v>
      </c>
      <c r="C1754" t="s">
        <v>204</v>
      </c>
      <c r="D1754">
        <v>0</v>
      </c>
      <c r="E1754">
        <v>0</v>
      </c>
      <c r="F1754">
        <v>-2419</v>
      </c>
      <c r="G1754">
        <v>-6237</v>
      </c>
      <c r="H1754">
        <v>-9174</v>
      </c>
      <c r="I1754">
        <v>-11888</v>
      </c>
      <c r="J1754">
        <v>-14152</v>
      </c>
      <c r="K1754">
        <v>-15997</v>
      </c>
      <c r="L1754">
        <v>-17928</v>
      </c>
      <c r="M1754">
        <v>-19696</v>
      </c>
      <c r="N1754">
        <v>-21228</v>
      </c>
      <c r="O1754">
        <v>-22139</v>
      </c>
      <c r="P1754">
        <v>-22956</v>
      </c>
      <c r="Q1754">
        <v>-23357</v>
      </c>
      <c r="R1754">
        <v>-24201</v>
      </c>
      <c r="S1754">
        <v>-24544</v>
      </c>
      <c r="T1754">
        <v>-24869</v>
      </c>
      <c r="U1754">
        <v>-24947</v>
      </c>
      <c r="V1754">
        <v>-24765</v>
      </c>
      <c r="W1754">
        <v>-24725</v>
      </c>
      <c r="X1754">
        <v>-24786</v>
      </c>
      <c r="Y1754">
        <v>-24585</v>
      </c>
      <c r="Z1754">
        <v>-24379</v>
      </c>
      <c r="AA1754">
        <v>-24016</v>
      </c>
      <c r="AB1754">
        <v>-23890</v>
      </c>
      <c r="AC1754">
        <v>-23459</v>
      </c>
      <c r="AD1754">
        <v>-23086</v>
      </c>
      <c r="AE1754">
        <v>-22726</v>
      </c>
      <c r="AF1754">
        <v>-22375</v>
      </c>
      <c r="AG1754">
        <v>-22003</v>
      </c>
      <c r="AH1754">
        <v>-21630</v>
      </c>
      <c r="AI1754">
        <v>-21226</v>
      </c>
      <c r="AJ1754" s="5" t="str">
        <f t="shared" si="26"/>
        <v>Jobs: Food products, beverages and tobacco</v>
      </c>
    </row>
    <row r="1755" spans="1:36" ht="16.5" thickTop="1" thickBot="1" x14ac:dyDescent="0.3">
      <c r="A1755" t="s">
        <v>80</v>
      </c>
      <c r="B1755" t="s">
        <v>203</v>
      </c>
      <c r="C1755" t="s">
        <v>204</v>
      </c>
      <c r="D1755">
        <v>0</v>
      </c>
      <c r="E1755">
        <v>0</v>
      </c>
      <c r="F1755">
        <v>3323</v>
      </c>
      <c r="G1755">
        <v>6322</v>
      </c>
      <c r="H1755">
        <v>9389</v>
      </c>
      <c r="I1755">
        <v>12240</v>
      </c>
      <c r="J1755">
        <v>15005</v>
      </c>
      <c r="K1755">
        <v>17814</v>
      </c>
      <c r="L1755">
        <v>20207</v>
      </c>
      <c r="M1755">
        <v>22551</v>
      </c>
      <c r="N1755">
        <v>24796</v>
      </c>
      <c r="O1755">
        <v>26957</v>
      </c>
      <c r="P1755">
        <v>29084</v>
      </c>
      <c r="Q1755">
        <v>31259</v>
      </c>
      <c r="R1755">
        <v>33019</v>
      </c>
      <c r="S1755">
        <v>35025</v>
      </c>
      <c r="T1755">
        <v>36785</v>
      </c>
      <c r="U1755">
        <v>38435</v>
      </c>
      <c r="V1755">
        <v>40337</v>
      </c>
      <c r="W1755">
        <v>41906</v>
      </c>
      <c r="X1755">
        <v>43392</v>
      </c>
      <c r="Y1755">
        <v>44733</v>
      </c>
      <c r="Z1755">
        <v>46280</v>
      </c>
      <c r="AA1755">
        <v>47627</v>
      </c>
      <c r="AB1755">
        <v>48938</v>
      </c>
      <c r="AC1755">
        <v>50217</v>
      </c>
      <c r="AD1755">
        <v>51471</v>
      </c>
      <c r="AE1755">
        <v>52601</v>
      </c>
      <c r="AF1755">
        <v>53620</v>
      </c>
      <c r="AG1755">
        <v>54670</v>
      </c>
      <c r="AH1755">
        <v>55671</v>
      </c>
      <c r="AI1755">
        <v>56731</v>
      </c>
      <c r="AJ1755" s="5" t="str">
        <f t="shared" si="26"/>
        <v>Jobs: Textiles, wearing apparel, leather and related products</v>
      </c>
    </row>
    <row r="1756" spans="1:36" ht="16.5" thickTop="1" thickBot="1" x14ac:dyDescent="0.3">
      <c r="A1756" t="s">
        <v>81</v>
      </c>
      <c r="B1756" t="s">
        <v>203</v>
      </c>
      <c r="C1756" t="s">
        <v>204</v>
      </c>
      <c r="D1756">
        <v>0</v>
      </c>
      <c r="E1756">
        <v>0</v>
      </c>
      <c r="F1756">
        <v>709</v>
      </c>
      <c r="G1756">
        <v>830</v>
      </c>
      <c r="H1756">
        <v>1215</v>
      </c>
      <c r="I1756">
        <v>1568</v>
      </c>
      <c r="J1756">
        <v>2011</v>
      </c>
      <c r="K1756">
        <v>2586</v>
      </c>
      <c r="L1756">
        <v>2975</v>
      </c>
      <c r="M1756">
        <v>3391</v>
      </c>
      <c r="N1756">
        <v>3832</v>
      </c>
      <c r="O1756">
        <v>4389</v>
      </c>
      <c r="P1756">
        <v>4984</v>
      </c>
      <c r="Q1756">
        <v>5709</v>
      </c>
      <c r="R1756">
        <v>6164</v>
      </c>
      <c r="S1756">
        <v>6845</v>
      </c>
      <c r="T1756">
        <v>7433</v>
      </c>
      <c r="U1756">
        <v>8046</v>
      </c>
      <c r="V1756">
        <v>8834</v>
      </c>
      <c r="W1756">
        <v>9452</v>
      </c>
      <c r="X1756">
        <v>10014</v>
      </c>
      <c r="Y1756">
        <v>10586</v>
      </c>
      <c r="Z1756">
        <v>11264</v>
      </c>
      <c r="AA1756">
        <v>11899</v>
      </c>
      <c r="AB1756">
        <v>12484</v>
      </c>
      <c r="AC1756">
        <v>13116</v>
      </c>
      <c r="AD1756">
        <v>13743</v>
      </c>
      <c r="AE1756">
        <v>14312</v>
      </c>
      <c r="AF1756">
        <v>14844</v>
      </c>
      <c r="AG1756">
        <v>15396</v>
      </c>
      <c r="AH1756">
        <v>15931</v>
      </c>
      <c r="AI1756">
        <v>16506</v>
      </c>
      <c r="AJ1756" s="5" t="str">
        <f t="shared" si="26"/>
        <v>Jobs: Wood and of products of wood and cork (except furniture)</v>
      </c>
    </row>
    <row r="1757" spans="1:36" ht="16.5" thickTop="1" thickBot="1" x14ac:dyDescent="0.3">
      <c r="A1757" t="s">
        <v>82</v>
      </c>
      <c r="B1757" t="s">
        <v>203</v>
      </c>
      <c r="C1757" t="s">
        <v>204</v>
      </c>
      <c r="D1757">
        <v>0</v>
      </c>
      <c r="E1757">
        <v>0</v>
      </c>
      <c r="F1757">
        <v>718</v>
      </c>
      <c r="G1757">
        <v>1194</v>
      </c>
      <c r="H1757">
        <v>1936</v>
      </c>
      <c r="I1757">
        <v>2627</v>
      </c>
      <c r="J1757">
        <v>3383</v>
      </c>
      <c r="K1757">
        <v>4235</v>
      </c>
      <c r="L1757">
        <v>4891</v>
      </c>
      <c r="M1757">
        <v>5543</v>
      </c>
      <c r="N1757">
        <v>6199</v>
      </c>
      <c r="O1757">
        <v>6999</v>
      </c>
      <c r="P1757">
        <v>7765</v>
      </c>
      <c r="Q1757">
        <v>8658</v>
      </c>
      <c r="R1757">
        <v>9245</v>
      </c>
      <c r="S1757">
        <v>10042</v>
      </c>
      <c r="T1757">
        <v>10745</v>
      </c>
      <c r="U1757">
        <v>11460</v>
      </c>
      <c r="V1757">
        <v>12334</v>
      </c>
      <c r="W1757">
        <v>13033</v>
      </c>
      <c r="X1757">
        <v>13641</v>
      </c>
      <c r="Y1757">
        <v>14273</v>
      </c>
      <c r="Z1757">
        <v>14954</v>
      </c>
      <c r="AA1757">
        <v>15600</v>
      </c>
      <c r="AB1757">
        <v>16149</v>
      </c>
      <c r="AC1757">
        <v>16783</v>
      </c>
      <c r="AD1757">
        <v>17378</v>
      </c>
      <c r="AE1757">
        <v>17911</v>
      </c>
      <c r="AF1757">
        <v>18396</v>
      </c>
      <c r="AG1757">
        <v>18892</v>
      </c>
      <c r="AH1757">
        <v>19368</v>
      </c>
      <c r="AI1757">
        <v>19862</v>
      </c>
      <c r="AJ1757" s="5" t="str">
        <f t="shared" si="26"/>
        <v>Jobs: Paper products and printing</v>
      </c>
    </row>
    <row r="1758" spans="1:36" ht="16.5" thickTop="1" thickBot="1" x14ac:dyDescent="0.3">
      <c r="A1758" t="s">
        <v>83</v>
      </c>
      <c r="B1758" t="s">
        <v>203</v>
      </c>
      <c r="C1758" t="s">
        <v>204</v>
      </c>
      <c r="D1758">
        <v>0</v>
      </c>
      <c r="E1758">
        <v>0</v>
      </c>
      <c r="F1758">
        <v>-5701</v>
      </c>
      <c r="G1758">
        <v>-10078</v>
      </c>
      <c r="H1758">
        <v>-14151</v>
      </c>
      <c r="I1758">
        <v>-17941</v>
      </c>
      <c r="J1758">
        <v>-21464</v>
      </c>
      <c r="K1758">
        <v>-25120</v>
      </c>
      <c r="L1758">
        <v>-28132</v>
      </c>
      <c r="M1758">
        <v>-31031</v>
      </c>
      <c r="N1758">
        <v>-33784</v>
      </c>
      <c r="O1758">
        <v>-36284</v>
      </c>
      <c r="P1758">
        <v>-38708</v>
      </c>
      <c r="Q1758">
        <v>-41066</v>
      </c>
      <c r="R1758">
        <v>-42966</v>
      </c>
      <c r="S1758">
        <v>-45091</v>
      </c>
      <c r="T1758">
        <v>-46908</v>
      </c>
      <c r="U1758">
        <v>-48485</v>
      </c>
      <c r="V1758">
        <v>-50399</v>
      </c>
      <c r="W1758">
        <v>-51872</v>
      </c>
      <c r="X1758">
        <v>-53311</v>
      </c>
      <c r="Y1758">
        <v>-54350</v>
      </c>
      <c r="Z1758">
        <v>-55719</v>
      </c>
      <c r="AA1758">
        <v>-56763</v>
      </c>
      <c r="AB1758">
        <v>-57660</v>
      </c>
      <c r="AC1758">
        <v>-58545</v>
      </c>
      <c r="AD1758">
        <v>-59288</v>
      </c>
      <c r="AE1758">
        <v>-59958</v>
      </c>
      <c r="AF1758">
        <v>-60457</v>
      </c>
      <c r="AG1758">
        <v>-61038</v>
      </c>
      <c r="AH1758">
        <v>-61516</v>
      </c>
      <c r="AI1758">
        <v>-62142</v>
      </c>
      <c r="AJ1758" s="5" t="str">
        <f t="shared" si="26"/>
        <v>Jobs: Coke and refined petroleum products</v>
      </c>
    </row>
    <row r="1759" spans="1:36" ht="16.5" thickTop="1" thickBot="1" x14ac:dyDescent="0.3">
      <c r="A1759" t="s">
        <v>84</v>
      </c>
      <c r="B1759" t="s">
        <v>203</v>
      </c>
      <c r="C1759" t="s">
        <v>204</v>
      </c>
      <c r="D1759">
        <v>0</v>
      </c>
      <c r="E1759">
        <v>0</v>
      </c>
      <c r="F1759">
        <v>-7413</v>
      </c>
      <c r="G1759">
        <v>-16693</v>
      </c>
      <c r="H1759">
        <v>-25214</v>
      </c>
      <c r="I1759">
        <v>-33223</v>
      </c>
      <c r="J1759">
        <v>-40454</v>
      </c>
      <c r="K1759">
        <v>-46854</v>
      </c>
      <c r="L1759">
        <v>-53449</v>
      </c>
      <c r="M1759">
        <v>-59736</v>
      </c>
      <c r="N1759">
        <v>-65917</v>
      </c>
      <c r="O1759">
        <v>-71850</v>
      </c>
      <c r="P1759">
        <v>-76882</v>
      </c>
      <c r="Q1759">
        <v>-81963</v>
      </c>
      <c r="R1759">
        <v>-86360</v>
      </c>
      <c r="S1759">
        <v>-90825</v>
      </c>
      <c r="T1759">
        <v>-94698</v>
      </c>
      <c r="U1759">
        <v>-98746</v>
      </c>
      <c r="V1759">
        <v>-102329</v>
      </c>
      <c r="W1759">
        <v>-105913</v>
      </c>
      <c r="X1759">
        <v>-108826</v>
      </c>
      <c r="Y1759">
        <v>-112200</v>
      </c>
      <c r="Z1759">
        <v>-114586</v>
      </c>
      <c r="AA1759">
        <v>-117459</v>
      </c>
      <c r="AB1759">
        <v>-119498</v>
      </c>
      <c r="AC1759">
        <v>-121989</v>
      </c>
      <c r="AD1759">
        <v>-124262</v>
      </c>
      <c r="AE1759">
        <v>-126560</v>
      </c>
      <c r="AF1759">
        <v>-128471</v>
      </c>
      <c r="AG1759">
        <v>-130232</v>
      </c>
      <c r="AH1759">
        <v>-132041</v>
      </c>
      <c r="AI1759">
        <v>-133425</v>
      </c>
      <c r="AJ1759" s="5" t="str">
        <f t="shared" si="26"/>
        <v>Jobs: Chemicals and pharmaceutical products</v>
      </c>
    </row>
    <row r="1760" spans="1:36" ht="16.5" thickTop="1" thickBot="1" x14ac:dyDescent="0.3">
      <c r="A1760" t="s">
        <v>85</v>
      </c>
      <c r="B1760" t="s">
        <v>203</v>
      </c>
      <c r="C1760" t="s">
        <v>204</v>
      </c>
      <c r="D1760">
        <v>0</v>
      </c>
      <c r="E1760">
        <v>0</v>
      </c>
      <c r="F1760">
        <v>-204</v>
      </c>
      <c r="G1760">
        <v>-649</v>
      </c>
      <c r="H1760">
        <v>-763</v>
      </c>
      <c r="I1760">
        <v>-884</v>
      </c>
      <c r="J1760">
        <v>-857</v>
      </c>
      <c r="K1760">
        <v>-662</v>
      </c>
      <c r="L1760">
        <v>-652</v>
      </c>
      <c r="M1760">
        <v>-614</v>
      </c>
      <c r="N1760">
        <v>-570</v>
      </c>
      <c r="O1760">
        <v>-372</v>
      </c>
      <c r="P1760">
        <v>-87</v>
      </c>
      <c r="Q1760">
        <v>306</v>
      </c>
      <c r="R1760">
        <v>516</v>
      </c>
      <c r="S1760">
        <v>894</v>
      </c>
      <c r="T1760">
        <v>1263</v>
      </c>
      <c r="U1760">
        <v>1616</v>
      </c>
      <c r="V1760">
        <v>2159</v>
      </c>
      <c r="W1760">
        <v>2545</v>
      </c>
      <c r="X1760">
        <v>2919</v>
      </c>
      <c r="Y1760">
        <v>3276</v>
      </c>
      <c r="Z1760">
        <v>3779</v>
      </c>
      <c r="AA1760">
        <v>4206</v>
      </c>
      <c r="AB1760">
        <v>4652</v>
      </c>
      <c r="AC1760">
        <v>5113</v>
      </c>
      <c r="AD1760">
        <v>5569</v>
      </c>
      <c r="AE1760">
        <v>5972</v>
      </c>
      <c r="AF1760">
        <v>6375</v>
      </c>
      <c r="AG1760">
        <v>6793</v>
      </c>
      <c r="AH1760">
        <v>7197</v>
      </c>
      <c r="AI1760">
        <v>7651</v>
      </c>
      <c r="AJ1760" s="5" t="str">
        <f t="shared" si="26"/>
        <v>Jobs: Rubber and plastics products</v>
      </c>
    </row>
    <row r="1761" spans="1:36" ht="16.5" thickTop="1" thickBot="1" x14ac:dyDescent="0.3">
      <c r="A1761" t="s">
        <v>86</v>
      </c>
      <c r="B1761" t="s">
        <v>203</v>
      </c>
      <c r="C1761" t="s">
        <v>204</v>
      </c>
      <c r="D1761">
        <v>0</v>
      </c>
      <c r="E1761">
        <v>0</v>
      </c>
      <c r="F1761">
        <v>911</v>
      </c>
      <c r="G1761">
        <v>1820</v>
      </c>
      <c r="H1761">
        <v>2865</v>
      </c>
      <c r="I1761">
        <v>3852</v>
      </c>
      <c r="J1761">
        <v>4863</v>
      </c>
      <c r="K1761">
        <v>5910</v>
      </c>
      <c r="L1761">
        <v>6851</v>
      </c>
      <c r="M1761">
        <v>7812</v>
      </c>
      <c r="N1761">
        <v>8786</v>
      </c>
      <c r="O1761">
        <v>9785</v>
      </c>
      <c r="P1761">
        <v>10813</v>
      </c>
      <c r="Q1761">
        <v>11914</v>
      </c>
      <c r="R1761">
        <v>12833</v>
      </c>
      <c r="S1761">
        <v>13851</v>
      </c>
      <c r="T1761">
        <v>14846</v>
      </c>
      <c r="U1761">
        <v>15676</v>
      </c>
      <c r="V1761">
        <v>16601</v>
      </c>
      <c r="W1761">
        <v>17410</v>
      </c>
      <c r="X1761">
        <v>18165</v>
      </c>
      <c r="Y1761">
        <v>18878</v>
      </c>
      <c r="Z1761">
        <v>19627</v>
      </c>
      <c r="AA1761">
        <v>20342</v>
      </c>
      <c r="AB1761">
        <v>21023</v>
      </c>
      <c r="AC1761">
        <v>21686</v>
      </c>
      <c r="AD1761">
        <v>22369</v>
      </c>
      <c r="AE1761">
        <v>22990</v>
      </c>
      <c r="AF1761">
        <v>23576</v>
      </c>
      <c r="AG1761">
        <v>24161</v>
      </c>
      <c r="AH1761">
        <v>24723</v>
      </c>
      <c r="AI1761">
        <v>25322</v>
      </c>
      <c r="AJ1761" s="5" t="str">
        <f t="shared" si="26"/>
        <v>Jobs: Other non-metallic mineral products</v>
      </c>
    </row>
    <row r="1762" spans="1:36" ht="16.5" thickTop="1" thickBot="1" x14ac:dyDescent="0.3">
      <c r="A1762" t="s">
        <v>87</v>
      </c>
      <c r="B1762" t="s">
        <v>203</v>
      </c>
      <c r="C1762" t="s">
        <v>204</v>
      </c>
      <c r="D1762">
        <v>0</v>
      </c>
      <c r="E1762">
        <v>0</v>
      </c>
      <c r="F1762">
        <v>-2676</v>
      </c>
      <c r="G1762">
        <v>-5238</v>
      </c>
      <c r="H1762">
        <v>-7271</v>
      </c>
      <c r="I1762">
        <v>-8962</v>
      </c>
      <c r="J1762">
        <v>-10318</v>
      </c>
      <c r="K1762">
        <v>-11492</v>
      </c>
      <c r="L1762">
        <v>-12407</v>
      </c>
      <c r="M1762">
        <v>-13207</v>
      </c>
      <c r="N1762">
        <v>-13846</v>
      </c>
      <c r="O1762">
        <v>-14231</v>
      </c>
      <c r="P1762">
        <v>-14567</v>
      </c>
      <c r="Q1762">
        <v>-14737</v>
      </c>
      <c r="R1762">
        <v>-14792</v>
      </c>
      <c r="S1762">
        <v>-14811</v>
      </c>
      <c r="T1762">
        <v>-14733</v>
      </c>
      <c r="U1762">
        <v>-14496</v>
      </c>
      <c r="V1762">
        <v>-14296</v>
      </c>
      <c r="W1762">
        <v>-14011</v>
      </c>
      <c r="X1762">
        <v>-13697</v>
      </c>
      <c r="Y1762">
        <v>-13102</v>
      </c>
      <c r="Z1762">
        <v>-12636</v>
      </c>
      <c r="AA1762">
        <v>-12059</v>
      </c>
      <c r="AB1762">
        <v>-11342</v>
      </c>
      <c r="AC1762">
        <v>-10674</v>
      </c>
      <c r="AD1762">
        <v>-9933</v>
      </c>
      <c r="AE1762">
        <v>-9100</v>
      </c>
      <c r="AF1762">
        <v>-8300</v>
      </c>
      <c r="AG1762">
        <v>-7555</v>
      </c>
      <c r="AH1762">
        <v>-6667</v>
      </c>
      <c r="AI1762">
        <v>-5894</v>
      </c>
      <c r="AJ1762" s="5" t="str">
        <f t="shared" si="26"/>
        <v>Jobs: Manufacture of basic metals</v>
      </c>
    </row>
    <row r="1763" spans="1:36" ht="16.5" thickTop="1" thickBot="1" x14ac:dyDescent="0.3">
      <c r="A1763" t="s">
        <v>88</v>
      </c>
      <c r="B1763" t="s">
        <v>203</v>
      </c>
      <c r="C1763" t="s">
        <v>204</v>
      </c>
      <c r="D1763">
        <v>0</v>
      </c>
      <c r="E1763">
        <v>0</v>
      </c>
      <c r="F1763">
        <v>741</v>
      </c>
      <c r="G1763">
        <v>2121</v>
      </c>
      <c r="H1763">
        <v>3908</v>
      </c>
      <c r="I1763">
        <v>5560</v>
      </c>
      <c r="J1763">
        <v>7267</v>
      </c>
      <c r="K1763">
        <v>9024</v>
      </c>
      <c r="L1763">
        <v>10590</v>
      </c>
      <c r="M1763">
        <v>12130</v>
      </c>
      <c r="N1763">
        <v>13685</v>
      </c>
      <c r="O1763">
        <v>15512</v>
      </c>
      <c r="P1763">
        <v>17254</v>
      </c>
      <c r="Q1763">
        <v>19096</v>
      </c>
      <c r="R1763">
        <v>20579</v>
      </c>
      <c r="S1763">
        <v>22294</v>
      </c>
      <c r="T1763">
        <v>23978</v>
      </c>
      <c r="U1763">
        <v>25666</v>
      </c>
      <c r="V1763">
        <v>27507</v>
      </c>
      <c r="W1763">
        <v>29183</v>
      </c>
      <c r="X1763">
        <v>30644</v>
      </c>
      <c r="Y1763">
        <v>32154</v>
      </c>
      <c r="Z1763">
        <v>33591</v>
      </c>
      <c r="AA1763">
        <v>35062</v>
      </c>
      <c r="AB1763">
        <v>36380</v>
      </c>
      <c r="AC1763">
        <v>37826</v>
      </c>
      <c r="AD1763">
        <v>39208</v>
      </c>
      <c r="AE1763">
        <v>40539</v>
      </c>
      <c r="AF1763">
        <v>41839</v>
      </c>
      <c r="AG1763">
        <v>43093</v>
      </c>
      <c r="AH1763">
        <v>44382</v>
      </c>
      <c r="AI1763">
        <v>45637</v>
      </c>
      <c r="AJ1763" s="5" t="str">
        <f t="shared" si="26"/>
        <v>Jobs: Fabricated metal products, except machinery and equipment</v>
      </c>
    </row>
    <row r="1764" spans="1:36" ht="16.5" thickTop="1" thickBot="1" x14ac:dyDescent="0.3">
      <c r="A1764" t="s">
        <v>89</v>
      </c>
      <c r="B1764" t="s">
        <v>203</v>
      </c>
      <c r="C1764" t="s">
        <v>204</v>
      </c>
      <c r="D1764">
        <v>0</v>
      </c>
      <c r="E1764">
        <v>0</v>
      </c>
      <c r="F1764">
        <v>320</v>
      </c>
      <c r="G1764">
        <v>1394</v>
      </c>
      <c r="H1764">
        <v>2665</v>
      </c>
      <c r="I1764">
        <v>3919</v>
      </c>
      <c r="J1764">
        <v>5217</v>
      </c>
      <c r="K1764">
        <v>6513</v>
      </c>
      <c r="L1764">
        <v>7679</v>
      </c>
      <c r="M1764">
        <v>8804</v>
      </c>
      <c r="N1764">
        <v>9922</v>
      </c>
      <c r="O1764">
        <v>11224</v>
      </c>
      <c r="P1764">
        <v>12520</v>
      </c>
      <c r="Q1764">
        <v>13861</v>
      </c>
      <c r="R1764">
        <v>14988</v>
      </c>
      <c r="S1764">
        <v>16234</v>
      </c>
      <c r="T1764">
        <v>17482</v>
      </c>
      <c r="U1764">
        <v>18749</v>
      </c>
      <c r="V1764">
        <v>20111</v>
      </c>
      <c r="W1764">
        <v>21389</v>
      </c>
      <c r="X1764">
        <v>22536</v>
      </c>
      <c r="Y1764">
        <v>23738</v>
      </c>
      <c r="Z1764">
        <v>24815</v>
      </c>
      <c r="AA1764">
        <v>26003</v>
      </c>
      <c r="AB1764">
        <v>27073</v>
      </c>
      <c r="AC1764">
        <v>28207</v>
      </c>
      <c r="AD1764">
        <v>29343</v>
      </c>
      <c r="AE1764">
        <v>30425</v>
      </c>
      <c r="AF1764">
        <v>31529</v>
      </c>
      <c r="AG1764">
        <v>32587</v>
      </c>
      <c r="AH1764">
        <v>33682</v>
      </c>
      <c r="AI1764">
        <v>34738</v>
      </c>
      <c r="AJ1764" s="5" t="str">
        <f t="shared" si="26"/>
        <v>Jobs: Computer, electronic and optical products</v>
      </c>
    </row>
    <row r="1765" spans="1:36" ht="16.5" thickTop="1" thickBot="1" x14ac:dyDescent="0.3">
      <c r="A1765" t="s">
        <v>90</v>
      </c>
      <c r="B1765" t="s">
        <v>203</v>
      </c>
      <c r="C1765" t="s">
        <v>204</v>
      </c>
      <c r="D1765">
        <v>0</v>
      </c>
      <c r="E1765">
        <v>0</v>
      </c>
      <c r="F1765">
        <v>201</v>
      </c>
      <c r="G1765">
        <v>532</v>
      </c>
      <c r="H1765">
        <v>1091</v>
      </c>
      <c r="I1765">
        <v>1602</v>
      </c>
      <c r="J1765">
        <v>2193</v>
      </c>
      <c r="K1765">
        <v>2844</v>
      </c>
      <c r="L1765">
        <v>3415</v>
      </c>
      <c r="M1765">
        <v>3999</v>
      </c>
      <c r="N1765">
        <v>4586</v>
      </c>
      <c r="O1765">
        <v>5285</v>
      </c>
      <c r="P1765">
        <v>5991</v>
      </c>
      <c r="Q1765">
        <v>6792</v>
      </c>
      <c r="R1765">
        <v>7432</v>
      </c>
      <c r="S1765">
        <v>8191</v>
      </c>
      <c r="T1765">
        <v>8917</v>
      </c>
      <c r="U1765">
        <v>9653</v>
      </c>
      <c r="V1765">
        <v>10479</v>
      </c>
      <c r="W1765">
        <v>11205</v>
      </c>
      <c r="X1765">
        <v>11864</v>
      </c>
      <c r="Y1765">
        <v>12567</v>
      </c>
      <c r="Z1765">
        <v>13284</v>
      </c>
      <c r="AA1765">
        <v>13998</v>
      </c>
      <c r="AB1765">
        <v>14681</v>
      </c>
      <c r="AC1765">
        <v>15399</v>
      </c>
      <c r="AD1765">
        <v>16106</v>
      </c>
      <c r="AE1765">
        <v>16789</v>
      </c>
      <c r="AF1765">
        <v>17442</v>
      </c>
      <c r="AG1765">
        <v>18081</v>
      </c>
      <c r="AH1765">
        <v>18731</v>
      </c>
      <c r="AI1765">
        <v>19367</v>
      </c>
      <c r="AJ1765" s="5" t="str">
        <f t="shared" si="26"/>
        <v>Jobs: Electrical equipment</v>
      </c>
    </row>
    <row r="1766" spans="1:36" ht="16.5" thickTop="1" thickBot="1" x14ac:dyDescent="0.3">
      <c r="A1766" t="s">
        <v>91</v>
      </c>
      <c r="B1766" t="s">
        <v>203</v>
      </c>
      <c r="C1766" t="s">
        <v>204</v>
      </c>
      <c r="D1766">
        <v>0</v>
      </c>
      <c r="E1766">
        <v>0</v>
      </c>
      <c r="F1766">
        <v>544</v>
      </c>
      <c r="G1766">
        <v>1827</v>
      </c>
      <c r="H1766">
        <v>3598</v>
      </c>
      <c r="I1766">
        <v>4937</v>
      </c>
      <c r="J1766">
        <v>6420</v>
      </c>
      <c r="K1766">
        <v>7945</v>
      </c>
      <c r="L1766">
        <v>9416</v>
      </c>
      <c r="M1766">
        <v>10884</v>
      </c>
      <c r="N1766">
        <v>12346</v>
      </c>
      <c r="O1766">
        <v>14046</v>
      </c>
      <c r="P1766">
        <v>15695</v>
      </c>
      <c r="Q1766">
        <v>17562</v>
      </c>
      <c r="R1766">
        <v>19099</v>
      </c>
      <c r="S1766">
        <v>20787</v>
      </c>
      <c r="T1766">
        <v>22449</v>
      </c>
      <c r="U1766">
        <v>24106</v>
      </c>
      <c r="V1766">
        <v>25876</v>
      </c>
      <c r="W1766">
        <v>27421</v>
      </c>
      <c r="X1766">
        <v>28671</v>
      </c>
      <c r="Y1766">
        <v>30008</v>
      </c>
      <c r="Z1766">
        <v>31353</v>
      </c>
      <c r="AA1766">
        <v>32704</v>
      </c>
      <c r="AB1766">
        <v>33944</v>
      </c>
      <c r="AC1766">
        <v>35326</v>
      </c>
      <c r="AD1766">
        <v>36636</v>
      </c>
      <c r="AE1766">
        <v>37915</v>
      </c>
      <c r="AF1766">
        <v>39158</v>
      </c>
      <c r="AG1766">
        <v>40357</v>
      </c>
      <c r="AH1766">
        <v>41582</v>
      </c>
      <c r="AI1766">
        <v>42771</v>
      </c>
      <c r="AJ1766" s="5" t="str">
        <f t="shared" si="26"/>
        <v>Jobs: Machinery and equipment n.e.c.</v>
      </c>
    </row>
    <row r="1767" spans="1:36" ht="16.5" thickTop="1" thickBot="1" x14ac:dyDescent="0.3">
      <c r="A1767" t="s">
        <v>92</v>
      </c>
      <c r="B1767" t="s">
        <v>203</v>
      </c>
      <c r="C1767" t="s">
        <v>204</v>
      </c>
      <c r="D1767">
        <v>0</v>
      </c>
      <c r="E1767">
        <v>0</v>
      </c>
      <c r="F1767">
        <v>824</v>
      </c>
      <c r="G1767">
        <v>1113</v>
      </c>
      <c r="H1767">
        <v>1741</v>
      </c>
      <c r="I1767">
        <v>2387</v>
      </c>
      <c r="J1767">
        <v>3132</v>
      </c>
      <c r="K1767">
        <v>4055</v>
      </c>
      <c r="L1767">
        <v>4829</v>
      </c>
      <c r="M1767">
        <v>5623</v>
      </c>
      <c r="N1767">
        <v>6452</v>
      </c>
      <c r="O1767">
        <v>7505</v>
      </c>
      <c r="P1767">
        <v>8627</v>
      </c>
      <c r="Q1767">
        <v>9949</v>
      </c>
      <c r="R1767">
        <v>10983</v>
      </c>
      <c r="S1767">
        <v>12249</v>
      </c>
      <c r="T1767">
        <v>13470</v>
      </c>
      <c r="U1767">
        <v>14746</v>
      </c>
      <c r="V1767">
        <v>16188</v>
      </c>
      <c r="W1767">
        <v>17413</v>
      </c>
      <c r="X1767">
        <v>18485</v>
      </c>
      <c r="Y1767">
        <v>19623</v>
      </c>
      <c r="Z1767">
        <v>20776</v>
      </c>
      <c r="AA1767">
        <v>21905</v>
      </c>
      <c r="AB1767">
        <v>22905</v>
      </c>
      <c r="AC1767">
        <v>24027</v>
      </c>
      <c r="AD1767">
        <v>25073</v>
      </c>
      <c r="AE1767">
        <v>26072</v>
      </c>
      <c r="AF1767">
        <v>27015</v>
      </c>
      <c r="AG1767">
        <v>27938</v>
      </c>
      <c r="AH1767">
        <v>28847</v>
      </c>
      <c r="AI1767">
        <v>29741</v>
      </c>
      <c r="AJ1767" s="5" t="str">
        <f t="shared" si="26"/>
        <v>Jobs: Motor vehicles, trailers and semi-trailers</v>
      </c>
    </row>
    <row r="1768" spans="1:36" ht="16.5" thickTop="1" thickBot="1" x14ac:dyDescent="0.3">
      <c r="A1768" t="s">
        <v>93</v>
      </c>
      <c r="B1768" t="s">
        <v>203</v>
      </c>
      <c r="C1768" t="s">
        <v>204</v>
      </c>
      <c r="D1768">
        <v>0</v>
      </c>
      <c r="E1768">
        <v>0</v>
      </c>
      <c r="F1768">
        <v>2618</v>
      </c>
      <c r="G1768">
        <v>5103</v>
      </c>
      <c r="H1768">
        <v>7654</v>
      </c>
      <c r="I1768">
        <v>10023</v>
      </c>
      <c r="J1768">
        <v>12294</v>
      </c>
      <c r="K1768">
        <v>14642</v>
      </c>
      <c r="L1768">
        <v>16624</v>
      </c>
      <c r="M1768">
        <v>18578</v>
      </c>
      <c r="N1768">
        <v>20493</v>
      </c>
      <c r="O1768">
        <v>22353</v>
      </c>
      <c r="P1768">
        <v>24144</v>
      </c>
      <c r="Q1768">
        <v>25969</v>
      </c>
      <c r="R1768">
        <v>27443</v>
      </c>
      <c r="S1768">
        <v>29111</v>
      </c>
      <c r="T1768">
        <v>30616</v>
      </c>
      <c r="U1768">
        <v>32009</v>
      </c>
      <c r="V1768">
        <v>33605</v>
      </c>
      <c r="W1768">
        <v>34947</v>
      </c>
      <c r="X1768">
        <v>36148</v>
      </c>
      <c r="Y1768">
        <v>37280</v>
      </c>
      <c r="Z1768">
        <v>38491</v>
      </c>
      <c r="AA1768">
        <v>39594</v>
      </c>
      <c r="AB1768">
        <v>40590</v>
      </c>
      <c r="AC1768">
        <v>41619</v>
      </c>
      <c r="AD1768">
        <v>42584</v>
      </c>
      <c r="AE1768">
        <v>43473</v>
      </c>
      <c r="AF1768">
        <v>44274</v>
      </c>
      <c r="AG1768">
        <v>45087</v>
      </c>
      <c r="AH1768">
        <v>45856</v>
      </c>
      <c r="AI1768">
        <v>46679</v>
      </c>
      <c r="AJ1768" s="5" t="str">
        <f t="shared" si="26"/>
        <v>Jobs: Other transport equipment</v>
      </c>
    </row>
    <row r="1769" spans="1:36" ht="16.5" thickTop="1" thickBot="1" x14ac:dyDescent="0.3">
      <c r="A1769" t="s">
        <v>94</v>
      </c>
      <c r="B1769" t="s">
        <v>203</v>
      </c>
      <c r="C1769" t="s">
        <v>204</v>
      </c>
      <c r="D1769">
        <v>0</v>
      </c>
      <c r="E1769">
        <v>0</v>
      </c>
      <c r="F1769">
        <v>1276</v>
      </c>
      <c r="G1769">
        <v>3156</v>
      </c>
      <c r="H1769">
        <v>5378</v>
      </c>
      <c r="I1769">
        <v>7432</v>
      </c>
      <c r="J1769">
        <v>9548</v>
      </c>
      <c r="K1769">
        <v>11730</v>
      </c>
      <c r="L1769">
        <v>13683</v>
      </c>
      <c r="M1769">
        <v>15636</v>
      </c>
      <c r="N1769">
        <v>17572</v>
      </c>
      <c r="O1769">
        <v>19733</v>
      </c>
      <c r="P1769">
        <v>21854</v>
      </c>
      <c r="Q1769">
        <v>24097</v>
      </c>
      <c r="R1769">
        <v>25938</v>
      </c>
      <c r="S1769">
        <v>28052</v>
      </c>
      <c r="T1769">
        <v>30083</v>
      </c>
      <c r="U1769">
        <v>32099</v>
      </c>
      <c r="V1769">
        <v>34302</v>
      </c>
      <c r="W1769">
        <v>36285</v>
      </c>
      <c r="X1769">
        <v>38072</v>
      </c>
      <c r="Y1769">
        <v>39880</v>
      </c>
      <c r="Z1769">
        <v>41659</v>
      </c>
      <c r="AA1769">
        <v>43445</v>
      </c>
      <c r="AB1769">
        <v>45089</v>
      </c>
      <c r="AC1769">
        <v>46833</v>
      </c>
      <c r="AD1769">
        <v>48530</v>
      </c>
      <c r="AE1769">
        <v>50150</v>
      </c>
      <c r="AF1769">
        <v>51717</v>
      </c>
      <c r="AG1769">
        <v>53243</v>
      </c>
      <c r="AH1769">
        <v>54787</v>
      </c>
      <c r="AI1769">
        <v>56305</v>
      </c>
      <c r="AJ1769" s="5" t="str">
        <f t="shared" ref="AJ1769:AJ1832" si="27">AJ1731</f>
        <v>Jobs: Other manufacturing; repair and installation of machinery and equipment</v>
      </c>
    </row>
    <row r="1770" spans="1:36" ht="16.5" thickTop="1" thickBot="1" x14ac:dyDescent="0.3">
      <c r="A1770" t="s">
        <v>95</v>
      </c>
      <c r="B1770" t="s">
        <v>203</v>
      </c>
      <c r="C1770" t="s">
        <v>204</v>
      </c>
      <c r="D1770">
        <v>0</v>
      </c>
      <c r="E1770">
        <v>0</v>
      </c>
      <c r="F1770">
        <v>-30412</v>
      </c>
      <c r="G1770">
        <v>-54866</v>
      </c>
      <c r="H1770">
        <v>-78339</v>
      </c>
      <c r="I1770">
        <v>-101059</v>
      </c>
      <c r="J1770">
        <v>-123071</v>
      </c>
      <c r="K1770">
        <v>-146694</v>
      </c>
      <c r="L1770">
        <v>-167289</v>
      </c>
      <c r="M1770">
        <v>-187818</v>
      </c>
      <c r="N1770">
        <v>-208057</v>
      </c>
      <c r="O1770">
        <v>-227367</v>
      </c>
      <c r="P1770">
        <v>-246940</v>
      </c>
      <c r="Q1770">
        <v>-266841</v>
      </c>
      <c r="R1770">
        <v>-284331</v>
      </c>
      <c r="S1770">
        <v>-303902</v>
      </c>
      <c r="T1770">
        <v>-321894</v>
      </c>
      <c r="U1770">
        <v>-338761</v>
      </c>
      <c r="V1770">
        <v>-358512</v>
      </c>
      <c r="W1770">
        <v>-375520</v>
      </c>
      <c r="X1770">
        <v>-392852</v>
      </c>
      <c r="Y1770">
        <v>-407733</v>
      </c>
      <c r="Z1770">
        <v>-425755</v>
      </c>
      <c r="AA1770">
        <v>-441722</v>
      </c>
      <c r="AB1770">
        <v>-457047</v>
      </c>
      <c r="AC1770">
        <v>-472691</v>
      </c>
      <c r="AD1770">
        <v>-487590</v>
      </c>
      <c r="AE1770">
        <v>-502237</v>
      </c>
      <c r="AF1770">
        <v>-515806</v>
      </c>
      <c r="AG1770">
        <v>-530439</v>
      </c>
      <c r="AH1770">
        <v>-544487</v>
      </c>
      <c r="AI1770">
        <v>-560266</v>
      </c>
      <c r="AJ1770" s="5" t="str">
        <f t="shared" si="27"/>
        <v>Jobs: Electricity, gas, water supply, sewerage, waste and remediation services</v>
      </c>
    </row>
    <row r="1771" spans="1:36" ht="16.5" thickTop="1" thickBot="1" x14ac:dyDescent="0.3">
      <c r="A1771" t="s">
        <v>96</v>
      </c>
      <c r="B1771" t="s">
        <v>203</v>
      </c>
      <c r="C1771" t="s">
        <v>204</v>
      </c>
      <c r="D1771">
        <v>0</v>
      </c>
      <c r="E1771">
        <v>0</v>
      </c>
      <c r="F1771">
        <v>-1207</v>
      </c>
      <c r="G1771">
        <v>-3138</v>
      </c>
      <c r="H1771">
        <v>-3694</v>
      </c>
      <c r="I1771">
        <v>-4320</v>
      </c>
      <c r="J1771">
        <v>-4117</v>
      </c>
      <c r="K1771">
        <v>-3268</v>
      </c>
      <c r="L1771">
        <v>-2744</v>
      </c>
      <c r="M1771">
        <v>-2287</v>
      </c>
      <c r="N1771">
        <v>-1246</v>
      </c>
      <c r="O1771">
        <v>2312</v>
      </c>
      <c r="P1771">
        <v>5678</v>
      </c>
      <c r="Q1771">
        <v>10909</v>
      </c>
      <c r="R1771">
        <v>14340</v>
      </c>
      <c r="S1771">
        <v>19209</v>
      </c>
      <c r="T1771">
        <v>24938</v>
      </c>
      <c r="U1771">
        <v>32012</v>
      </c>
      <c r="V1771">
        <v>39008</v>
      </c>
      <c r="W1771">
        <v>45806</v>
      </c>
      <c r="X1771">
        <v>51720</v>
      </c>
      <c r="Y1771">
        <v>59658</v>
      </c>
      <c r="Z1771">
        <v>66699</v>
      </c>
      <c r="AA1771">
        <v>76009</v>
      </c>
      <c r="AB1771">
        <v>83381</v>
      </c>
      <c r="AC1771">
        <v>94108</v>
      </c>
      <c r="AD1771">
        <v>104535</v>
      </c>
      <c r="AE1771">
        <v>115587</v>
      </c>
      <c r="AF1771">
        <v>127827</v>
      </c>
      <c r="AG1771">
        <v>140398</v>
      </c>
      <c r="AH1771">
        <v>154279</v>
      </c>
      <c r="AI1771">
        <v>168560</v>
      </c>
      <c r="AJ1771" s="5" t="str">
        <f t="shared" si="27"/>
        <v>Jobs: Construction</v>
      </c>
    </row>
    <row r="1772" spans="1:36" ht="16.5" thickTop="1" thickBot="1" x14ac:dyDescent="0.3">
      <c r="A1772" t="s">
        <v>97</v>
      </c>
      <c r="B1772" t="s">
        <v>203</v>
      </c>
      <c r="C1772" t="s">
        <v>204</v>
      </c>
      <c r="D1772">
        <v>0</v>
      </c>
      <c r="E1772">
        <v>0</v>
      </c>
      <c r="F1772">
        <v>-3909</v>
      </c>
      <c r="G1772">
        <v>-9903</v>
      </c>
      <c r="H1772">
        <v>-14662</v>
      </c>
      <c r="I1772">
        <v>-19260</v>
      </c>
      <c r="J1772">
        <v>-23371</v>
      </c>
      <c r="K1772">
        <v>-27048</v>
      </c>
      <c r="L1772">
        <v>-30967</v>
      </c>
      <c r="M1772">
        <v>-34995</v>
      </c>
      <c r="N1772">
        <v>-38980</v>
      </c>
      <c r="O1772">
        <v>-42424</v>
      </c>
      <c r="P1772">
        <v>-45593</v>
      </c>
      <c r="Q1772">
        <v>-47884</v>
      </c>
      <c r="R1772">
        <v>-50887</v>
      </c>
      <c r="S1772">
        <v>-53413</v>
      </c>
      <c r="T1772">
        <v>-56141</v>
      </c>
      <c r="U1772">
        <v>-58553</v>
      </c>
      <c r="V1772">
        <v>-60592</v>
      </c>
      <c r="W1772">
        <v>-63247</v>
      </c>
      <c r="X1772">
        <v>-65925</v>
      </c>
      <c r="Y1772">
        <v>-67674</v>
      </c>
      <c r="Z1772">
        <v>-68908</v>
      </c>
      <c r="AA1772">
        <v>-70198</v>
      </c>
      <c r="AB1772">
        <v>-71428</v>
      </c>
      <c r="AC1772">
        <v>-72290</v>
      </c>
      <c r="AD1772">
        <v>-73245</v>
      </c>
      <c r="AE1772">
        <v>-74069</v>
      </c>
      <c r="AF1772">
        <v>-75286</v>
      </c>
      <c r="AG1772">
        <v>-76411</v>
      </c>
      <c r="AH1772">
        <v>-77641</v>
      </c>
      <c r="AI1772">
        <v>-78943</v>
      </c>
      <c r="AJ1772" s="5" t="str">
        <f t="shared" si="27"/>
        <v>Jobs: Wholesale and retail trade; repair of motor vehicles</v>
      </c>
    </row>
    <row r="1773" spans="1:36" ht="16.5" thickTop="1" thickBot="1" x14ac:dyDescent="0.3">
      <c r="A1773" t="s">
        <v>98</v>
      </c>
      <c r="B1773" t="s">
        <v>203</v>
      </c>
      <c r="C1773" t="s">
        <v>204</v>
      </c>
      <c r="D1773">
        <v>0</v>
      </c>
      <c r="E1773">
        <v>0</v>
      </c>
      <c r="F1773">
        <v>4843</v>
      </c>
      <c r="G1773">
        <v>8630</v>
      </c>
      <c r="H1773">
        <v>12634</v>
      </c>
      <c r="I1773">
        <v>16571</v>
      </c>
      <c r="J1773">
        <v>20401</v>
      </c>
      <c r="K1773">
        <v>24436</v>
      </c>
      <c r="L1773">
        <v>27996</v>
      </c>
      <c r="M1773">
        <v>31484</v>
      </c>
      <c r="N1773">
        <v>34961</v>
      </c>
      <c r="O1773">
        <v>38309</v>
      </c>
      <c r="P1773">
        <v>41664</v>
      </c>
      <c r="Q1773">
        <v>45253</v>
      </c>
      <c r="R1773">
        <v>48278</v>
      </c>
      <c r="S1773">
        <v>51728</v>
      </c>
      <c r="T1773">
        <v>54763</v>
      </c>
      <c r="U1773">
        <v>57711</v>
      </c>
      <c r="V1773">
        <v>61140</v>
      </c>
      <c r="W1773">
        <v>63998</v>
      </c>
      <c r="X1773">
        <v>66827</v>
      </c>
      <c r="Y1773">
        <v>69563</v>
      </c>
      <c r="Z1773">
        <v>72960</v>
      </c>
      <c r="AA1773">
        <v>75900</v>
      </c>
      <c r="AB1773">
        <v>78866</v>
      </c>
      <c r="AC1773">
        <v>81893</v>
      </c>
      <c r="AD1773">
        <v>84848</v>
      </c>
      <c r="AE1773">
        <v>87681</v>
      </c>
      <c r="AF1773">
        <v>90211</v>
      </c>
      <c r="AG1773">
        <v>92952</v>
      </c>
      <c r="AH1773">
        <v>95549</v>
      </c>
      <c r="AI1773">
        <v>98369</v>
      </c>
      <c r="AJ1773" s="5" t="str">
        <f t="shared" si="27"/>
        <v>Jobs: Transportation and storage</v>
      </c>
    </row>
    <row r="1774" spans="1:36" ht="16.5" thickTop="1" thickBot="1" x14ac:dyDescent="0.3">
      <c r="A1774" t="s">
        <v>99</v>
      </c>
      <c r="B1774" t="s">
        <v>203</v>
      </c>
      <c r="C1774" t="s">
        <v>204</v>
      </c>
      <c r="D1774">
        <v>0</v>
      </c>
      <c r="E1774">
        <v>0</v>
      </c>
      <c r="F1774">
        <v>-5257</v>
      </c>
      <c r="G1774">
        <v>-12491</v>
      </c>
      <c r="H1774">
        <v>-18293</v>
      </c>
      <c r="I1774">
        <v>-23813</v>
      </c>
      <c r="J1774">
        <v>-28687</v>
      </c>
      <c r="K1774">
        <v>-33048</v>
      </c>
      <c r="L1774">
        <v>-37492</v>
      </c>
      <c r="M1774">
        <v>-41940</v>
      </c>
      <c r="N1774">
        <v>-46229</v>
      </c>
      <c r="O1774">
        <v>-49762</v>
      </c>
      <c r="P1774">
        <v>-52916</v>
      </c>
      <c r="Q1774">
        <v>-55080</v>
      </c>
      <c r="R1774">
        <v>-57847</v>
      </c>
      <c r="S1774">
        <v>-60049</v>
      </c>
      <c r="T1774">
        <v>-62342</v>
      </c>
      <c r="U1774">
        <v>-64211</v>
      </c>
      <c r="V1774">
        <v>-65730</v>
      </c>
      <c r="W1774">
        <v>-67763</v>
      </c>
      <c r="X1774">
        <v>-69800</v>
      </c>
      <c r="Y1774">
        <v>-70779</v>
      </c>
      <c r="Z1774">
        <v>-71317</v>
      </c>
      <c r="AA1774">
        <v>-71787</v>
      </c>
      <c r="AB1774">
        <v>-72224</v>
      </c>
      <c r="AC1774">
        <v>-72222</v>
      </c>
      <c r="AD1774">
        <v>-72309</v>
      </c>
      <c r="AE1774">
        <v>-72225</v>
      </c>
      <c r="AF1774">
        <v>-72483</v>
      </c>
      <c r="AG1774">
        <v>-72683</v>
      </c>
      <c r="AH1774">
        <v>-72958</v>
      </c>
      <c r="AI1774">
        <v>-73372</v>
      </c>
      <c r="AJ1774" s="5" t="str">
        <f t="shared" si="27"/>
        <v>Jobs: Accomodation and food services</v>
      </c>
    </row>
    <row r="1775" spans="1:36" ht="16.5" thickTop="1" thickBot="1" x14ac:dyDescent="0.3">
      <c r="A1775" t="s">
        <v>100</v>
      </c>
      <c r="B1775" t="s">
        <v>203</v>
      </c>
      <c r="C1775" t="s">
        <v>204</v>
      </c>
      <c r="D1775">
        <v>0</v>
      </c>
      <c r="E1775">
        <v>0</v>
      </c>
      <c r="F1775">
        <v>1597</v>
      </c>
      <c r="G1775">
        <v>2640</v>
      </c>
      <c r="H1775">
        <v>3605</v>
      </c>
      <c r="I1775">
        <v>4436</v>
      </c>
      <c r="J1775">
        <v>5151</v>
      </c>
      <c r="K1775">
        <v>5833</v>
      </c>
      <c r="L1775">
        <v>6313</v>
      </c>
      <c r="M1775">
        <v>6709</v>
      </c>
      <c r="N1775">
        <v>7036</v>
      </c>
      <c r="O1775">
        <v>7278</v>
      </c>
      <c r="P1775">
        <v>7481</v>
      </c>
      <c r="Q1775">
        <v>7689</v>
      </c>
      <c r="R1775">
        <v>7754</v>
      </c>
      <c r="S1775">
        <v>7858</v>
      </c>
      <c r="T1775">
        <v>7861</v>
      </c>
      <c r="U1775">
        <v>7829</v>
      </c>
      <c r="V1775">
        <v>7847</v>
      </c>
      <c r="W1775">
        <v>7764</v>
      </c>
      <c r="X1775">
        <v>7666</v>
      </c>
      <c r="Y1775">
        <v>7546</v>
      </c>
      <c r="Z1775">
        <v>7482</v>
      </c>
      <c r="AA1775">
        <v>7362</v>
      </c>
      <c r="AB1775">
        <v>7233</v>
      </c>
      <c r="AC1775">
        <v>7101</v>
      </c>
      <c r="AD1775">
        <v>6959</v>
      </c>
      <c r="AE1775">
        <v>6799</v>
      </c>
      <c r="AF1775">
        <v>6614</v>
      </c>
      <c r="AG1775">
        <v>6444</v>
      </c>
      <c r="AH1775">
        <v>6263</v>
      </c>
      <c r="AI1775">
        <v>6098</v>
      </c>
      <c r="AJ1775" s="5" t="str">
        <f t="shared" si="27"/>
        <v>Jobs: Publishing, audiovisual and broadcasting activities</v>
      </c>
    </row>
    <row r="1776" spans="1:36" ht="16.5" thickTop="1" thickBot="1" x14ac:dyDescent="0.3">
      <c r="A1776" t="s">
        <v>101</v>
      </c>
      <c r="B1776" t="s">
        <v>203</v>
      </c>
      <c r="C1776" t="s">
        <v>204</v>
      </c>
      <c r="D1776">
        <v>0</v>
      </c>
      <c r="E1776">
        <v>0</v>
      </c>
      <c r="F1776">
        <v>5726</v>
      </c>
      <c r="G1776">
        <v>10140</v>
      </c>
      <c r="H1776">
        <v>13913</v>
      </c>
      <c r="I1776">
        <v>17149</v>
      </c>
      <c r="J1776">
        <v>19842</v>
      </c>
      <c r="K1776">
        <v>22281</v>
      </c>
      <c r="L1776">
        <v>24081</v>
      </c>
      <c r="M1776">
        <v>25602</v>
      </c>
      <c r="N1776">
        <v>26851</v>
      </c>
      <c r="O1776">
        <v>27719</v>
      </c>
      <c r="P1776">
        <v>28380</v>
      </c>
      <c r="Q1776">
        <v>28915</v>
      </c>
      <c r="R1776">
        <v>29087</v>
      </c>
      <c r="S1776">
        <v>29313</v>
      </c>
      <c r="T1776">
        <v>29243</v>
      </c>
      <c r="U1776">
        <v>29028</v>
      </c>
      <c r="V1776">
        <v>28918</v>
      </c>
      <c r="W1776">
        <v>28563</v>
      </c>
      <c r="X1776">
        <v>28165</v>
      </c>
      <c r="Y1776">
        <v>27617</v>
      </c>
      <c r="Z1776">
        <v>27205</v>
      </c>
      <c r="AA1776">
        <v>26635</v>
      </c>
      <c r="AB1776">
        <v>26039</v>
      </c>
      <c r="AC1776">
        <v>25422</v>
      </c>
      <c r="AD1776">
        <v>24788</v>
      </c>
      <c r="AE1776">
        <v>24107</v>
      </c>
      <c r="AF1776">
        <v>23377</v>
      </c>
      <c r="AG1776">
        <v>22697</v>
      </c>
      <c r="AH1776">
        <v>21997</v>
      </c>
      <c r="AI1776">
        <v>21353</v>
      </c>
      <c r="AJ1776" s="5" t="str">
        <f t="shared" si="27"/>
        <v>Jobs: Telecommunications</v>
      </c>
    </row>
    <row r="1777" spans="1:36" ht="16.5" thickTop="1" thickBot="1" x14ac:dyDescent="0.3">
      <c r="A1777" t="s">
        <v>102</v>
      </c>
      <c r="B1777" t="s">
        <v>203</v>
      </c>
      <c r="C1777" t="s">
        <v>204</v>
      </c>
      <c r="D1777">
        <v>0</v>
      </c>
      <c r="E1777">
        <v>0</v>
      </c>
      <c r="F1777">
        <v>5087</v>
      </c>
      <c r="G1777">
        <v>9011</v>
      </c>
      <c r="H1777">
        <v>12350</v>
      </c>
      <c r="I1777">
        <v>15212</v>
      </c>
      <c r="J1777">
        <v>17590</v>
      </c>
      <c r="K1777">
        <v>19740</v>
      </c>
      <c r="L1777">
        <v>21329</v>
      </c>
      <c r="M1777">
        <v>22671</v>
      </c>
      <c r="N1777">
        <v>23771</v>
      </c>
      <c r="O1777">
        <v>24529</v>
      </c>
      <c r="P1777">
        <v>25106</v>
      </c>
      <c r="Q1777">
        <v>25567</v>
      </c>
      <c r="R1777">
        <v>25714</v>
      </c>
      <c r="S1777">
        <v>25904</v>
      </c>
      <c r="T1777">
        <v>25835</v>
      </c>
      <c r="U1777">
        <v>25636</v>
      </c>
      <c r="V1777">
        <v>25528</v>
      </c>
      <c r="W1777">
        <v>25208</v>
      </c>
      <c r="X1777">
        <v>24851</v>
      </c>
      <c r="Y1777">
        <v>24358</v>
      </c>
      <c r="Z1777">
        <v>23986</v>
      </c>
      <c r="AA1777">
        <v>23474</v>
      </c>
      <c r="AB1777">
        <v>22941</v>
      </c>
      <c r="AC1777">
        <v>22388</v>
      </c>
      <c r="AD1777">
        <v>21821</v>
      </c>
      <c r="AE1777">
        <v>21214</v>
      </c>
      <c r="AF1777">
        <v>20564</v>
      </c>
      <c r="AG1777">
        <v>19959</v>
      </c>
      <c r="AH1777">
        <v>19337</v>
      </c>
      <c r="AI1777">
        <v>18765</v>
      </c>
      <c r="AJ1777" s="5" t="str">
        <f t="shared" si="27"/>
        <v>Jobs: IT and other information services</v>
      </c>
    </row>
    <row r="1778" spans="1:36" ht="16.5" thickTop="1" thickBot="1" x14ac:dyDescent="0.3">
      <c r="A1778" t="s">
        <v>103</v>
      </c>
      <c r="B1778" t="s">
        <v>203</v>
      </c>
      <c r="C1778" t="s">
        <v>204</v>
      </c>
      <c r="D1778">
        <v>0</v>
      </c>
      <c r="E1778">
        <v>0</v>
      </c>
      <c r="F1778">
        <v>-194</v>
      </c>
      <c r="G1778">
        <v>-1109</v>
      </c>
      <c r="H1778">
        <v>-1647</v>
      </c>
      <c r="I1778">
        <v>-2138</v>
      </c>
      <c r="J1778">
        <v>-2479</v>
      </c>
      <c r="K1778">
        <v>-2645</v>
      </c>
      <c r="L1778">
        <v>-2916</v>
      </c>
      <c r="M1778">
        <v>-3196</v>
      </c>
      <c r="N1778">
        <v>-3448</v>
      </c>
      <c r="O1778">
        <v>-3563</v>
      </c>
      <c r="P1778">
        <v>-3573</v>
      </c>
      <c r="Q1778">
        <v>-3295</v>
      </c>
      <c r="R1778">
        <v>-3257</v>
      </c>
      <c r="S1778">
        <v>-3021</v>
      </c>
      <c r="T1778">
        <v>-2897</v>
      </c>
      <c r="U1778">
        <v>-2698</v>
      </c>
      <c r="V1778">
        <v>-2328</v>
      </c>
      <c r="W1778">
        <v>-2194</v>
      </c>
      <c r="X1778">
        <v>-2064</v>
      </c>
      <c r="Y1778">
        <v>-1719</v>
      </c>
      <c r="Z1778">
        <v>-1154</v>
      </c>
      <c r="AA1778">
        <v>-663</v>
      </c>
      <c r="AB1778">
        <v>-160</v>
      </c>
      <c r="AC1778">
        <v>433</v>
      </c>
      <c r="AD1778">
        <v>995</v>
      </c>
      <c r="AE1778">
        <v>1564</v>
      </c>
      <c r="AF1778">
        <v>1998</v>
      </c>
      <c r="AG1778">
        <v>2480</v>
      </c>
      <c r="AH1778">
        <v>2911</v>
      </c>
      <c r="AI1778">
        <v>3348</v>
      </c>
      <c r="AJ1778" s="5" t="str">
        <f t="shared" si="27"/>
        <v>Jobs: Financial and insurance activities</v>
      </c>
    </row>
    <row r="1779" spans="1:36" ht="16.5" thickTop="1" thickBot="1" x14ac:dyDescent="0.3">
      <c r="A1779" t="s">
        <v>104</v>
      </c>
      <c r="B1779" t="s">
        <v>203</v>
      </c>
      <c r="C1779" t="s">
        <v>204</v>
      </c>
      <c r="D1779">
        <v>0</v>
      </c>
      <c r="E1779">
        <v>0</v>
      </c>
      <c r="F1779">
        <v>-143</v>
      </c>
      <c r="G1779">
        <v>-588</v>
      </c>
      <c r="H1779">
        <v>-853</v>
      </c>
      <c r="I1779">
        <v>-1138</v>
      </c>
      <c r="J1779">
        <v>-1337</v>
      </c>
      <c r="K1779">
        <v>-1465</v>
      </c>
      <c r="L1779">
        <v>-1611</v>
      </c>
      <c r="M1779">
        <v>-1759</v>
      </c>
      <c r="N1779">
        <v>-1898</v>
      </c>
      <c r="O1779">
        <v>-1977</v>
      </c>
      <c r="P1779">
        <v>-2011</v>
      </c>
      <c r="Q1779">
        <v>-1891</v>
      </c>
      <c r="R1779">
        <v>-1878</v>
      </c>
      <c r="S1779">
        <v>-1792</v>
      </c>
      <c r="T1779">
        <v>-1759</v>
      </c>
      <c r="U1779">
        <v>-1688</v>
      </c>
      <c r="V1779">
        <v>-1555</v>
      </c>
      <c r="W1779">
        <v>-1532</v>
      </c>
      <c r="X1779">
        <v>-1534</v>
      </c>
      <c r="Y1779">
        <v>-1420</v>
      </c>
      <c r="Z1779">
        <v>-1213</v>
      </c>
      <c r="AA1779">
        <v>-1033</v>
      </c>
      <c r="AB1779">
        <v>-843</v>
      </c>
      <c r="AC1779">
        <v>-610</v>
      </c>
      <c r="AD1779">
        <v>-384</v>
      </c>
      <c r="AE1779">
        <v>-161</v>
      </c>
      <c r="AF1779">
        <v>6</v>
      </c>
      <c r="AG1779">
        <v>193</v>
      </c>
      <c r="AH1779">
        <v>358</v>
      </c>
      <c r="AI1779">
        <v>520</v>
      </c>
      <c r="AJ1779" s="5" t="str">
        <f t="shared" si="27"/>
        <v>Jobs: Real estate activities</v>
      </c>
    </row>
    <row r="1780" spans="1:36" ht="16.5" thickTop="1" thickBot="1" x14ac:dyDescent="0.3">
      <c r="A1780" t="s">
        <v>105</v>
      </c>
      <c r="B1780" t="s">
        <v>203</v>
      </c>
      <c r="C1780" t="s">
        <v>204</v>
      </c>
      <c r="D1780">
        <v>0</v>
      </c>
      <c r="E1780">
        <v>0</v>
      </c>
      <c r="F1780">
        <v>6820</v>
      </c>
      <c r="G1780">
        <v>12094</v>
      </c>
      <c r="H1780">
        <v>17263</v>
      </c>
      <c r="I1780">
        <v>22171</v>
      </c>
      <c r="J1780">
        <v>26887</v>
      </c>
      <c r="K1780">
        <v>31829</v>
      </c>
      <c r="L1780">
        <v>36146</v>
      </c>
      <c r="M1780">
        <v>40178</v>
      </c>
      <c r="N1780">
        <v>44040</v>
      </c>
      <c r="O1780">
        <v>47610</v>
      </c>
      <c r="P1780">
        <v>51266</v>
      </c>
      <c r="Q1780">
        <v>55205</v>
      </c>
      <c r="R1780">
        <v>58506</v>
      </c>
      <c r="S1780">
        <v>62036</v>
      </c>
      <c r="T1780">
        <v>65046</v>
      </c>
      <c r="U1780">
        <v>67907</v>
      </c>
      <c r="V1780">
        <v>71313</v>
      </c>
      <c r="W1780">
        <v>73989</v>
      </c>
      <c r="X1780">
        <v>76495</v>
      </c>
      <c r="Y1780">
        <v>78899</v>
      </c>
      <c r="Z1780">
        <v>81918</v>
      </c>
      <c r="AA1780">
        <v>84534</v>
      </c>
      <c r="AB1780">
        <v>87116</v>
      </c>
      <c r="AC1780">
        <v>89687</v>
      </c>
      <c r="AD1780">
        <v>92230</v>
      </c>
      <c r="AE1780">
        <v>94559</v>
      </c>
      <c r="AF1780">
        <v>96664</v>
      </c>
      <c r="AG1780">
        <v>98951</v>
      </c>
      <c r="AH1780">
        <v>101063</v>
      </c>
      <c r="AI1780">
        <v>103404</v>
      </c>
      <c r="AJ1780" s="5" t="str">
        <f t="shared" si="27"/>
        <v>Jobs: Other business sector services</v>
      </c>
    </row>
    <row r="1781" spans="1:36" ht="16.5" thickTop="1" thickBot="1" x14ac:dyDescent="0.3">
      <c r="A1781" t="s">
        <v>106</v>
      </c>
      <c r="B1781" t="s">
        <v>203</v>
      </c>
      <c r="C1781" t="s">
        <v>204</v>
      </c>
      <c r="D1781">
        <v>0</v>
      </c>
      <c r="E1781">
        <v>0</v>
      </c>
      <c r="F1781">
        <v>284221</v>
      </c>
      <c r="G1781">
        <v>547701</v>
      </c>
      <c r="H1781">
        <v>796260</v>
      </c>
      <c r="I1781" s="1">
        <v>1039810</v>
      </c>
      <c r="J1781" s="1">
        <v>1272060</v>
      </c>
      <c r="K1781" s="1">
        <v>1507460</v>
      </c>
      <c r="L1781" s="1">
        <v>1724690</v>
      </c>
      <c r="M1781" s="1">
        <v>1942990</v>
      </c>
      <c r="N1781" s="1">
        <v>2159270</v>
      </c>
      <c r="O1781" s="1">
        <v>2359050</v>
      </c>
      <c r="P1781" s="1">
        <v>2554110</v>
      </c>
      <c r="Q1781" s="1">
        <v>2745600</v>
      </c>
      <c r="R1781" s="1">
        <v>2922090</v>
      </c>
      <c r="S1781" s="1">
        <v>3111920</v>
      </c>
      <c r="T1781" s="1">
        <v>3284560</v>
      </c>
      <c r="U1781" s="1">
        <v>3448070</v>
      </c>
      <c r="V1781" s="1">
        <v>3628660</v>
      </c>
      <c r="W1781" s="1">
        <v>3793430</v>
      </c>
      <c r="X1781" s="1">
        <v>3960630</v>
      </c>
      <c r="Y1781" s="1">
        <v>4106060</v>
      </c>
      <c r="Z1781" s="1">
        <v>4272290</v>
      </c>
      <c r="AA1781" s="1">
        <v>4419780</v>
      </c>
      <c r="AB1781" s="1">
        <v>4566280</v>
      </c>
      <c r="AC1781" s="1">
        <v>4709300</v>
      </c>
      <c r="AD1781" s="1">
        <v>4851640</v>
      </c>
      <c r="AE1781" s="1">
        <v>4986140</v>
      </c>
      <c r="AF1781" s="1">
        <v>5112340</v>
      </c>
      <c r="AG1781" s="1">
        <v>5247810</v>
      </c>
      <c r="AH1781" s="1">
        <v>5378370</v>
      </c>
      <c r="AI1781" s="1">
        <v>5521600</v>
      </c>
      <c r="AJ1781" s="5" t="str">
        <f t="shared" si="27"/>
        <v>Jobs: Public administration and defence; compulsory social security</v>
      </c>
    </row>
    <row r="1782" spans="1:36" ht="16.5" thickTop="1" thickBot="1" x14ac:dyDescent="0.3">
      <c r="A1782" t="s">
        <v>107</v>
      </c>
      <c r="B1782" t="s">
        <v>203</v>
      </c>
      <c r="C1782" t="s">
        <v>204</v>
      </c>
      <c r="D1782">
        <v>0</v>
      </c>
      <c r="E1782">
        <v>0</v>
      </c>
      <c r="F1782">
        <v>102260</v>
      </c>
      <c r="G1782">
        <v>195723</v>
      </c>
      <c r="H1782">
        <v>284444</v>
      </c>
      <c r="I1782">
        <v>371472</v>
      </c>
      <c r="J1782">
        <v>454690</v>
      </c>
      <c r="K1782">
        <v>539363</v>
      </c>
      <c r="L1782">
        <v>617281</v>
      </c>
      <c r="M1782">
        <v>695628</v>
      </c>
      <c r="N1782">
        <v>773317</v>
      </c>
      <c r="O1782">
        <v>845300</v>
      </c>
      <c r="P1782">
        <v>915748</v>
      </c>
      <c r="Q1782">
        <v>985441</v>
      </c>
      <c r="R1782" s="1">
        <v>1049260</v>
      </c>
      <c r="S1782" s="1">
        <v>1118360</v>
      </c>
      <c r="T1782" s="1">
        <v>1181040</v>
      </c>
      <c r="U1782" s="1">
        <v>1240560</v>
      </c>
      <c r="V1782" s="1">
        <v>1306600</v>
      </c>
      <c r="W1782" s="1">
        <v>1366500</v>
      </c>
      <c r="X1782" s="1">
        <v>1427340</v>
      </c>
      <c r="Y1782" s="1">
        <v>1480710</v>
      </c>
      <c r="Z1782" s="1">
        <v>1542050</v>
      </c>
      <c r="AA1782" s="1">
        <v>1596460</v>
      </c>
      <c r="AB1782" s="1">
        <v>1650550</v>
      </c>
      <c r="AC1782" s="1">
        <v>1703590</v>
      </c>
      <c r="AD1782" s="1">
        <v>1756320</v>
      </c>
      <c r="AE1782" s="1">
        <v>1806260</v>
      </c>
      <c r="AF1782" s="1">
        <v>1852900</v>
      </c>
      <c r="AG1782" s="1">
        <v>1903010</v>
      </c>
      <c r="AH1782" s="1">
        <v>1951250</v>
      </c>
      <c r="AI1782" s="1">
        <v>2004090</v>
      </c>
      <c r="AJ1782" s="5" t="str">
        <f t="shared" si="27"/>
        <v>Jobs: Education</v>
      </c>
    </row>
    <row r="1783" spans="1:36" ht="16.5" thickTop="1" thickBot="1" x14ac:dyDescent="0.3">
      <c r="A1783" t="s">
        <v>108</v>
      </c>
      <c r="B1783" t="s">
        <v>203</v>
      </c>
      <c r="C1783" t="s">
        <v>204</v>
      </c>
      <c r="D1783">
        <v>0</v>
      </c>
      <c r="E1783">
        <v>0</v>
      </c>
      <c r="F1783">
        <v>-14037</v>
      </c>
      <c r="G1783">
        <v>-31393</v>
      </c>
      <c r="H1783">
        <v>-45910</v>
      </c>
      <c r="I1783">
        <v>-59816</v>
      </c>
      <c r="J1783">
        <v>-72371</v>
      </c>
      <c r="K1783">
        <v>-84032</v>
      </c>
      <c r="L1783">
        <v>-95581</v>
      </c>
      <c r="M1783">
        <v>-107153</v>
      </c>
      <c r="N1783">
        <v>-118427</v>
      </c>
      <c r="O1783">
        <v>-128126</v>
      </c>
      <c r="P1783">
        <v>-137021</v>
      </c>
      <c r="Q1783">
        <v>-144045</v>
      </c>
      <c r="R1783">
        <v>-151894</v>
      </c>
      <c r="S1783">
        <v>-158930</v>
      </c>
      <c r="T1783">
        <v>-165891</v>
      </c>
      <c r="U1783">
        <v>-171972</v>
      </c>
      <c r="V1783">
        <v>-177675</v>
      </c>
      <c r="W1783">
        <v>-184124</v>
      </c>
      <c r="X1783">
        <v>-190534</v>
      </c>
      <c r="Y1783">
        <v>-194670</v>
      </c>
      <c r="Z1783">
        <v>-198189</v>
      </c>
      <c r="AA1783">
        <v>-201398</v>
      </c>
      <c r="AB1783">
        <v>-204430</v>
      </c>
      <c r="AC1783">
        <v>-206664</v>
      </c>
      <c r="AD1783">
        <v>-209061</v>
      </c>
      <c r="AE1783">
        <v>-210996</v>
      </c>
      <c r="AF1783">
        <v>-213504</v>
      </c>
      <c r="AG1783">
        <v>-216035</v>
      </c>
      <c r="AH1783">
        <v>-218663</v>
      </c>
      <c r="AI1783">
        <v>-221753</v>
      </c>
      <c r="AJ1783" s="5" t="str">
        <f t="shared" si="27"/>
        <v>Jobs: Human health and social work</v>
      </c>
    </row>
    <row r="1784" spans="1:36" ht="16.5" thickTop="1" thickBot="1" x14ac:dyDescent="0.3">
      <c r="A1784" t="s">
        <v>109</v>
      </c>
      <c r="B1784" t="s">
        <v>203</v>
      </c>
      <c r="C1784" t="s">
        <v>204</v>
      </c>
      <c r="D1784">
        <v>0</v>
      </c>
      <c r="E1784">
        <v>0</v>
      </c>
      <c r="F1784">
        <v>4868</v>
      </c>
      <c r="G1784">
        <v>8093</v>
      </c>
      <c r="H1784">
        <v>11692</v>
      </c>
      <c r="I1784">
        <v>15297</v>
      </c>
      <c r="J1784">
        <v>18944</v>
      </c>
      <c r="K1784">
        <v>22951</v>
      </c>
      <c r="L1784">
        <v>26416</v>
      </c>
      <c r="M1784">
        <v>29884</v>
      </c>
      <c r="N1784">
        <v>33368</v>
      </c>
      <c r="O1784">
        <v>36798</v>
      </c>
      <c r="P1784">
        <v>40322</v>
      </c>
      <c r="Q1784">
        <v>44303</v>
      </c>
      <c r="R1784">
        <v>47553</v>
      </c>
      <c r="S1784">
        <v>51448</v>
      </c>
      <c r="T1784">
        <v>54816</v>
      </c>
      <c r="U1784">
        <v>58164</v>
      </c>
      <c r="V1784">
        <v>62167</v>
      </c>
      <c r="W1784">
        <v>65438</v>
      </c>
      <c r="X1784">
        <v>68767</v>
      </c>
      <c r="Y1784">
        <v>72110</v>
      </c>
      <c r="Z1784">
        <v>76287</v>
      </c>
      <c r="AA1784">
        <v>79976</v>
      </c>
      <c r="AB1784">
        <v>83687</v>
      </c>
      <c r="AC1784">
        <v>87528</v>
      </c>
      <c r="AD1784">
        <v>91311</v>
      </c>
      <c r="AE1784">
        <v>94973</v>
      </c>
      <c r="AF1784">
        <v>98215</v>
      </c>
      <c r="AG1784">
        <v>101741</v>
      </c>
      <c r="AH1784">
        <v>105087</v>
      </c>
      <c r="AI1784">
        <v>108694</v>
      </c>
      <c r="AJ1784" s="5" t="str">
        <f t="shared" si="27"/>
        <v>Jobs: Arts, entertainment, recreation and other service activities</v>
      </c>
    </row>
    <row r="1785" spans="1:36" ht="16.5" thickTop="1" thickBot="1" x14ac:dyDescent="0.3">
      <c r="A1785" t="s">
        <v>110</v>
      </c>
      <c r="B1785" t="s">
        <v>203</v>
      </c>
      <c r="C1785" t="s">
        <v>204</v>
      </c>
      <c r="D1785">
        <v>0</v>
      </c>
      <c r="E1785">
        <v>0</v>
      </c>
      <c r="F1785">
        <v>-287</v>
      </c>
      <c r="G1785">
        <v>-625</v>
      </c>
      <c r="H1785">
        <v>-918</v>
      </c>
      <c r="I1785">
        <v>-1202</v>
      </c>
      <c r="J1785">
        <v>-1464</v>
      </c>
      <c r="K1785">
        <v>-1714</v>
      </c>
      <c r="L1785">
        <v>-1961</v>
      </c>
      <c r="M1785">
        <v>-2211</v>
      </c>
      <c r="N1785">
        <v>-2457</v>
      </c>
      <c r="O1785">
        <v>-2675</v>
      </c>
      <c r="P1785">
        <v>-2880</v>
      </c>
      <c r="Q1785">
        <v>-3055</v>
      </c>
      <c r="R1785">
        <v>-3243</v>
      </c>
      <c r="S1785">
        <v>-3421</v>
      </c>
      <c r="T1785">
        <v>-3595</v>
      </c>
      <c r="U1785">
        <v>-3753</v>
      </c>
      <c r="V1785">
        <v>-3910</v>
      </c>
      <c r="W1785">
        <v>-4078</v>
      </c>
      <c r="X1785">
        <v>-4247</v>
      </c>
      <c r="Y1785">
        <v>-4372</v>
      </c>
      <c r="Z1785">
        <v>-4493</v>
      </c>
      <c r="AA1785">
        <v>-4604</v>
      </c>
      <c r="AB1785">
        <v>-4713</v>
      </c>
      <c r="AC1785">
        <v>-4808</v>
      </c>
      <c r="AD1785">
        <v>-4906</v>
      </c>
      <c r="AE1785">
        <v>-4994</v>
      </c>
      <c r="AF1785">
        <v>-5092</v>
      </c>
      <c r="AG1785">
        <v>-5194</v>
      </c>
      <c r="AH1785">
        <v>-5297</v>
      </c>
      <c r="AI1785">
        <v>-5413</v>
      </c>
      <c r="AJ1785" s="5" t="str">
        <f t="shared" si="27"/>
        <v>Jobs: Private households with employed persons</v>
      </c>
    </row>
    <row r="1786" spans="1:36" ht="16.5" thickTop="1" thickBot="1" x14ac:dyDescent="0.3">
      <c r="A1786" t="s">
        <v>111</v>
      </c>
      <c r="B1786" t="s">
        <v>203</v>
      </c>
      <c r="C1786" t="s">
        <v>204</v>
      </c>
      <c r="D1786">
        <v>0</v>
      </c>
      <c r="E1786">
        <v>0</v>
      </c>
      <c r="F1786">
        <v>-6.1155900000000001</v>
      </c>
      <c r="G1786">
        <v>-10.7905</v>
      </c>
      <c r="H1786">
        <v>-14.8461</v>
      </c>
      <c r="I1786">
        <v>-18.7471</v>
      </c>
      <c r="J1786">
        <v>-22.4026</v>
      </c>
      <c r="K1786">
        <v>-26.704899999999999</v>
      </c>
      <c r="L1786">
        <v>-30.617999999999999</v>
      </c>
      <c r="M1786">
        <v>-34.371499999999997</v>
      </c>
      <c r="N1786">
        <v>-38.195999999999998</v>
      </c>
      <c r="O1786">
        <v>-42.244900000000001</v>
      </c>
      <c r="P1786">
        <v>-46.482100000000003</v>
      </c>
      <c r="Q1786">
        <v>-50.912399999999998</v>
      </c>
      <c r="R1786">
        <v>-55.061799999999998</v>
      </c>
      <c r="S1786">
        <v>-59.508600000000001</v>
      </c>
      <c r="T1786">
        <v>-64.146699999999996</v>
      </c>
      <c r="U1786">
        <v>-68.705200000000005</v>
      </c>
      <c r="V1786">
        <v>-73.939099999999996</v>
      </c>
      <c r="W1786">
        <v>-78.880700000000004</v>
      </c>
      <c r="X1786">
        <v>-83.801599999999993</v>
      </c>
      <c r="Y1786">
        <v>-88.474699999999999</v>
      </c>
      <c r="Z1786">
        <v>-93.195499999999996</v>
      </c>
      <c r="AA1786">
        <v>-98.451300000000003</v>
      </c>
      <c r="AB1786">
        <v>-102.419</v>
      </c>
      <c r="AC1786">
        <v>-107.51</v>
      </c>
      <c r="AD1786">
        <v>-111.69199999999999</v>
      </c>
      <c r="AE1786">
        <v>-117.021</v>
      </c>
      <c r="AF1786">
        <v>-121.896</v>
      </c>
      <c r="AG1786">
        <v>-126.923</v>
      </c>
      <c r="AH1786">
        <v>-132.08199999999999</v>
      </c>
      <c r="AI1786">
        <v>-137.458</v>
      </c>
      <c r="AJ1786" s="5" t="str">
        <f t="shared" si="27"/>
        <v>Output Change in GDP</v>
      </c>
    </row>
    <row r="1787" spans="1:36" ht="16.5" thickTop="1" thickBot="1" x14ac:dyDescent="0.3">
      <c r="A1787" t="s">
        <v>112</v>
      </c>
      <c r="B1787" t="s">
        <v>203</v>
      </c>
      <c r="C1787" t="s">
        <v>204</v>
      </c>
      <c r="D1787">
        <v>5689.48</v>
      </c>
      <c r="E1787">
        <v>4949.88</v>
      </c>
      <c r="F1787">
        <v>5086.67</v>
      </c>
      <c r="G1787">
        <v>5055.0600000000004</v>
      </c>
      <c r="H1787">
        <v>4974.71</v>
      </c>
      <c r="I1787">
        <v>4905.42</v>
      </c>
      <c r="J1787">
        <v>4828.08</v>
      </c>
      <c r="K1787">
        <v>4814.04</v>
      </c>
      <c r="L1787">
        <v>4791.4799999999996</v>
      </c>
      <c r="M1787">
        <v>4778.8900000000003</v>
      </c>
      <c r="N1787">
        <v>4782.38</v>
      </c>
      <c r="O1787">
        <v>4767.2700000000004</v>
      </c>
      <c r="P1787">
        <v>4711.68</v>
      </c>
      <c r="Q1787">
        <v>4658.3999999999996</v>
      </c>
      <c r="R1787">
        <v>4608.8100000000004</v>
      </c>
      <c r="S1787">
        <v>4563.6400000000003</v>
      </c>
      <c r="T1787">
        <v>4513.6499999999996</v>
      </c>
      <c r="U1787">
        <v>4466.8999999999996</v>
      </c>
      <c r="V1787">
        <v>4432.87</v>
      </c>
      <c r="W1787">
        <v>4401.79</v>
      </c>
      <c r="X1787">
        <v>4369.6499999999996</v>
      </c>
      <c r="Y1787">
        <v>4339.2</v>
      </c>
      <c r="Z1787">
        <v>4309.95</v>
      </c>
      <c r="AA1787">
        <v>4279.29</v>
      </c>
      <c r="AB1787">
        <v>4249.63</v>
      </c>
      <c r="AC1787">
        <v>4220.72</v>
      </c>
      <c r="AD1787">
        <v>4195.84</v>
      </c>
      <c r="AE1787">
        <v>4168.2299999999996</v>
      </c>
      <c r="AF1787">
        <v>4146.47</v>
      </c>
      <c r="AG1787">
        <v>4124.5600000000004</v>
      </c>
      <c r="AH1787">
        <v>4103.07</v>
      </c>
      <c r="AI1787">
        <v>4083.48</v>
      </c>
      <c r="AJ1787" s="5" t="str">
        <f t="shared" si="27"/>
        <v>Output Total CO2e Emissions</v>
      </c>
    </row>
    <row r="1788" spans="1:36" ht="16.5" thickTop="1" thickBot="1" x14ac:dyDescent="0.3">
      <c r="A1788" t="s">
        <v>75</v>
      </c>
      <c r="B1788" t="s">
        <v>205</v>
      </c>
      <c r="C1788" t="s">
        <v>206</v>
      </c>
      <c r="D1788">
        <v>0</v>
      </c>
      <c r="E1788">
        <v>0</v>
      </c>
      <c r="F1788">
        <v>-10</v>
      </c>
      <c r="G1788">
        <v>-28</v>
      </c>
      <c r="H1788">
        <v>-48</v>
      </c>
      <c r="I1788">
        <v>-50</v>
      </c>
      <c r="J1788">
        <v>-74</v>
      </c>
      <c r="K1788">
        <v>-92</v>
      </c>
      <c r="L1788">
        <v>-109</v>
      </c>
      <c r="M1788">
        <v>-110</v>
      </c>
      <c r="N1788">
        <v>-129</v>
      </c>
      <c r="O1788">
        <v>-142</v>
      </c>
      <c r="P1788">
        <v>-152</v>
      </c>
      <c r="Q1788">
        <v>-158</v>
      </c>
      <c r="R1788">
        <v>-168</v>
      </c>
      <c r="S1788">
        <v>-175</v>
      </c>
      <c r="T1788">
        <v>-178</v>
      </c>
      <c r="U1788">
        <v>-187</v>
      </c>
      <c r="V1788">
        <v>-186</v>
      </c>
      <c r="W1788">
        <v>-194</v>
      </c>
      <c r="X1788">
        <v>-197</v>
      </c>
      <c r="Y1788">
        <v>-192</v>
      </c>
      <c r="Z1788">
        <v>-200</v>
      </c>
      <c r="AA1788">
        <v>-198</v>
      </c>
      <c r="AB1788">
        <v>-196</v>
      </c>
      <c r="AC1788">
        <v>-204</v>
      </c>
      <c r="AD1788">
        <v>-204</v>
      </c>
      <c r="AE1788">
        <v>-210</v>
      </c>
      <c r="AF1788">
        <v>-204</v>
      </c>
      <c r="AG1788">
        <v>-203</v>
      </c>
      <c r="AH1788">
        <v>-202</v>
      </c>
      <c r="AI1788">
        <v>-198</v>
      </c>
      <c r="AJ1788" s="5" t="str">
        <f t="shared" si="27"/>
        <v>Jobs: Agriculture, forestry and fishing</v>
      </c>
    </row>
    <row r="1789" spans="1:36" ht="16.5" thickTop="1" thickBot="1" x14ac:dyDescent="0.3">
      <c r="A1789" t="s">
        <v>76</v>
      </c>
      <c r="B1789" t="s">
        <v>205</v>
      </c>
      <c r="C1789" t="s">
        <v>206</v>
      </c>
      <c r="D1789">
        <v>0</v>
      </c>
      <c r="E1789">
        <v>0</v>
      </c>
      <c r="F1789">
        <v>-14</v>
      </c>
      <c r="G1789">
        <v>-26</v>
      </c>
      <c r="H1789">
        <v>-27</v>
      </c>
      <c r="I1789">
        <v>-56</v>
      </c>
      <c r="J1789">
        <v>-69</v>
      </c>
      <c r="K1789">
        <v>-80</v>
      </c>
      <c r="L1789">
        <v>-81</v>
      </c>
      <c r="M1789">
        <v>-108</v>
      </c>
      <c r="N1789">
        <v>-119</v>
      </c>
      <c r="O1789">
        <v>-130</v>
      </c>
      <c r="P1789">
        <v>-144</v>
      </c>
      <c r="Q1789">
        <v>-155</v>
      </c>
      <c r="R1789">
        <v>-168</v>
      </c>
      <c r="S1789">
        <v>-178</v>
      </c>
      <c r="T1789">
        <v>-190</v>
      </c>
      <c r="U1789">
        <v>-200</v>
      </c>
      <c r="V1789">
        <v>-211</v>
      </c>
      <c r="W1789">
        <v>-219</v>
      </c>
      <c r="X1789">
        <v>-225</v>
      </c>
      <c r="Y1789">
        <v>-253</v>
      </c>
      <c r="Z1789">
        <v>-245</v>
      </c>
      <c r="AA1789">
        <v>-260</v>
      </c>
      <c r="AB1789">
        <v>-278</v>
      </c>
      <c r="AC1789">
        <v>-276</v>
      </c>
      <c r="AD1789">
        <v>-280</v>
      </c>
      <c r="AE1789">
        <v>-293</v>
      </c>
      <c r="AF1789">
        <v>-292</v>
      </c>
      <c r="AG1789">
        <v>-292</v>
      </c>
      <c r="AH1789">
        <v>-295</v>
      </c>
      <c r="AI1789">
        <v>-549</v>
      </c>
      <c r="AJ1789" s="5" t="str">
        <f t="shared" si="27"/>
        <v>Jobs: Mining and extraction of energy producing products</v>
      </c>
    </row>
    <row r="1790" spans="1:36" ht="16.5" thickTop="1" thickBot="1" x14ac:dyDescent="0.3">
      <c r="A1790" t="s">
        <v>77</v>
      </c>
      <c r="B1790" t="s">
        <v>205</v>
      </c>
      <c r="C1790" t="s">
        <v>206</v>
      </c>
      <c r="D1790">
        <v>0</v>
      </c>
      <c r="E1790">
        <v>0</v>
      </c>
      <c r="F1790">
        <v>-2</v>
      </c>
      <c r="G1790">
        <v>-4</v>
      </c>
      <c r="H1790">
        <v>-5</v>
      </c>
      <c r="I1790">
        <v>-10</v>
      </c>
      <c r="J1790">
        <v>-12</v>
      </c>
      <c r="K1790">
        <v>-14</v>
      </c>
      <c r="L1790">
        <v>-14</v>
      </c>
      <c r="M1790">
        <v>-19</v>
      </c>
      <c r="N1790">
        <v>-21</v>
      </c>
      <c r="O1790">
        <v>-23</v>
      </c>
      <c r="P1790">
        <v>-26</v>
      </c>
      <c r="Q1790">
        <v>-28</v>
      </c>
      <c r="R1790">
        <v>-30</v>
      </c>
      <c r="S1790">
        <v>-32</v>
      </c>
      <c r="T1790">
        <v>-34</v>
      </c>
      <c r="U1790">
        <v>-36</v>
      </c>
      <c r="V1790">
        <v>-38</v>
      </c>
      <c r="W1790">
        <v>-39</v>
      </c>
      <c r="X1790">
        <v>-41</v>
      </c>
      <c r="Y1790">
        <v>-46</v>
      </c>
      <c r="Z1790">
        <v>-44</v>
      </c>
      <c r="AA1790">
        <v>-47</v>
      </c>
      <c r="AB1790">
        <v>-50</v>
      </c>
      <c r="AC1790">
        <v>-50</v>
      </c>
      <c r="AD1790">
        <v>-50</v>
      </c>
      <c r="AE1790">
        <v>-53</v>
      </c>
      <c r="AF1790">
        <v>-52</v>
      </c>
      <c r="AG1790">
        <v>-52</v>
      </c>
      <c r="AH1790">
        <v>-53</v>
      </c>
      <c r="AI1790">
        <v>-92</v>
      </c>
      <c r="AJ1790" s="5" t="str">
        <f t="shared" si="27"/>
        <v>Jobs: Mining and quarrying of non-energy producing products</v>
      </c>
    </row>
    <row r="1791" spans="1:36" ht="16.5" thickTop="1" thickBot="1" x14ac:dyDescent="0.3">
      <c r="A1791" t="s">
        <v>78</v>
      </c>
      <c r="B1791" t="s">
        <v>205</v>
      </c>
      <c r="C1791" t="s">
        <v>206</v>
      </c>
      <c r="D1791">
        <v>0</v>
      </c>
      <c r="E1791">
        <v>0</v>
      </c>
      <c r="F1791">
        <v>-22</v>
      </c>
      <c r="G1791">
        <v>-41</v>
      </c>
      <c r="H1791">
        <v>-44</v>
      </c>
      <c r="I1791">
        <v>-88</v>
      </c>
      <c r="J1791">
        <v>-109</v>
      </c>
      <c r="K1791">
        <v>-126</v>
      </c>
      <c r="L1791">
        <v>-128</v>
      </c>
      <c r="M1791">
        <v>-169</v>
      </c>
      <c r="N1791">
        <v>-187</v>
      </c>
      <c r="O1791">
        <v>-205</v>
      </c>
      <c r="P1791">
        <v>-225</v>
      </c>
      <c r="Q1791">
        <v>-244</v>
      </c>
      <c r="R1791">
        <v>-263</v>
      </c>
      <c r="S1791">
        <v>-278</v>
      </c>
      <c r="T1791">
        <v>-297</v>
      </c>
      <c r="U1791">
        <v>-313</v>
      </c>
      <c r="V1791">
        <v>-329</v>
      </c>
      <c r="W1791">
        <v>-343</v>
      </c>
      <c r="X1791">
        <v>-353</v>
      </c>
      <c r="Y1791">
        <v>-394</v>
      </c>
      <c r="Z1791">
        <v>-382</v>
      </c>
      <c r="AA1791">
        <v>-406</v>
      </c>
      <c r="AB1791">
        <v>-433</v>
      </c>
      <c r="AC1791">
        <v>-430</v>
      </c>
      <c r="AD1791">
        <v>-436</v>
      </c>
      <c r="AE1791">
        <v>-456</v>
      </c>
      <c r="AF1791">
        <v>-454</v>
      </c>
      <c r="AG1791">
        <v>-455</v>
      </c>
      <c r="AH1791">
        <v>-461</v>
      </c>
      <c r="AI1791">
        <v>-853</v>
      </c>
      <c r="AJ1791" s="5" t="str">
        <f t="shared" si="27"/>
        <v>Jobs: Mining support service activities</v>
      </c>
    </row>
    <row r="1792" spans="1:36" ht="16.5" thickTop="1" thickBot="1" x14ac:dyDescent="0.3">
      <c r="A1792" t="s">
        <v>79</v>
      </c>
      <c r="B1792" t="s">
        <v>205</v>
      </c>
      <c r="C1792" t="s">
        <v>206</v>
      </c>
      <c r="D1792">
        <v>0</v>
      </c>
      <c r="E1792">
        <v>0</v>
      </c>
      <c r="F1792">
        <v>-9</v>
      </c>
      <c r="G1792">
        <v>-21</v>
      </c>
      <c r="H1792">
        <v>-39</v>
      </c>
      <c r="I1792">
        <v>-34</v>
      </c>
      <c r="J1792">
        <v>-49</v>
      </c>
      <c r="K1792">
        <v>-60</v>
      </c>
      <c r="L1792">
        <v>-76</v>
      </c>
      <c r="M1792">
        <v>-70</v>
      </c>
      <c r="N1792">
        <v>-83</v>
      </c>
      <c r="O1792">
        <v>-92</v>
      </c>
      <c r="P1792">
        <v>-97</v>
      </c>
      <c r="Q1792">
        <v>-101</v>
      </c>
      <c r="R1792">
        <v>-107</v>
      </c>
      <c r="S1792">
        <v>-109</v>
      </c>
      <c r="T1792">
        <v>-111</v>
      </c>
      <c r="U1792">
        <v>-117</v>
      </c>
      <c r="V1792">
        <v>-115</v>
      </c>
      <c r="W1792">
        <v>-120</v>
      </c>
      <c r="X1792">
        <v>-123</v>
      </c>
      <c r="Y1792">
        <v>-115</v>
      </c>
      <c r="Z1792">
        <v>-121</v>
      </c>
      <c r="AA1792">
        <v>-119</v>
      </c>
      <c r="AB1792">
        <v>-115</v>
      </c>
      <c r="AC1792">
        <v>-121</v>
      </c>
      <c r="AD1792">
        <v>-121</v>
      </c>
      <c r="AE1792">
        <v>-125</v>
      </c>
      <c r="AF1792">
        <v>-121</v>
      </c>
      <c r="AG1792">
        <v>-121</v>
      </c>
      <c r="AH1792">
        <v>-122</v>
      </c>
      <c r="AI1792">
        <v>-137</v>
      </c>
      <c r="AJ1792" s="5" t="str">
        <f t="shared" si="27"/>
        <v>Jobs: Food products, beverages and tobacco</v>
      </c>
    </row>
    <row r="1793" spans="1:36" ht="16.5" thickTop="1" thickBot="1" x14ac:dyDescent="0.3">
      <c r="A1793" t="s">
        <v>80</v>
      </c>
      <c r="B1793" t="s">
        <v>205</v>
      </c>
      <c r="C1793" t="s">
        <v>206</v>
      </c>
      <c r="D1793">
        <v>0</v>
      </c>
      <c r="E1793">
        <v>0</v>
      </c>
      <c r="F1793">
        <v>2</v>
      </c>
      <c r="G1793">
        <v>4</v>
      </c>
      <c r="H1793">
        <v>1</v>
      </c>
      <c r="I1793">
        <v>13</v>
      </c>
      <c r="J1793">
        <v>16</v>
      </c>
      <c r="K1793">
        <v>18</v>
      </c>
      <c r="L1793">
        <v>14</v>
      </c>
      <c r="M1793">
        <v>25</v>
      </c>
      <c r="N1793">
        <v>27</v>
      </c>
      <c r="O1793">
        <v>28</v>
      </c>
      <c r="P1793">
        <v>31</v>
      </c>
      <c r="Q1793">
        <v>34</v>
      </c>
      <c r="R1793">
        <v>37</v>
      </c>
      <c r="S1793">
        <v>40</v>
      </c>
      <c r="T1793">
        <v>42</v>
      </c>
      <c r="U1793">
        <v>44</v>
      </c>
      <c r="V1793">
        <v>48</v>
      </c>
      <c r="W1793">
        <v>49</v>
      </c>
      <c r="X1793">
        <v>50</v>
      </c>
      <c r="Y1793">
        <v>59</v>
      </c>
      <c r="Z1793">
        <v>57</v>
      </c>
      <c r="AA1793">
        <v>61</v>
      </c>
      <c r="AB1793">
        <v>67</v>
      </c>
      <c r="AC1793">
        <v>66</v>
      </c>
      <c r="AD1793">
        <v>67</v>
      </c>
      <c r="AE1793">
        <v>69</v>
      </c>
      <c r="AF1793">
        <v>71</v>
      </c>
      <c r="AG1793">
        <v>71</v>
      </c>
      <c r="AH1793">
        <v>71</v>
      </c>
      <c r="AI1793">
        <v>133</v>
      </c>
      <c r="AJ1793" s="5" t="str">
        <f t="shared" si="27"/>
        <v>Jobs: Textiles, wearing apparel, leather and related products</v>
      </c>
    </row>
    <row r="1794" spans="1:36" ht="16.5" thickTop="1" thickBot="1" x14ac:dyDescent="0.3">
      <c r="A1794" t="s">
        <v>81</v>
      </c>
      <c r="B1794" t="s">
        <v>205</v>
      </c>
      <c r="C1794" t="s">
        <v>206</v>
      </c>
      <c r="D1794">
        <v>0</v>
      </c>
      <c r="E1794">
        <v>0</v>
      </c>
      <c r="F1794">
        <v>-1</v>
      </c>
      <c r="G1794">
        <v>-3</v>
      </c>
      <c r="H1794">
        <v>-10</v>
      </c>
      <c r="I1794">
        <v>-3</v>
      </c>
      <c r="J1794">
        <v>-6</v>
      </c>
      <c r="K1794">
        <v>-8</v>
      </c>
      <c r="L1794">
        <v>-14</v>
      </c>
      <c r="M1794">
        <v>-9</v>
      </c>
      <c r="N1794">
        <v>-11</v>
      </c>
      <c r="O1794">
        <v>-13</v>
      </c>
      <c r="P1794">
        <v>-13</v>
      </c>
      <c r="Q1794">
        <v>-13</v>
      </c>
      <c r="R1794">
        <v>-14</v>
      </c>
      <c r="S1794">
        <v>-13</v>
      </c>
      <c r="T1794">
        <v>-13</v>
      </c>
      <c r="U1794">
        <v>-14</v>
      </c>
      <c r="V1794">
        <v>-12</v>
      </c>
      <c r="W1794">
        <v>-13</v>
      </c>
      <c r="X1794">
        <v>-13</v>
      </c>
      <c r="Y1794">
        <v>-7</v>
      </c>
      <c r="Z1794">
        <v>-10</v>
      </c>
      <c r="AA1794">
        <v>-7</v>
      </c>
      <c r="AB1794">
        <v>-4</v>
      </c>
      <c r="AC1794">
        <v>-6</v>
      </c>
      <c r="AD1794">
        <v>-5</v>
      </c>
      <c r="AE1794">
        <v>-6</v>
      </c>
      <c r="AF1794">
        <v>-4</v>
      </c>
      <c r="AG1794">
        <v>-4</v>
      </c>
      <c r="AH1794">
        <v>-4</v>
      </c>
      <c r="AI1794">
        <v>19</v>
      </c>
      <c r="AJ1794" s="5" t="str">
        <f t="shared" si="27"/>
        <v>Jobs: Wood and of products of wood and cork (except furniture)</v>
      </c>
    </row>
    <row r="1795" spans="1:36" ht="16.5" thickTop="1" thickBot="1" x14ac:dyDescent="0.3">
      <c r="A1795" t="s">
        <v>82</v>
      </c>
      <c r="B1795" t="s">
        <v>205</v>
      </c>
      <c r="C1795" t="s">
        <v>206</v>
      </c>
      <c r="D1795">
        <v>0</v>
      </c>
      <c r="E1795">
        <v>0</v>
      </c>
      <c r="F1795">
        <v>-1</v>
      </c>
      <c r="G1795">
        <v>-3</v>
      </c>
      <c r="H1795">
        <v>-8</v>
      </c>
      <c r="I1795">
        <v>-2</v>
      </c>
      <c r="J1795">
        <v>-4</v>
      </c>
      <c r="K1795">
        <v>-5</v>
      </c>
      <c r="L1795">
        <v>-10</v>
      </c>
      <c r="M1795">
        <v>-5</v>
      </c>
      <c r="N1795">
        <v>-7</v>
      </c>
      <c r="O1795">
        <v>-8</v>
      </c>
      <c r="P1795">
        <v>-8</v>
      </c>
      <c r="Q1795">
        <v>-7</v>
      </c>
      <c r="R1795">
        <v>-7</v>
      </c>
      <c r="S1795">
        <v>-6</v>
      </c>
      <c r="T1795">
        <v>-6</v>
      </c>
      <c r="U1795">
        <v>-6</v>
      </c>
      <c r="V1795">
        <v>-4</v>
      </c>
      <c r="W1795">
        <v>-5</v>
      </c>
      <c r="X1795">
        <v>-5</v>
      </c>
      <c r="Y1795">
        <v>0</v>
      </c>
      <c r="Z1795">
        <v>-2</v>
      </c>
      <c r="AA1795">
        <v>0</v>
      </c>
      <c r="AB1795">
        <v>3</v>
      </c>
      <c r="AC1795">
        <v>1</v>
      </c>
      <c r="AD1795">
        <v>1</v>
      </c>
      <c r="AE1795">
        <v>1</v>
      </c>
      <c r="AF1795">
        <v>2</v>
      </c>
      <c r="AG1795">
        <v>2</v>
      </c>
      <c r="AH1795">
        <v>2</v>
      </c>
      <c r="AI1795">
        <v>19</v>
      </c>
      <c r="AJ1795" s="5" t="str">
        <f t="shared" si="27"/>
        <v>Jobs: Paper products and printing</v>
      </c>
    </row>
    <row r="1796" spans="1:36" ht="16.5" thickTop="1" thickBot="1" x14ac:dyDescent="0.3">
      <c r="A1796" t="s">
        <v>83</v>
      </c>
      <c r="B1796" t="s">
        <v>205</v>
      </c>
      <c r="C1796" t="s">
        <v>206</v>
      </c>
      <c r="D1796">
        <v>0</v>
      </c>
      <c r="E1796">
        <v>0</v>
      </c>
      <c r="F1796">
        <v>-8</v>
      </c>
      <c r="G1796">
        <v>-14</v>
      </c>
      <c r="H1796">
        <v>-15</v>
      </c>
      <c r="I1796">
        <v>-30</v>
      </c>
      <c r="J1796">
        <v>-36</v>
      </c>
      <c r="K1796">
        <v>-41</v>
      </c>
      <c r="L1796">
        <v>-41</v>
      </c>
      <c r="M1796">
        <v>-53</v>
      </c>
      <c r="N1796">
        <v>-58</v>
      </c>
      <c r="O1796">
        <v>-62</v>
      </c>
      <c r="P1796">
        <v>-67</v>
      </c>
      <c r="Q1796">
        <v>-72</v>
      </c>
      <c r="R1796">
        <v>-76</v>
      </c>
      <c r="S1796">
        <v>-79</v>
      </c>
      <c r="T1796">
        <v>-83</v>
      </c>
      <c r="U1796">
        <v>-85</v>
      </c>
      <c r="V1796">
        <v>-88</v>
      </c>
      <c r="W1796">
        <v>-90</v>
      </c>
      <c r="X1796">
        <v>-91</v>
      </c>
      <c r="Y1796">
        <v>-100</v>
      </c>
      <c r="Z1796">
        <v>-95</v>
      </c>
      <c r="AA1796">
        <v>-99</v>
      </c>
      <c r="AB1796">
        <v>-104</v>
      </c>
      <c r="AC1796">
        <v>-101</v>
      </c>
      <c r="AD1796">
        <v>-101</v>
      </c>
      <c r="AE1796">
        <v>-104</v>
      </c>
      <c r="AF1796">
        <v>-101</v>
      </c>
      <c r="AG1796">
        <v>-100</v>
      </c>
      <c r="AH1796">
        <v>-99</v>
      </c>
      <c r="AI1796">
        <v>-178</v>
      </c>
      <c r="AJ1796" s="5" t="str">
        <f t="shared" si="27"/>
        <v>Jobs: Coke and refined petroleum products</v>
      </c>
    </row>
    <row r="1797" spans="1:36" ht="16.5" thickTop="1" thickBot="1" x14ac:dyDescent="0.3">
      <c r="A1797" t="s">
        <v>84</v>
      </c>
      <c r="B1797" t="s">
        <v>205</v>
      </c>
      <c r="C1797" t="s">
        <v>206</v>
      </c>
      <c r="D1797">
        <v>0</v>
      </c>
      <c r="E1797">
        <v>0</v>
      </c>
      <c r="F1797">
        <v>-10</v>
      </c>
      <c r="G1797">
        <v>-25</v>
      </c>
      <c r="H1797">
        <v>-44</v>
      </c>
      <c r="I1797">
        <v>-48</v>
      </c>
      <c r="J1797">
        <v>-66</v>
      </c>
      <c r="K1797">
        <v>-78</v>
      </c>
      <c r="L1797">
        <v>-92</v>
      </c>
      <c r="M1797">
        <v>-93</v>
      </c>
      <c r="N1797">
        <v>-109</v>
      </c>
      <c r="O1797">
        <v>-123</v>
      </c>
      <c r="P1797">
        <v>-133</v>
      </c>
      <c r="Q1797">
        <v>-142</v>
      </c>
      <c r="R1797">
        <v>-150</v>
      </c>
      <c r="S1797">
        <v>-158</v>
      </c>
      <c r="T1797">
        <v>-166</v>
      </c>
      <c r="U1797">
        <v>-176</v>
      </c>
      <c r="V1797">
        <v>-183</v>
      </c>
      <c r="W1797">
        <v>-192</v>
      </c>
      <c r="X1797">
        <v>-199</v>
      </c>
      <c r="Y1797">
        <v>-201</v>
      </c>
      <c r="Z1797">
        <v>-213</v>
      </c>
      <c r="AA1797">
        <v>-215</v>
      </c>
      <c r="AB1797">
        <v>-218</v>
      </c>
      <c r="AC1797">
        <v>-229</v>
      </c>
      <c r="AD1797">
        <v>-235</v>
      </c>
      <c r="AE1797">
        <v>-242</v>
      </c>
      <c r="AF1797">
        <v>-245</v>
      </c>
      <c r="AG1797">
        <v>-250</v>
      </c>
      <c r="AH1797">
        <v>-256</v>
      </c>
      <c r="AI1797">
        <v>-487</v>
      </c>
      <c r="AJ1797" s="5" t="str">
        <f t="shared" si="27"/>
        <v>Jobs: Chemicals and pharmaceutical products</v>
      </c>
    </row>
    <row r="1798" spans="1:36" ht="16.5" thickTop="1" thickBot="1" x14ac:dyDescent="0.3">
      <c r="A1798" t="s">
        <v>85</v>
      </c>
      <c r="B1798" t="s">
        <v>205</v>
      </c>
      <c r="C1798" t="s">
        <v>206</v>
      </c>
      <c r="D1798">
        <v>0</v>
      </c>
      <c r="E1798">
        <v>0</v>
      </c>
      <c r="F1798">
        <v>-3</v>
      </c>
      <c r="G1798">
        <v>-6</v>
      </c>
      <c r="H1798">
        <v>-13</v>
      </c>
      <c r="I1798">
        <v>-7</v>
      </c>
      <c r="J1798">
        <v>-11</v>
      </c>
      <c r="K1798">
        <v>-13</v>
      </c>
      <c r="L1798">
        <v>-19</v>
      </c>
      <c r="M1798">
        <v>-14</v>
      </c>
      <c r="N1798">
        <v>-17</v>
      </c>
      <c r="O1798">
        <v>-20</v>
      </c>
      <c r="P1798">
        <v>-21</v>
      </c>
      <c r="Q1798">
        <v>-21</v>
      </c>
      <c r="R1798">
        <v>-22</v>
      </c>
      <c r="S1798">
        <v>-21</v>
      </c>
      <c r="T1798">
        <v>-22</v>
      </c>
      <c r="U1798">
        <v>-23</v>
      </c>
      <c r="V1798">
        <v>-21</v>
      </c>
      <c r="W1798">
        <v>-23</v>
      </c>
      <c r="X1798">
        <v>-24</v>
      </c>
      <c r="Y1798">
        <v>-18</v>
      </c>
      <c r="Z1798">
        <v>-22</v>
      </c>
      <c r="AA1798">
        <v>-20</v>
      </c>
      <c r="AB1798">
        <v>-16</v>
      </c>
      <c r="AC1798">
        <v>-19</v>
      </c>
      <c r="AD1798">
        <v>-19</v>
      </c>
      <c r="AE1798">
        <v>-20</v>
      </c>
      <c r="AF1798">
        <v>-18</v>
      </c>
      <c r="AG1798">
        <v>-19</v>
      </c>
      <c r="AH1798">
        <v>-19</v>
      </c>
      <c r="AI1798">
        <v>-31</v>
      </c>
      <c r="AJ1798" s="5" t="str">
        <f t="shared" si="27"/>
        <v>Jobs: Rubber and plastics products</v>
      </c>
    </row>
    <row r="1799" spans="1:36" ht="16.5" thickTop="1" thickBot="1" x14ac:dyDescent="0.3">
      <c r="A1799" t="s">
        <v>86</v>
      </c>
      <c r="B1799" t="s">
        <v>205</v>
      </c>
      <c r="C1799" t="s">
        <v>206</v>
      </c>
      <c r="D1799">
        <v>0</v>
      </c>
      <c r="E1799">
        <v>0</v>
      </c>
      <c r="F1799">
        <v>0</v>
      </c>
      <c r="G1799">
        <v>2</v>
      </c>
      <c r="H1799">
        <v>0</v>
      </c>
      <c r="I1799">
        <v>6</v>
      </c>
      <c r="J1799">
        <v>8</v>
      </c>
      <c r="K1799">
        <v>10</v>
      </c>
      <c r="L1799">
        <v>6</v>
      </c>
      <c r="M1799">
        <v>11</v>
      </c>
      <c r="N1799">
        <v>10</v>
      </c>
      <c r="O1799">
        <v>12</v>
      </c>
      <c r="P1799">
        <v>13</v>
      </c>
      <c r="Q1799">
        <v>15</v>
      </c>
      <c r="R1799">
        <v>15</v>
      </c>
      <c r="S1799">
        <v>17</v>
      </c>
      <c r="T1799">
        <v>19</v>
      </c>
      <c r="U1799">
        <v>20</v>
      </c>
      <c r="V1799">
        <v>22</v>
      </c>
      <c r="W1799">
        <v>21</v>
      </c>
      <c r="X1799">
        <v>22</v>
      </c>
      <c r="Y1799">
        <v>26</v>
      </c>
      <c r="Z1799">
        <v>24</v>
      </c>
      <c r="AA1799">
        <v>27</v>
      </c>
      <c r="AB1799">
        <v>30</v>
      </c>
      <c r="AC1799">
        <v>30</v>
      </c>
      <c r="AD1799">
        <v>31</v>
      </c>
      <c r="AE1799">
        <v>30</v>
      </c>
      <c r="AF1799">
        <v>31</v>
      </c>
      <c r="AG1799">
        <v>31</v>
      </c>
      <c r="AH1799">
        <v>32</v>
      </c>
      <c r="AI1799">
        <v>61</v>
      </c>
      <c r="AJ1799" s="5" t="str">
        <f t="shared" si="27"/>
        <v>Jobs: Other non-metallic mineral products</v>
      </c>
    </row>
    <row r="1800" spans="1:36" ht="16.5" thickTop="1" thickBot="1" x14ac:dyDescent="0.3">
      <c r="A1800" t="s">
        <v>87</v>
      </c>
      <c r="B1800" t="s">
        <v>205</v>
      </c>
      <c r="C1800" t="s">
        <v>206</v>
      </c>
      <c r="D1800">
        <v>0</v>
      </c>
      <c r="E1800">
        <v>0</v>
      </c>
      <c r="F1800">
        <v>-4</v>
      </c>
      <c r="G1800">
        <v>-9</v>
      </c>
      <c r="H1800">
        <v>-15</v>
      </c>
      <c r="I1800">
        <v>-16</v>
      </c>
      <c r="J1800">
        <v>-22</v>
      </c>
      <c r="K1800">
        <v>-27</v>
      </c>
      <c r="L1800">
        <v>-31</v>
      </c>
      <c r="M1800">
        <v>-30</v>
      </c>
      <c r="N1800">
        <v>-36</v>
      </c>
      <c r="O1800">
        <v>-39</v>
      </c>
      <c r="P1800">
        <v>-41</v>
      </c>
      <c r="Q1800">
        <v>-43</v>
      </c>
      <c r="R1800">
        <v>-45</v>
      </c>
      <c r="S1800">
        <v>-45</v>
      </c>
      <c r="T1800">
        <v>-47</v>
      </c>
      <c r="U1800">
        <v>-48</v>
      </c>
      <c r="V1800">
        <v>-48</v>
      </c>
      <c r="W1800">
        <v>-50</v>
      </c>
      <c r="X1800">
        <v>-50</v>
      </c>
      <c r="Y1800">
        <v>-48</v>
      </c>
      <c r="Z1800">
        <v>-49</v>
      </c>
      <c r="AA1800">
        <v>-48</v>
      </c>
      <c r="AB1800">
        <v>-47</v>
      </c>
      <c r="AC1800">
        <v>-47</v>
      </c>
      <c r="AD1800">
        <v>-47</v>
      </c>
      <c r="AE1800">
        <v>-47</v>
      </c>
      <c r="AF1800">
        <v>-44</v>
      </c>
      <c r="AG1800">
        <v>-44</v>
      </c>
      <c r="AH1800">
        <v>-42</v>
      </c>
      <c r="AI1800">
        <v>-71</v>
      </c>
      <c r="AJ1800" s="5" t="str">
        <f t="shared" si="27"/>
        <v>Jobs: Manufacture of basic metals</v>
      </c>
    </row>
    <row r="1801" spans="1:36" ht="16.5" thickTop="1" thickBot="1" x14ac:dyDescent="0.3">
      <c r="A1801" t="s">
        <v>88</v>
      </c>
      <c r="B1801" t="s">
        <v>205</v>
      </c>
      <c r="C1801" t="s">
        <v>206</v>
      </c>
      <c r="D1801">
        <v>0</v>
      </c>
      <c r="E1801">
        <v>0</v>
      </c>
      <c r="F1801">
        <v>-2</v>
      </c>
      <c r="G1801">
        <v>-2</v>
      </c>
      <c r="H1801">
        <v>-6</v>
      </c>
      <c r="I1801">
        <v>2</v>
      </c>
      <c r="J1801">
        <v>0</v>
      </c>
      <c r="K1801">
        <v>0</v>
      </c>
      <c r="L1801">
        <v>-4</v>
      </c>
      <c r="M1801">
        <v>3</v>
      </c>
      <c r="N1801">
        <v>1</v>
      </c>
      <c r="O1801">
        <v>1</v>
      </c>
      <c r="P1801">
        <v>3</v>
      </c>
      <c r="Q1801">
        <v>5</v>
      </c>
      <c r="R1801">
        <v>6</v>
      </c>
      <c r="S1801">
        <v>9</v>
      </c>
      <c r="T1801">
        <v>11</v>
      </c>
      <c r="U1801">
        <v>12</v>
      </c>
      <c r="V1801">
        <v>17</v>
      </c>
      <c r="W1801">
        <v>17</v>
      </c>
      <c r="X1801">
        <v>19</v>
      </c>
      <c r="Y1801">
        <v>27</v>
      </c>
      <c r="Z1801">
        <v>25</v>
      </c>
      <c r="AA1801">
        <v>29</v>
      </c>
      <c r="AB1801">
        <v>33</v>
      </c>
      <c r="AC1801">
        <v>32</v>
      </c>
      <c r="AD1801">
        <v>34</v>
      </c>
      <c r="AE1801">
        <v>35</v>
      </c>
      <c r="AF1801">
        <v>39</v>
      </c>
      <c r="AG1801">
        <v>39</v>
      </c>
      <c r="AH1801">
        <v>40</v>
      </c>
      <c r="AI1801">
        <v>55</v>
      </c>
      <c r="AJ1801" s="5" t="str">
        <f t="shared" si="27"/>
        <v>Jobs: Fabricated metal products, except machinery and equipment</v>
      </c>
    </row>
    <row r="1802" spans="1:36" ht="16.5" thickTop="1" thickBot="1" x14ac:dyDescent="0.3">
      <c r="A1802" t="s">
        <v>89</v>
      </c>
      <c r="B1802" t="s">
        <v>205</v>
      </c>
      <c r="C1802" t="s">
        <v>206</v>
      </c>
      <c r="D1802">
        <v>0</v>
      </c>
      <c r="E1802">
        <v>0</v>
      </c>
      <c r="F1802">
        <v>-2</v>
      </c>
      <c r="G1802">
        <v>-2</v>
      </c>
      <c r="H1802">
        <v>-4</v>
      </c>
      <c r="I1802">
        <v>2</v>
      </c>
      <c r="J1802">
        <v>1</v>
      </c>
      <c r="K1802">
        <v>1</v>
      </c>
      <c r="L1802">
        <v>-1</v>
      </c>
      <c r="M1802">
        <v>3</v>
      </c>
      <c r="N1802">
        <v>3</v>
      </c>
      <c r="O1802">
        <v>3</v>
      </c>
      <c r="P1802">
        <v>4</v>
      </c>
      <c r="Q1802">
        <v>6</v>
      </c>
      <c r="R1802">
        <v>6</v>
      </c>
      <c r="S1802">
        <v>9</v>
      </c>
      <c r="T1802">
        <v>10</v>
      </c>
      <c r="U1802">
        <v>11</v>
      </c>
      <c r="V1802">
        <v>14</v>
      </c>
      <c r="W1802">
        <v>14</v>
      </c>
      <c r="X1802">
        <v>17</v>
      </c>
      <c r="Y1802">
        <v>23</v>
      </c>
      <c r="Z1802">
        <v>22</v>
      </c>
      <c r="AA1802">
        <v>26</v>
      </c>
      <c r="AB1802">
        <v>30</v>
      </c>
      <c r="AC1802">
        <v>29</v>
      </c>
      <c r="AD1802">
        <v>31</v>
      </c>
      <c r="AE1802">
        <v>30</v>
      </c>
      <c r="AF1802">
        <v>34</v>
      </c>
      <c r="AG1802">
        <v>34</v>
      </c>
      <c r="AH1802">
        <v>34</v>
      </c>
      <c r="AI1802">
        <v>40</v>
      </c>
      <c r="AJ1802" s="5" t="str">
        <f t="shared" si="27"/>
        <v>Jobs: Computer, electronic and optical products</v>
      </c>
    </row>
    <row r="1803" spans="1:36" ht="16.5" thickTop="1" thickBot="1" x14ac:dyDescent="0.3">
      <c r="A1803" t="s">
        <v>90</v>
      </c>
      <c r="B1803" t="s">
        <v>205</v>
      </c>
      <c r="C1803" t="s">
        <v>206</v>
      </c>
      <c r="D1803">
        <v>0</v>
      </c>
      <c r="E1803">
        <v>0</v>
      </c>
      <c r="F1803">
        <v>-1</v>
      </c>
      <c r="G1803">
        <v>-3</v>
      </c>
      <c r="H1803">
        <v>-7</v>
      </c>
      <c r="I1803">
        <v>-2</v>
      </c>
      <c r="J1803">
        <v>-4</v>
      </c>
      <c r="K1803">
        <v>-5</v>
      </c>
      <c r="L1803">
        <v>-9</v>
      </c>
      <c r="M1803">
        <v>-5</v>
      </c>
      <c r="N1803">
        <v>-6</v>
      </c>
      <c r="O1803">
        <v>-7</v>
      </c>
      <c r="P1803">
        <v>-6</v>
      </c>
      <c r="Q1803">
        <v>-6</v>
      </c>
      <c r="R1803">
        <v>-6</v>
      </c>
      <c r="S1803">
        <v>-5</v>
      </c>
      <c r="T1803">
        <v>-4</v>
      </c>
      <c r="U1803">
        <v>-4</v>
      </c>
      <c r="V1803">
        <v>-2</v>
      </c>
      <c r="W1803">
        <v>-2</v>
      </c>
      <c r="X1803">
        <v>-2</v>
      </c>
      <c r="Y1803">
        <v>1</v>
      </c>
      <c r="Z1803">
        <v>0</v>
      </c>
      <c r="AA1803">
        <v>2</v>
      </c>
      <c r="AB1803">
        <v>5</v>
      </c>
      <c r="AC1803">
        <v>4</v>
      </c>
      <c r="AD1803">
        <v>5</v>
      </c>
      <c r="AE1803">
        <v>5</v>
      </c>
      <c r="AF1803">
        <v>7</v>
      </c>
      <c r="AG1803">
        <v>8</v>
      </c>
      <c r="AH1803">
        <v>8</v>
      </c>
      <c r="AI1803">
        <v>14</v>
      </c>
      <c r="AJ1803" s="5" t="str">
        <f t="shared" si="27"/>
        <v>Jobs: Electrical equipment</v>
      </c>
    </row>
    <row r="1804" spans="1:36" ht="16.5" thickTop="1" thickBot="1" x14ac:dyDescent="0.3">
      <c r="A1804" t="s">
        <v>91</v>
      </c>
      <c r="B1804" t="s">
        <v>205</v>
      </c>
      <c r="C1804" t="s">
        <v>206</v>
      </c>
      <c r="D1804">
        <v>0</v>
      </c>
      <c r="E1804">
        <v>0</v>
      </c>
      <c r="F1804">
        <v>-2</v>
      </c>
      <c r="G1804">
        <v>-3</v>
      </c>
      <c r="H1804">
        <v>-12</v>
      </c>
      <c r="I1804">
        <v>-1</v>
      </c>
      <c r="J1804">
        <v>-3</v>
      </c>
      <c r="K1804">
        <v>-3</v>
      </c>
      <c r="L1804">
        <v>-11</v>
      </c>
      <c r="M1804">
        <v>-1</v>
      </c>
      <c r="N1804">
        <v>-2</v>
      </c>
      <c r="O1804">
        <v>-2</v>
      </c>
      <c r="P1804">
        <v>0</v>
      </c>
      <c r="Q1804">
        <v>1</v>
      </c>
      <c r="R1804">
        <v>2</v>
      </c>
      <c r="S1804">
        <v>5</v>
      </c>
      <c r="T1804">
        <v>6</v>
      </c>
      <c r="U1804">
        <v>7</v>
      </c>
      <c r="V1804">
        <v>12</v>
      </c>
      <c r="W1804">
        <v>11</v>
      </c>
      <c r="X1804">
        <v>11</v>
      </c>
      <c r="Y1804">
        <v>20</v>
      </c>
      <c r="Z1804">
        <v>17</v>
      </c>
      <c r="AA1804">
        <v>20</v>
      </c>
      <c r="AB1804">
        <v>26</v>
      </c>
      <c r="AC1804">
        <v>26</v>
      </c>
      <c r="AD1804">
        <v>29</v>
      </c>
      <c r="AE1804">
        <v>29</v>
      </c>
      <c r="AF1804">
        <v>34</v>
      </c>
      <c r="AG1804">
        <v>35</v>
      </c>
      <c r="AH1804">
        <v>36</v>
      </c>
      <c r="AI1804">
        <v>54</v>
      </c>
      <c r="AJ1804" s="5" t="str">
        <f t="shared" si="27"/>
        <v>Jobs: Machinery and equipment n.e.c.</v>
      </c>
    </row>
    <row r="1805" spans="1:36" ht="16.5" thickTop="1" thickBot="1" x14ac:dyDescent="0.3">
      <c r="A1805" t="s">
        <v>92</v>
      </c>
      <c r="B1805" t="s">
        <v>205</v>
      </c>
      <c r="C1805" t="s">
        <v>206</v>
      </c>
      <c r="D1805">
        <v>0</v>
      </c>
      <c r="E1805">
        <v>0</v>
      </c>
      <c r="F1805">
        <v>-3</v>
      </c>
      <c r="G1805">
        <v>-7</v>
      </c>
      <c r="H1805">
        <v>-15</v>
      </c>
      <c r="I1805">
        <v>-9</v>
      </c>
      <c r="J1805">
        <v>-13</v>
      </c>
      <c r="K1805">
        <v>-17</v>
      </c>
      <c r="L1805">
        <v>-26</v>
      </c>
      <c r="M1805">
        <v>-20</v>
      </c>
      <c r="N1805">
        <v>-24</v>
      </c>
      <c r="O1805">
        <v>-26</v>
      </c>
      <c r="P1805">
        <v>-28</v>
      </c>
      <c r="Q1805">
        <v>-29</v>
      </c>
      <c r="R1805">
        <v>-29</v>
      </c>
      <c r="S1805">
        <v>-28</v>
      </c>
      <c r="T1805">
        <v>-29</v>
      </c>
      <c r="U1805">
        <v>-30</v>
      </c>
      <c r="V1805">
        <v>-28</v>
      </c>
      <c r="W1805">
        <v>-29</v>
      </c>
      <c r="X1805">
        <v>-30</v>
      </c>
      <c r="Y1805">
        <v>-24</v>
      </c>
      <c r="Z1805">
        <v>-26</v>
      </c>
      <c r="AA1805">
        <v>-23</v>
      </c>
      <c r="AB1805">
        <v>-20</v>
      </c>
      <c r="AC1805">
        <v>-21</v>
      </c>
      <c r="AD1805">
        <v>-21</v>
      </c>
      <c r="AE1805">
        <v>-22</v>
      </c>
      <c r="AF1805">
        <v>-20</v>
      </c>
      <c r="AG1805">
        <v>-20</v>
      </c>
      <c r="AH1805">
        <v>-20</v>
      </c>
      <c r="AI1805">
        <v>-14</v>
      </c>
      <c r="AJ1805" s="5" t="str">
        <f t="shared" si="27"/>
        <v>Jobs: Motor vehicles, trailers and semi-trailers</v>
      </c>
    </row>
    <row r="1806" spans="1:36" ht="16.5" thickTop="1" thickBot="1" x14ac:dyDescent="0.3">
      <c r="A1806" t="s">
        <v>93</v>
      </c>
      <c r="B1806" t="s">
        <v>205</v>
      </c>
      <c r="C1806" t="s">
        <v>206</v>
      </c>
      <c r="D1806">
        <v>0</v>
      </c>
      <c r="E1806">
        <v>0</v>
      </c>
      <c r="F1806">
        <v>1</v>
      </c>
      <c r="G1806">
        <v>3</v>
      </c>
      <c r="H1806">
        <v>1</v>
      </c>
      <c r="I1806">
        <v>11</v>
      </c>
      <c r="J1806">
        <v>13</v>
      </c>
      <c r="K1806">
        <v>15</v>
      </c>
      <c r="L1806">
        <v>12</v>
      </c>
      <c r="M1806">
        <v>21</v>
      </c>
      <c r="N1806">
        <v>22</v>
      </c>
      <c r="O1806">
        <v>24</v>
      </c>
      <c r="P1806">
        <v>26</v>
      </c>
      <c r="Q1806">
        <v>29</v>
      </c>
      <c r="R1806">
        <v>31</v>
      </c>
      <c r="S1806">
        <v>34</v>
      </c>
      <c r="T1806">
        <v>36</v>
      </c>
      <c r="U1806">
        <v>37</v>
      </c>
      <c r="V1806">
        <v>41</v>
      </c>
      <c r="W1806">
        <v>42</v>
      </c>
      <c r="X1806">
        <v>43</v>
      </c>
      <c r="Y1806">
        <v>50</v>
      </c>
      <c r="Z1806">
        <v>47</v>
      </c>
      <c r="AA1806">
        <v>51</v>
      </c>
      <c r="AB1806">
        <v>55</v>
      </c>
      <c r="AC1806">
        <v>54</v>
      </c>
      <c r="AD1806">
        <v>55</v>
      </c>
      <c r="AE1806">
        <v>56</v>
      </c>
      <c r="AF1806">
        <v>57</v>
      </c>
      <c r="AG1806">
        <v>57</v>
      </c>
      <c r="AH1806">
        <v>58</v>
      </c>
      <c r="AI1806">
        <v>104</v>
      </c>
      <c r="AJ1806" s="5" t="str">
        <f t="shared" si="27"/>
        <v>Jobs: Other transport equipment</v>
      </c>
    </row>
    <row r="1807" spans="1:36" ht="16.5" thickTop="1" thickBot="1" x14ac:dyDescent="0.3">
      <c r="A1807" t="s">
        <v>94</v>
      </c>
      <c r="B1807" t="s">
        <v>205</v>
      </c>
      <c r="C1807" t="s">
        <v>206</v>
      </c>
      <c r="D1807">
        <v>0</v>
      </c>
      <c r="E1807">
        <v>0</v>
      </c>
      <c r="F1807">
        <v>-2</v>
      </c>
      <c r="G1807">
        <v>-3</v>
      </c>
      <c r="H1807">
        <v>-8</v>
      </c>
      <c r="I1807">
        <v>2</v>
      </c>
      <c r="J1807">
        <v>0</v>
      </c>
      <c r="K1807">
        <v>0</v>
      </c>
      <c r="L1807">
        <v>-5</v>
      </c>
      <c r="M1807">
        <v>4</v>
      </c>
      <c r="N1807">
        <v>2</v>
      </c>
      <c r="O1807">
        <v>3</v>
      </c>
      <c r="P1807">
        <v>5</v>
      </c>
      <c r="Q1807">
        <v>8</v>
      </c>
      <c r="R1807">
        <v>9</v>
      </c>
      <c r="S1807">
        <v>13</v>
      </c>
      <c r="T1807">
        <v>15</v>
      </c>
      <c r="U1807">
        <v>17</v>
      </c>
      <c r="V1807">
        <v>22</v>
      </c>
      <c r="W1807">
        <v>22</v>
      </c>
      <c r="X1807">
        <v>25</v>
      </c>
      <c r="Y1807">
        <v>33</v>
      </c>
      <c r="Z1807">
        <v>32</v>
      </c>
      <c r="AA1807">
        <v>36</v>
      </c>
      <c r="AB1807">
        <v>42</v>
      </c>
      <c r="AC1807">
        <v>42</v>
      </c>
      <c r="AD1807">
        <v>45</v>
      </c>
      <c r="AE1807">
        <v>45</v>
      </c>
      <c r="AF1807">
        <v>50</v>
      </c>
      <c r="AG1807">
        <v>51</v>
      </c>
      <c r="AH1807">
        <v>52</v>
      </c>
      <c r="AI1807">
        <v>79</v>
      </c>
      <c r="AJ1807" s="5" t="str">
        <f t="shared" si="27"/>
        <v>Jobs: Other manufacturing; repair and installation of machinery and equipment</v>
      </c>
    </row>
    <row r="1808" spans="1:36" ht="16.5" thickTop="1" thickBot="1" x14ac:dyDescent="0.3">
      <c r="A1808" t="s">
        <v>95</v>
      </c>
      <c r="B1808" t="s">
        <v>205</v>
      </c>
      <c r="C1808" t="s">
        <v>206</v>
      </c>
      <c r="D1808">
        <v>0</v>
      </c>
      <c r="E1808">
        <v>0</v>
      </c>
      <c r="F1808">
        <v>-42</v>
      </c>
      <c r="G1808">
        <v>-76</v>
      </c>
      <c r="H1808">
        <v>-80</v>
      </c>
      <c r="I1808">
        <v>-168</v>
      </c>
      <c r="J1808">
        <v>-208</v>
      </c>
      <c r="K1808">
        <v>-238</v>
      </c>
      <c r="L1808">
        <v>-240</v>
      </c>
      <c r="M1808">
        <v>-322</v>
      </c>
      <c r="N1808">
        <v>-354</v>
      </c>
      <c r="O1808">
        <v>-388</v>
      </c>
      <c r="P1808">
        <v>-428</v>
      </c>
      <c r="Q1808">
        <v>-463</v>
      </c>
      <c r="R1808">
        <v>-501</v>
      </c>
      <c r="S1808">
        <v>-530</v>
      </c>
      <c r="T1808">
        <v>-567</v>
      </c>
      <c r="U1808">
        <v>-598</v>
      </c>
      <c r="V1808">
        <v>-631</v>
      </c>
      <c r="W1808">
        <v>-656</v>
      </c>
      <c r="X1808">
        <v>-676</v>
      </c>
      <c r="Y1808">
        <v>-758</v>
      </c>
      <c r="Z1808">
        <v>-737</v>
      </c>
      <c r="AA1808">
        <v>-785</v>
      </c>
      <c r="AB1808">
        <v>-840</v>
      </c>
      <c r="AC1808">
        <v>-835</v>
      </c>
      <c r="AD1808">
        <v>-847</v>
      </c>
      <c r="AE1808">
        <v>-883</v>
      </c>
      <c r="AF1808">
        <v>-882</v>
      </c>
      <c r="AG1808">
        <v>-884</v>
      </c>
      <c r="AH1808">
        <v>-894</v>
      </c>
      <c r="AI1808">
        <v>-1598</v>
      </c>
      <c r="AJ1808" s="5" t="str">
        <f t="shared" si="27"/>
        <v>Jobs: Electricity, gas, water supply, sewerage, waste and remediation services</v>
      </c>
    </row>
    <row r="1809" spans="1:36" ht="16.5" thickTop="1" thickBot="1" x14ac:dyDescent="0.3">
      <c r="A1809" t="s">
        <v>96</v>
      </c>
      <c r="B1809" t="s">
        <v>205</v>
      </c>
      <c r="C1809" t="s">
        <v>206</v>
      </c>
      <c r="D1809">
        <v>0</v>
      </c>
      <c r="E1809">
        <v>0</v>
      </c>
      <c r="F1809">
        <v>-16</v>
      </c>
      <c r="G1809">
        <v>-30</v>
      </c>
      <c r="H1809">
        <v>-71</v>
      </c>
      <c r="I1809">
        <v>-40</v>
      </c>
      <c r="J1809">
        <v>-64</v>
      </c>
      <c r="K1809">
        <v>-80</v>
      </c>
      <c r="L1809">
        <v>-127</v>
      </c>
      <c r="M1809">
        <v>-98</v>
      </c>
      <c r="N1809">
        <v>-121</v>
      </c>
      <c r="O1809">
        <v>-140</v>
      </c>
      <c r="P1809">
        <v>-147</v>
      </c>
      <c r="Q1809">
        <v>-151</v>
      </c>
      <c r="R1809">
        <v>-167</v>
      </c>
      <c r="S1809">
        <v>-167</v>
      </c>
      <c r="T1809">
        <v>-176</v>
      </c>
      <c r="U1809">
        <v>-190</v>
      </c>
      <c r="V1809">
        <v>-174</v>
      </c>
      <c r="W1809">
        <v>-200</v>
      </c>
      <c r="X1809">
        <v>-215</v>
      </c>
      <c r="Y1809">
        <v>-165</v>
      </c>
      <c r="Z1809">
        <v>-205</v>
      </c>
      <c r="AA1809">
        <v>-197</v>
      </c>
      <c r="AB1809">
        <v>-161</v>
      </c>
      <c r="AC1809">
        <v>-199</v>
      </c>
      <c r="AD1809">
        <v>-195</v>
      </c>
      <c r="AE1809">
        <v>-225</v>
      </c>
      <c r="AF1809">
        <v>-197</v>
      </c>
      <c r="AG1809">
        <v>-208</v>
      </c>
      <c r="AH1809">
        <v>-227</v>
      </c>
      <c r="AI1809">
        <v>-426</v>
      </c>
      <c r="AJ1809" s="5" t="str">
        <f t="shared" si="27"/>
        <v>Jobs: Construction</v>
      </c>
    </row>
    <row r="1810" spans="1:36" ht="16.5" thickTop="1" thickBot="1" x14ac:dyDescent="0.3">
      <c r="A1810" t="s">
        <v>97</v>
      </c>
      <c r="B1810" t="s">
        <v>205</v>
      </c>
      <c r="C1810" t="s">
        <v>206</v>
      </c>
      <c r="D1810">
        <v>0</v>
      </c>
      <c r="E1810">
        <v>0</v>
      </c>
      <c r="F1810">
        <v>-17</v>
      </c>
      <c r="G1810">
        <v>-38</v>
      </c>
      <c r="H1810">
        <v>-73</v>
      </c>
      <c r="I1810">
        <v>-63</v>
      </c>
      <c r="J1810">
        <v>-82</v>
      </c>
      <c r="K1810">
        <v>-103</v>
      </c>
      <c r="L1810">
        <v>-144</v>
      </c>
      <c r="M1810">
        <v>-138</v>
      </c>
      <c r="N1810">
        <v>-159</v>
      </c>
      <c r="O1810">
        <v>-182</v>
      </c>
      <c r="P1810">
        <v>-203</v>
      </c>
      <c r="Q1810">
        <v>-219</v>
      </c>
      <c r="R1810">
        <v>-236</v>
      </c>
      <c r="S1810">
        <v>-245</v>
      </c>
      <c r="T1810">
        <v>-260</v>
      </c>
      <c r="U1810">
        <v>-279</v>
      </c>
      <c r="V1810">
        <v>-283</v>
      </c>
      <c r="W1810">
        <v>-304</v>
      </c>
      <c r="X1810">
        <v>-323</v>
      </c>
      <c r="Y1810">
        <v>-308</v>
      </c>
      <c r="Z1810">
        <v>-329</v>
      </c>
      <c r="AA1810">
        <v>-329</v>
      </c>
      <c r="AB1810">
        <v>-320</v>
      </c>
      <c r="AC1810">
        <v>-339</v>
      </c>
      <c r="AD1810">
        <v>-348</v>
      </c>
      <c r="AE1810">
        <v>-367</v>
      </c>
      <c r="AF1810">
        <v>-367</v>
      </c>
      <c r="AG1810">
        <v>-372</v>
      </c>
      <c r="AH1810">
        <v>-381</v>
      </c>
      <c r="AI1810">
        <v>-453</v>
      </c>
      <c r="AJ1810" s="5" t="str">
        <f t="shared" si="27"/>
        <v>Jobs: Wholesale and retail trade; repair of motor vehicles</v>
      </c>
    </row>
    <row r="1811" spans="1:36" ht="16.5" thickTop="1" thickBot="1" x14ac:dyDescent="0.3">
      <c r="A1811" t="s">
        <v>98</v>
      </c>
      <c r="B1811" t="s">
        <v>205</v>
      </c>
      <c r="C1811" t="s">
        <v>206</v>
      </c>
      <c r="D1811">
        <v>0</v>
      </c>
      <c r="E1811">
        <v>0</v>
      </c>
      <c r="F1811">
        <v>5</v>
      </c>
      <c r="G1811">
        <v>9</v>
      </c>
      <c r="H1811">
        <v>6</v>
      </c>
      <c r="I1811">
        <v>23</v>
      </c>
      <c r="J1811">
        <v>30</v>
      </c>
      <c r="K1811">
        <v>33</v>
      </c>
      <c r="L1811">
        <v>29</v>
      </c>
      <c r="M1811">
        <v>43</v>
      </c>
      <c r="N1811">
        <v>49</v>
      </c>
      <c r="O1811">
        <v>52</v>
      </c>
      <c r="P1811">
        <v>56</v>
      </c>
      <c r="Q1811">
        <v>60</v>
      </c>
      <c r="R1811">
        <v>65</v>
      </c>
      <c r="S1811">
        <v>70</v>
      </c>
      <c r="T1811">
        <v>75</v>
      </c>
      <c r="U1811">
        <v>79</v>
      </c>
      <c r="V1811">
        <v>85</v>
      </c>
      <c r="W1811">
        <v>89</v>
      </c>
      <c r="X1811">
        <v>91</v>
      </c>
      <c r="Y1811">
        <v>108</v>
      </c>
      <c r="Z1811">
        <v>105</v>
      </c>
      <c r="AA1811">
        <v>115</v>
      </c>
      <c r="AB1811">
        <v>128</v>
      </c>
      <c r="AC1811">
        <v>128</v>
      </c>
      <c r="AD1811">
        <v>131</v>
      </c>
      <c r="AE1811">
        <v>137</v>
      </c>
      <c r="AF1811">
        <v>137</v>
      </c>
      <c r="AG1811">
        <v>139</v>
      </c>
      <c r="AH1811">
        <v>143</v>
      </c>
      <c r="AI1811">
        <v>315</v>
      </c>
      <c r="AJ1811" s="5" t="str">
        <f t="shared" si="27"/>
        <v>Jobs: Transportation and storage</v>
      </c>
    </row>
    <row r="1812" spans="1:36" ht="16.5" thickTop="1" thickBot="1" x14ac:dyDescent="0.3">
      <c r="A1812" t="s">
        <v>99</v>
      </c>
      <c r="B1812" t="s">
        <v>205</v>
      </c>
      <c r="C1812" t="s">
        <v>206</v>
      </c>
      <c r="D1812">
        <v>0</v>
      </c>
      <c r="E1812">
        <v>0</v>
      </c>
      <c r="F1812">
        <v>-20</v>
      </c>
      <c r="G1812">
        <v>-43</v>
      </c>
      <c r="H1812">
        <v>-80</v>
      </c>
      <c r="I1812">
        <v>-72</v>
      </c>
      <c r="J1812">
        <v>-93</v>
      </c>
      <c r="K1812">
        <v>-116</v>
      </c>
      <c r="L1812">
        <v>-158</v>
      </c>
      <c r="M1812">
        <v>-153</v>
      </c>
      <c r="N1812">
        <v>-174</v>
      </c>
      <c r="O1812">
        <v>-198</v>
      </c>
      <c r="P1812">
        <v>-219</v>
      </c>
      <c r="Q1812">
        <v>-234</v>
      </c>
      <c r="R1812">
        <v>-250</v>
      </c>
      <c r="S1812">
        <v>-258</v>
      </c>
      <c r="T1812">
        <v>-271</v>
      </c>
      <c r="U1812">
        <v>-289</v>
      </c>
      <c r="V1812">
        <v>-290</v>
      </c>
      <c r="W1812">
        <v>-309</v>
      </c>
      <c r="X1812">
        <v>-326</v>
      </c>
      <c r="Y1812">
        <v>-308</v>
      </c>
      <c r="Z1812">
        <v>-327</v>
      </c>
      <c r="AA1812">
        <v>-323</v>
      </c>
      <c r="AB1812">
        <v>-311</v>
      </c>
      <c r="AC1812">
        <v>-328</v>
      </c>
      <c r="AD1812">
        <v>-333</v>
      </c>
      <c r="AE1812">
        <v>-350</v>
      </c>
      <c r="AF1812">
        <v>-345</v>
      </c>
      <c r="AG1812">
        <v>-347</v>
      </c>
      <c r="AH1812">
        <v>-353</v>
      </c>
      <c r="AI1812">
        <v>-458</v>
      </c>
      <c r="AJ1812" s="5" t="str">
        <f t="shared" si="27"/>
        <v>Jobs: Accomodation and food services</v>
      </c>
    </row>
    <row r="1813" spans="1:36" ht="16.5" thickTop="1" thickBot="1" x14ac:dyDescent="0.3">
      <c r="A1813" t="s">
        <v>100</v>
      </c>
      <c r="B1813" t="s">
        <v>205</v>
      </c>
      <c r="C1813" t="s">
        <v>206</v>
      </c>
      <c r="D1813">
        <v>0</v>
      </c>
      <c r="E1813">
        <v>0</v>
      </c>
      <c r="F1813">
        <v>1</v>
      </c>
      <c r="G1813">
        <v>2</v>
      </c>
      <c r="H1813">
        <v>0</v>
      </c>
      <c r="I1813">
        <v>5</v>
      </c>
      <c r="J1813">
        <v>7</v>
      </c>
      <c r="K1813">
        <v>7</v>
      </c>
      <c r="L1813">
        <v>5</v>
      </c>
      <c r="M1813">
        <v>8</v>
      </c>
      <c r="N1813">
        <v>9</v>
      </c>
      <c r="O1813">
        <v>9</v>
      </c>
      <c r="P1813">
        <v>9</v>
      </c>
      <c r="Q1813">
        <v>9</v>
      </c>
      <c r="R1813">
        <v>9</v>
      </c>
      <c r="S1813">
        <v>9</v>
      </c>
      <c r="T1813">
        <v>10</v>
      </c>
      <c r="U1813">
        <v>9</v>
      </c>
      <c r="V1813">
        <v>10</v>
      </c>
      <c r="W1813">
        <v>9</v>
      </c>
      <c r="X1813">
        <v>9</v>
      </c>
      <c r="Y1813">
        <v>11</v>
      </c>
      <c r="Z1813">
        <v>9</v>
      </c>
      <c r="AA1813">
        <v>10</v>
      </c>
      <c r="AB1813">
        <v>11</v>
      </c>
      <c r="AC1813">
        <v>10</v>
      </c>
      <c r="AD1813">
        <v>9</v>
      </c>
      <c r="AE1813">
        <v>9</v>
      </c>
      <c r="AF1813">
        <v>9</v>
      </c>
      <c r="AG1813">
        <v>8</v>
      </c>
      <c r="AH1813">
        <v>8</v>
      </c>
      <c r="AI1813">
        <v>18</v>
      </c>
      <c r="AJ1813" s="5" t="str">
        <f t="shared" si="27"/>
        <v>Jobs: Publishing, audiovisual and broadcasting activities</v>
      </c>
    </row>
    <row r="1814" spans="1:36" ht="16.5" thickTop="1" thickBot="1" x14ac:dyDescent="0.3">
      <c r="A1814" t="s">
        <v>101</v>
      </c>
      <c r="B1814" t="s">
        <v>205</v>
      </c>
      <c r="C1814" t="s">
        <v>206</v>
      </c>
      <c r="D1814">
        <v>0</v>
      </c>
      <c r="E1814">
        <v>0</v>
      </c>
      <c r="F1814">
        <v>8</v>
      </c>
      <c r="G1814">
        <v>15</v>
      </c>
      <c r="H1814">
        <v>17</v>
      </c>
      <c r="I1814">
        <v>28</v>
      </c>
      <c r="J1814">
        <v>35</v>
      </c>
      <c r="K1814">
        <v>39</v>
      </c>
      <c r="L1814">
        <v>39</v>
      </c>
      <c r="M1814">
        <v>45</v>
      </c>
      <c r="N1814">
        <v>49</v>
      </c>
      <c r="O1814">
        <v>51</v>
      </c>
      <c r="P1814">
        <v>52</v>
      </c>
      <c r="Q1814">
        <v>53</v>
      </c>
      <c r="R1814">
        <v>54</v>
      </c>
      <c r="S1814">
        <v>54</v>
      </c>
      <c r="T1814">
        <v>55</v>
      </c>
      <c r="U1814">
        <v>55</v>
      </c>
      <c r="V1814">
        <v>54</v>
      </c>
      <c r="W1814">
        <v>54</v>
      </c>
      <c r="X1814">
        <v>52</v>
      </c>
      <c r="Y1814">
        <v>54</v>
      </c>
      <c r="Z1814">
        <v>51</v>
      </c>
      <c r="AA1814">
        <v>51</v>
      </c>
      <c r="AB1814">
        <v>51</v>
      </c>
      <c r="AC1814">
        <v>49</v>
      </c>
      <c r="AD1814">
        <v>47</v>
      </c>
      <c r="AE1814">
        <v>46</v>
      </c>
      <c r="AF1814">
        <v>44</v>
      </c>
      <c r="AG1814">
        <v>42</v>
      </c>
      <c r="AH1814">
        <v>40</v>
      </c>
      <c r="AI1814">
        <v>74</v>
      </c>
      <c r="AJ1814" s="5" t="str">
        <f t="shared" si="27"/>
        <v>Jobs: Telecommunications</v>
      </c>
    </row>
    <row r="1815" spans="1:36" ht="16.5" thickTop="1" thickBot="1" x14ac:dyDescent="0.3">
      <c r="A1815" t="s">
        <v>102</v>
      </c>
      <c r="B1815" t="s">
        <v>205</v>
      </c>
      <c r="C1815" t="s">
        <v>206</v>
      </c>
      <c r="D1815">
        <v>0</v>
      </c>
      <c r="E1815">
        <v>0</v>
      </c>
      <c r="F1815">
        <v>7</v>
      </c>
      <c r="G1815">
        <v>14</v>
      </c>
      <c r="H1815">
        <v>16</v>
      </c>
      <c r="I1815">
        <v>25</v>
      </c>
      <c r="J1815">
        <v>32</v>
      </c>
      <c r="K1815">
        <v>35</v>
      </c>
      <c r="L1815">
        <v>35</v>
      </c>
      <c r="M1815">
        <v>41</v>
      </c>
      <c r="N1815">
        <v>44</v>
      </c>
      <c r="O1815">
        <v>46</v>
      </c>
      <c r="P1815">
        <v>47</v>
      </c>
      <c r="Q1815">
        <v>48</v>
      </c>
      <c r="R1815">
        <v>49</v>
      </c>
      <c r="S1815">
        <v>49</v>
      </c>
      <c r="T1815">
        <v>49</v>
      </c>
      <c r="U1815">
        <v>49</v>
      </c>
      <c r="V1815">
        <v>48</v>
      </c>
      <c r="W1815">
        <v>48</v>
      </c>
      <c r="X1815">
        <v>47</v>
      </c>
      <c r="Y1815">
        <v>48</v>
      </c>
      <c r="Z1815">
        <v>46</v>
      </c>
      <c r="AA1815">
        <v>45</v>
      </c>
      <c r="AB1815">
        <v>45</v>
      </c>
      <c r="AC1815">
        <v>44</v>
      </c>
      <c r="AD1815">
        <v>42</v>
      </c>
      <c r="AE1815">
        <v>42</v>
      </c>
      <c r="AF1815">
        <v>39</v>
      </c>
      <c r="AG1815">
        <v>37</v>
      </c>
      <c r="AH1815">
        <v>36</v>
      </c>
      <c r="AI1815">
        <v>65</v>
      </c>
      <c r="AJ1815" s="5" t="str">
        <f t="shared" si="27"/>
        <v>Jobs: IT and other information services</v>
      </c>
    </row>
    <row r="1816" spans="1:36" ht="16.5" thickTop="1" thickBot="1" x14ac:dyDescent="0.3">
      <c r="A1816" t="s">
        <v>103</v>
      </c>
      <c r="B1816" t="s">
        <v>205</v>
      </c>
      <c r="C1816" t="s">
        <v>206</v>
      </c>
      <c r="D1816">
        <v>0</v>
      </c>
      <c r="E1816">
        <v>0</v>
      </c>
      <c r="F1816">
        <v>-3</v>
      </c>
      <c r="G1816">
        <v>-8</v>
      </c>
      <c r="H1816">
        <v>-18</v>
      </c>
      <c r="I1816">
        <v>-12</v>
      </c>
      <c r="J1816">
        <v>-15</v>
      </c>
      <c r="K1816">
        <v>-19</v>
      </c>
      <c r="L1816">
        <v>-31</v>
      </c>
      <c r="M1816">
        <v>-26</v>
      </c>
      <c r="N1816">
        <v>-30</v>
      </c>
      <c r="O1816">
        <v>-34</v>
      </c>
      <c r="P1816">
        <v>-38</v>
      </c>
      <c r="Q1816">
        <v>-40</v>
      </c>
      <c r="R1816">
        <v>-42</v>
      </c>
      <c r="S1816">
        <v>-43</v>
      </c>
      <c r="T1816">
        <v>-44</v>
      </c>
      <c r="U1816">
        <v>-47</v>
      </c>
      <c r="V1816">
        <v>-46</v>
      </c>
      <c r="W1816">
        <v>-49</v>
      </c>
      <c r="X1816">
        <v>-53</v>
      </c>
      <c r="Y1816">
        <v>-45</v>
      </c>
      <c r="Z1816">
        <v>-49</v>
      </c>
      <c r="AA1816">
        <v>-46</v>
      </c>
      <c r="AB1816">
        <v>-40</v>
      </c>
      <c r="AC1816">
        <v>-43</v>
      </c>
      <c r="AD1816">
        <v>-44</v>
      </c>
      <c r="AE1816">
        <v>-46</v>
      </c>
      <c r="AF1816">
        <v>-44</v>
      </c>
      <c r="AG1816">
        <v>-44</v>
      </c>
      <c r="AH1816">
        <v>-44</v>
      </c>
      <c r="AI1816">
        <v>-35</v>
      </c>
      <c r="AJ1816" s="5" t="str">
        <f t="shared" si="27"/>
        <v>Jobs: Financial and insurance activities</v>
      </c>
    </row>
    <row r="1817" spans="1:36" ht="16.5" thickTop="1" thickBot="1" x14ac:dyDescent="0.3">
      <c r="A1817" t="s">
        <v>104</v>
      </c>
      <c r="B1817" t="s">
        <v>205</v>
      </c>
      <c r="C1817" t="s">
        <v>206</v>
      </c>
      <c r="D1817">
        <v>0</v>
      </c>
      <c r="E1817">
        <v>0</v>
      </c>
      <c r="F1817">
        <v>-1</v>
      </c>
      <c r="G1817">
        <v>-3</v>
      </c>
      <c r="H1817">
        <v>-9</v>
      </c>
      <c r="I1817">
        <v>-6</v>
      </c>
      <c r="J1817">
        <v>-7</v>
      </c>
      <c r="K1817">
        <v>-9</v>
      </c>
      <c r="L1817">
        <v>-15</v>
      </c>
      <c r="M1817">
        <v>-13</v>
      </c>
      <c r="N1817">
        <v>-14</v>
      </c>
      <c r="O1817">
        <v>-16</v>
      </c>
      <c r="P1817">
        <v>-18</v>
      </c>
      <c r="Q1817">
        <v>-19</v>
      </c>
      <c r="R1817">
        <v>-20</v>
      </c>
      <c r="S1817">
        <v>-20</v>
      </c>
      <c r="T1817">
        <v>-21</v>
      </c>
      <c r="U1817">
        <v>-22</v>
      </c>
      <c r="V1817">
        <v>-21</v>
      </c>
      <c r="W1817">
        <v>-23</v>
      </c>
      <c r="X1817">
        <v>-25</v>
      </c>
      <c r="Y1817">
        <v>-21</v>
      </c>
      <c r="Z1817">
        <v>-24</v>
      </c>
      <c r="AA1817">
        <v>-23</v>
      </c>
      <c r="AB1817">
        <v>-20</v>
      </c>
      <c r="AC1817">
        <v>-21</v>
      </c>
      <c r="AD1817">
        <v>-21</v>
      </c>
      <c r="AE1817">
        <v>-22</v>
      </c>
      <c r="AF1817">
        <v>-21</v>
      </c>
      <c r="AG1817">
        <v>-21</v>
      </c>
      <c r="AH1817">
        <v>-21</v>
      </c>
      <c r="AI1817">
        <v>-17</v>
      </c>
      <c r="AJ1817" s="5" t="str">
        <f t="shared" si="27"/>
        <v>Jobs: Real estate activities</v>
      </c>
    </row>
    <row r="1818" spans="1:36" ht="16.5" thickTop="1" thickBot="1" x14ac:dyDescent="0.3">
      <c r="A1818" t="s">
        <v>105</v>
      </c>
      <c r="B1818" t="s">
        <v>205</v>
      </c>
      <c r="C1818" t="s">
        <v>206</v>
      </c>
      <c r="D1818">
        <v>0</v>
      </c>
      <c r="E1818">
        <v>0</v>
      </c>
      <c r="F1818">
        <v>9</v>
      </c>
      <c r="G1818">
        <v>17</v>
      </c>
      <c r="H1818">
        <v>10</v>
      </c>
      <c r="I1818">
        <v>37</v>
      </c>
      <c r="J1818">
        <v>51</v>
      </c>
      <c r="K1818">
        <v>57</v>
      </c>
      <c r="L1818">
        <v>45</v>
      </c>
      <c r="M1818">
        <v>67</v>
      </c>
      <c r="N1818">
        <v>76</v>
      </c>
      <c r="O1818">
        <v>81</v>
      </c>
      <c r="P1818">
        <v>87</v>
      </c>
      <c r="Q1818">
        <v>92</v>
      </c>
      <c r="R1818">
        <v>99</v>
      </c>
      <c r="S1818">
        <v>105</v>
      </c>
      <c r="T1818">
        <v>111</v>
      </c>
      <c r="U1818">
        <v>115</v>
      </c>
      <c r="V1818">
        <v>122</v>
      </c>
      <c r="W1818">
        <v>125</v>
      </c>
      <c r="X1818">
        <v>124</v>
      </c>
      <c r="Y1818">
        <v>150</v>
      </c>
      <c r="Z1818">
        <v>142</v>
      </c>
      <c r="AA1818">
        <v>154</v>
      </c>
      <c r="AB1818">
        <v>174</v>
      </c>
      <c r="AC1818">
        <v>172</v>
      </c>
      <c r="AD1818">
        <v>172</v>
      </c>
      <c r="AE1818">
        <v>177</v>
      </c>
      <c r="AF1818">
        <v>175</v>
      </c>
      <c r="AG1818">
        <v>175</v>
      </c>
      <c r="AH1818">
        <v>177</v>
      </c>
      <c r="AI1818">
        <v>336</v>
      </c>
      <c r="AJ1818" s="5" t="str">
        <f t="shared" si="27"/>
        <v>Jobs: Other business sector services</v>
      </c>
    </row>
    <row r="1819" spans="1:36" ht="16.5" thickTop="1" thickBot="1" x14ac:dyDescent="0.3">
      <c r="A1819" t="s">
        <v>106</v>
      </c>
      <c r="B1819" t="s">
        <v>205</v>
      </c>
      <c r="C1819" t="s">
        <v>206</v>
      </c>
      <c r="D1819">
        <v>0</v>
      </c>
      <c r="E1819">
        <v>0</v>
      </c>
      <c r="F1819">
        <v>511</v>
      </c>
      <c r="G1819">
        <v>1001</v>
      </c>
      <c r="H1819">
        <v>1395</v>
      </c>
      <c r="I1819">
        <v>1928</v>
      </c>
      <c r="J1819">
        <v>2508</v>
      </c>
      <c r="K1819">
        <v>2992</v>
      </c>
      <c r="L1819">
        <v>3427</v>
      </c>
      <c r="M1819">
        <v>3943</v>
      </c>
      <c r="N1819">
        <v>4487</v>
      </c>
      <c r="O1819">
        <v>4983</v>
      </c>
      <c r="P1819">
        <v>5475</v>
      </c>
      <c r="Q1819">
        <v>5894</v>
      </c>
      <c r="R1819">
        <v>6364</v>
      </c>
      <c r="S1819">
        <v>6701</v>
      </c>
      <c r="T1819">
        <v>7119</v>
      </c>
      <c r="U1819">
        <v>7565</v>
      </c>
      <c r="V1819">
        <v>7848</v>
      </c>
      <c r="W1819">
        <v>8300</v>
      </c>
      <c r="X1819">
        <v>8617</v>
      </c>
      <c r="Y1819">
        <v>9107</v>
      </c>
      <c r="Z1819">
        <v>9226</v>
      </c>
      <c r="AA1819">
        <v>9603</v>
      </c>
      <c r="AB1819">
        <v>9969</v>
      </c>
      <c r="AC1819">
        <v>10222</v>
      </c>
      <c r="AD1819">
        <v>10426</v>
      </c>
      <c r="AE1819">
        <v>10974</v>
      </c>
      <c r="AF1819">
        <v>10958</v>
      </c>
      <c r="AG1819">
        <v>11099</v>
      </c>
      <c r="AH1819">
        <v>11347</v>
      </c>
      <c r="AI1819">
        <v>20632</v>
      </c>
      <c r="AJ1819" s="5" t="str">
        <f t="shared" si="27"/>
        <v>Jobs: Public administration and defence; compulsory social security</v>
      </c>
    </row>
    <row r="1820" spans="1:36" ht="16.5" thickTop="1" thickBot="1" x14ac:dyDescent="0.3">
      <c r="A1820" t="s">
        <v>107</v>
      </c>
      <c r="B1820" t="s">
        <v>205</v>
      </c>
      <c r="C1820" t="s">
        <v>206</v>
      </c>
      <c r="D1820">
        <v>0</v>
      </c>
      <c r="E1820">
        <v>0</v>
      </c>
      <c r="F1820">
        <v>177</v>
      </c>
      <c r="G1820">
        <v>346</v>
      </c>
      <c r="H1820">
        <v>471</v>
      </c>
      <c r="I1820">
        <v>671</v>
      </c>
      <c r="J1820">
        <v>874</v>
      </c>
      <c r="K1820">
        <v>1041</v>
      </c>
      <c r="L1820">
        <v>1178</v>
      </c>
      <c r="M1820">
        <v>1372</v>
      </c>
      <c r="N1820">
        <v>1560</v>
      </c>
      <c r="O1820">
        <v>1731</v>
      </c>
      <c r="P1820">
        <v>1901</v>
      </c>
      <c r="Q1820">
        <v>2048</v>
      </c>
      <c r="R1820">
        <v>2213</v>
      </c>
      <c r="S1820">
        <v>2333</v>
      </c>
      <c r="T1820">
        <v>2481</v>
      </c>
      <c r="U1820">
        <v>2636</v>
      </c>
      <c r="V1820">
        <v>2740</v>
      </c>
      <c r="W1820">
        <v>2897</v>
      </c>
      <c r="X1820">
        <v>3005</v>
      </c>
      <c r="Y1820">
        <v>3195</v>
      </c>
      <c r="Z1820">
        <v>3229</v>
      </c>
      <c r="AA1820">
        <v>3370</v>
      </c>
      <c r="AB1820">
        <v>3511</v>
      </c>
      <c r="AC1820">
        <v>3597</v>
      </c>
      <c r="AD1820">
        <v>3670</v>
      </c>
      <c r="AE1820">
        <v>3863</v>
      </c>
      <c r="AF1820">
        <v>3860</v>
      </c>
      <c r="AG1820">
        <v>3912</v>
      </c>
      <c r="AH1820">
        <v>4001</v>
      </c>
      <c r="AI1820">
        <v>7378</v>
      </c>
      <c r="AJ1820" s="5" t="str">
        <f t="shared" si="27"/>
        <v>Jobs: Education</v>
      </c>
    </row>
    <row r="1821" spans="1:36" ht="16.5" thickTop="1" thickBot="1" x14ac:dyDescent="0.3">
      <c r="A1821" t="s">
        <v>108</v>
      </c>
      <c r="B1821" t="s">
        <v>205</v>
      </c>
      <c r="C1821" t="s">
        <v>206</v>
      </c>
      <c r="D1821">
        <v>0</v>
      </c>
      <c r="E1821">
        <v>0</v>
      </c>
      <c r="F1821">
        <v>-45</v>
      </c>
      <c r="G1821">
        <v>-95</v>
      </c>
      <c r="H1821">
        <v>-168</v>
      </c>
      <c r="I1821">
        <v>-163</v>
      </c>
      <c r="J1821">
        <v>-211</v>
      </c>
      <c r="K1821">
        <v>-259</v>
      </c>
      <c r="L1821">
        <v>-344</v>
      </c>
      <c r="M1821">
        <v>-342</v>
      </c>
      <c r="N1821">
        <v>-390</v>
      </c>
      <c r="O1821">
        <v>-442</v>
      </c>
      <c r="P1821">
        <v>-489</v>
      </c>
      <c r="Q1821">
        <v>-524</v>
      </c>
      <c r="R1821">
        <v>-561</v>
      </c>
      <c r="S1821">
        <v>-580</v>
      </c>
      <c r="T1821">
        <v>-612</v>
      </c>
      <c r="U1821">
        <v>-651</v>
      </c>
      <c r="V1821">
        <v>-658</v>
      </c>
      <c r="W1821">
        <v>-700</v>
      </c>
      <c r="X1821">
        <v>-736</v>
      </c>
      <c r="Y1821">
        <v>-712</v>
      </c>
      <c r="Z1821">
        <v>-747</v>
      </c>
      <c r="AA1821">
        <v>-747</v>
      </c>
      <c r="AB1821">
        <v>-731</v>
      </c>
      <c r="AC1821">
        <v>-764</v>
      </c>
      <c r="AD1821">
        <v>-777</v>
      </c>
      <c r="AE1821">
        <v>-818</v>
      </c>
      <c r="AF1821">
        <v>-809</v>
      </c>
      <c r="AG1821">
        <v>-814</v>
      </c>
      <c r="AH1821">
        <v>-829</v>
      </c>
      <c r="AI1821">
        <v>-1176</v>
      </c>
      <c r="AJ1821" s="5" t="str">
        <f t="shared" si="27"/>
        <v>Jobs: Human health and social work</v>
      </c>
    </row>
    <row r="1822" spans="1:36" ht="16.5" thickTop="1" thickBot="1" x14ac:dyDescent="0.3">
      <c r="A1822" t="s">
        <v>109</v>
      </c>
      <c r="B1822" t="s">
        <v>205</v>
      </c>
      <c r="C1822" t="s">
        <v>206</v>
      </c>
      <c r="D1822">
        <v>0</v>
      </c>
      <c r="E1822">
        <v>0</v>
      </c>
      <c r="F1822">
        <v>2</v>
      </c>
      <c r="G1822">
        <v>3</v>
      </c>
      <c r="H1822">
        <v>-6</v>
      </c>
      <c r="I1822">
        <v>13</v>
      </c>
      <c r="J1822">
        <v>17</v>
      </c>
      <c r="K1822">
        <v>18</v>
      </c>
      <c r="L1822">
        <v>6</v>
      </c>
      <c r="M1822">
        <v>23</v>
      </c>
      <c r="N1822">
        <v>26</v>
      </c>
      <c r="O1822">
        <v>26</v>
      </c>
      <c r="P1822">
        <v>28</v>
      </c>
      <c r="Q1822">
        <v>31</v>
      </c>
      <c r="R1822">
        <v>35</v>
      </c>
      <c r="S1822">
        <v>39</v>
      </c>
      <c r="T1822">
        <v>43</v>
      </c>
      <c r="U1822">
        <v>45</v>
      </c>
      <c r="V1822">
        <v>52</v>
      </c>
      <c r="W1822">
        <v>54</v>
      </c>
      <c r="X1822">
        <v>53</v>
      </c>
      <c r="Y1822">
        <v>76</v>
      </c>
      <c r="Z1822">
        <v>69</v>
      </c>
      <c r="AA1822">
        <v>81</v>
      </c>
      <c r="AB1822">
        <v>99</v>
      </c>
      <c r="AC1822">
        <v>96</v>
      </c>
      <c r="AD1822">
        <v>99</v>
      </c>
      <c r="AE1822">
        <v>104</v>
      </c>
      <c r="AF1822">
        <v>106</v>
      </c>
      <c r="AG1822">
        <v>109</v>
      </c>
      <c r="AH1822">
        <v>112</v>
      </c>
      <c r="AI1822">
        <v>303</v>
      </c>
      <c r="AJ1822" s="5" t="str">
        <f t="shared" si="27"/>
        <v>Jobs: Arts, entertainment, recreation and other service activities</v>
      </c>
    </row>
    <row r="1823" spans="1:36" ht="16.5" thickTop="1" thickBot="1" x14ac:dyDescent="0.3">
      <c r="A1823" t="s">
        <v>110</v>
      </c>
      <c r="B1823" t="s">
        <v>205</v>
      </c>
      <c r="C1823" t="s">
        <v>206</v>
      </c>
      <c r="D1823">
        <v>0</v>
      </c>
      <c r="E1823">
        <v>0</v>
      </c>
      <c r="F1823">
        <v>0</v>
      </c>
      <c r="G1823">
        <v>-1</v>
      </c>
      <c r="H1823">
        <v>-3</v>
      </c>
      <c r="I1823">
        <v>-3</v>
      </c>
      <c r="J1823">
        <v>-4</v>
      </c>
      <c r="K1823">
        <v>-4</v>
      </c>
      <c r="L1823">
        <v>-6</v>
      </c>
      <c r="M1823">
        <v>-6</v>
      </c>
      <c r="N1823">
        <v>-7</v>
      </c>
      <c r="O1823">
        <v>-8</v>
      </c>
      <c r="P1823">
        <v>-9</v>
      </c>
      <c r="Q1823">
        <v>-10</v>
      </c>
      <c r="R1823">
        <v>-11</v>
      </c>
      <c r="S1823">
        <v>-11</v>
      </c>
      <c r="T1823">
        <v>-12</v>
      </c>
      <c r="U1823">
        <v>-13</v>
      </c>
      <c r="V1823">
        <v>-13</v>
      </c>
      <c r="W1823">
        <v>-14</v>
      </c>
      <c r="X1823">
        <v>-14</v>
      </c>
      <c r="Y1823">
        <v>-14</v>
      </c>
      <c r="Z1823">
        <v>-15</v>
      </c>
      <c r="AA1823">
        <v>-15</v>
      </c>
      <c r="AB1823">
        <v>-15</v>
      </c>
      <c r="AC1823">
        <v>-16</v>
      </c>
      <c r="AD1823">
        <v>-16</v>
      </c>
      <c r="AE1823">
        <v>-17</v>
      </c>
      <c r="AF1823">
        <v>-17</v>
      </c>
      <c r="AG1823">
        <v>-17</v>
      </c>
      <c r="AH1823">
        <v>-18</v>
      </c>
      <c r="AI1823">
        <v>-26</v>
      </c>
      <c r="AJ1823" s="5" t="str">
        <f t="shared" si="27"/>
        <v>Jobs: Private households with employed persons</v>
      </c>
    </row>
    <row r="1824" spans="1:36" ht="16.5" thickTop="1" thickBot="1" x14ac:dyDescent="0.3">
      <c r="A1824" t="s">
        <v>111</v>
      </c>
      <c r="B1824" t="s">
        <v>205</v>
      </c>
      <c r="C1824" t="s">
        <v>206</v>
      </c>
      <c r="D1824">
        <v>0</v>
      </c>
      <c r="E1824">
        <v>0</v>
      </c>
      <c r="F1824">
        <v>-7.9917500000000006E-3</v>
      </c>
      <c r="G1824">
        <v>-1.3491299999999999E-2</v>
      </c>
      <c r="H1824">
        <v>-1.7631000000000001E-2</v>
      </c>
      <c r="I1824">
        <v>-3.6060700000000001E-2</v>
      </c>
      <c r="J1824">
        <v>-4.1442699999999999E-2</v>
      </c>
      <c r="K1824">
        <v>-4.3039300000000003E-2</v>
      </c>
      <c r="L1824">
        <v>-4.25291E-2</v>
      </c>
      <c r="M1824">
        <v>-5.9038100000000003E-2</v>
      </c>
      <c r="N1824">
        <v>-6.2230099999999997E-2</v>
      </c>
      <c r="O1824">
        <v>-7.10789E-2</v>
      </c>
      <c r="P1824">
        <v>-7.9397700000000002E-2</v>
      </c>
      <c r="Q1824">
        <v>-8.7771000000000002E-2</v>
      </c>
      <c r="R1824">
        <v>-9.5221299999999995E-2</v>
      </c>
      <c r="S1824">
        <v>-9.9754700000000002E-2</v>
      </c>
      <c r="T1824">
        <v>-0.11010499999999999</v>
      </c>
      <c r="U1824">
        <v>-0.116691</v>
      </c>
      <c r="V1824">
        <v>-0.12554399999999999</v>
      </c>
      <c r="W1824">
        <v>-0.12972</v>
      </c>
      <c r="X1824">
        <v>-0.13722899999999999</v>
      </c>
      <c r="Y1824">
        <v>-0.15532399999999999</v>
      </c>
      <c r="Z1824">
        <v>-0.152503</v>
      </c>
      <c r="AA1824">
        <v>-0.16297</v>
      </c>
      <c r="AB1824">
        <v>-0.174924</v>
      </c>
      <c r="AC1824">
        <v>-0.17244799999999999</v>
      </c>
      <c r="AD1824">
        <v>-0.17497299999999999</v>
      </c>
      <c r="AE1824">
        <v>-0.180922</v>
      </c>
      <c r="AF1824">
        <v>-0.180393</v>
      </c>
      <c r="AG1824">
        <v>-0.17981800000000001</v>
      </c>
      <c r="AH1824">
        <v>-0.181419</v>
      </c>
      <c r="AI1824">
        <v>-0.255465</v>
      </c>
      <c r="AJ1824" s="5" t="str">
        <f t="shared" si="27"/>
        <v>Output Change in GDP</v>
      </c>
    </row>
    <row r="1825" spans="1:36" ht="16.5" thickTop="1" thickBot="1" x14ac:dyDescent="0.3">
      <c r="A1825" t="s">
        <v>112</v>
      </c>
      <c r="B1825" t="s">
        <v>205</v>
      </c>
      <c r="C1825" t="s">
        <v>206</v>
      </c>
      <c r="D1825">
        <v>5689.48</v>
      </c>
      <c r="E1825">
        <v>4949.88</v>
      </c>
      <c r="F1825">
        <v>5307.89</v>
      </c>
      <c r="G1825">
        <v>5490.49</v>
      </c>
      <c r="H1825">
        <v>5553.08</v>
      </c>
      <c r="I1825">
        <v>5604.19</v>
      </c>
      <c r="J1825">
        <v>5626.55</v>
      </c>
      <c r="K1825">
        <v>5721.69</v>
      </c>
      <c r="L1825">
        <v>5788.05</v>
      </c>
      <c r="M1825">
        <v>5852.2</v>
      </c>
      <c r="N1825">
        <v>5915.38</v>
      </c>
      <c r="O1825">
        <v>5946.63</v>
      </c>
      <c r="P1825">
        <v>5949.96</v>
      </c>
      <c r="Q1825">
        <v>5957.05</v>
      </c>
      <c r="R1825">
        <v>5968.48</v>
      </c>
      <c r="S1825">
        <v>5978.22</v>
      </c>
      <c r="T1825">
        <v>5978.94</v>
      </c>
      <c r="U1825">
        <v>5978.86</v>
      </c>
      <c r="V1825">
        <v>5986.03</v>
      </c>
      <c r="W1825">
        <v>5989.64</v>
      </c>
      <c r="X1825">
        <v>5996.68</v>
      </c>
      <c r="Y1825">
        <v>6008.83</v>
      </c>
      <c r="Z1825">
        <v>6015.31</v>
      </c>
      <c r="AA1825">
        <v>6024.57</v>
      </c>
      <c r="AB1825">
        <v>6036.27</v>
      </c>
      <c r="AC1825">
        <v>6047.69</v>
      </c>
      <c r="AD1825">
        <v>6058.58</v>
      </c>
      <c r="AE1825">
        <v>6074.23</v>
      </c>
      <c r="AF1825">
        <v>6097.66</v>
      </c>
      <c r="AG1825">
        <v>6118.11</v>
      </c>
      <c r="AH1825">
        <v>6136.69</v>
      </c>
      <c r="AI1825">
        <v>6171.35</v>
      </c>
      <c r="AJ1825" s="5" t="str">
        <f t="shared" si="27"/>
        <v>Output Total CO2e Emissions</v>
      </c>
    </row>
    <row r="1826" spans="1:36" ht="16.5" thickTop="1" thickBot="1" x14ac:dyDescent="0.3">
      <c r="A1826" t="s">
        <v>75</v>
      </c>
      <c r="B1826" t="s">
        <v>207</v>
      </c>
      <c r="C1826" t="s">
        <v>208</v>
      </c>
      <c r="D1826">
        <v>0</v>
      </c>
      <c r="E1826">
        <v>0</v>
      </c>
      <c r="F1826">
        <v>-945</v>
      </c>
      <c r="G1826">
        <v>-1995</v>
      </c>
      <c r="H1826">
        <v>-2993</v>
      </c>
      <c r="I1826">
        <v>-3893</v>
      </c>
      <c r="J1826">
        <v>-4759</v>
      </c>
      <c r="K1826">
        <v>-5658</v>
      </c>
      <c r="L1826">
        <v>-6504</v>
      </c>
      <c r="M1826">
        <v>-7325</v>
      </c>
      <c r="N1826">
        <v>-8146</v>
      </c>
      <c r="O1826">
        <v>-8934</v>
      </c>
      <c r="P1826">
        <v>-9629</v>
      </c>
      <c r="Q1826">
        <v>-10234</v>
      </c>
      <c r="R1826">
        <v>-10914</v>
      </c>
      <c r="S1826">
        <v>-11488</v>
      </c>
      <c r="T1826">
        <v>-12022</v>
      </c>
      <c r="U1826">
        <v>-12528</v>
      </c>
      <c r="V1826">
        <v>-12939</v>
      </c>
      <c r="W1826">
        <v>-13353</v>
      </c>
      <c r="X1826">
        <v>-13713</v>
      </c>
      <c r="Y1826">
        <v>-13986</v>
      </c>
      <c r="Z1826">
        <v>-14311</v>
      </c>
      <c r="AA1826">
        <v>-14688</v>
      </c>
      <c r="AB1826">
        <v>-14951</v>
      </c>
      <c r="AC1826">
        <v>-15214</v>
      </c>
      <c r="AD1826">
        <v>-15518</v>
      </c>
      <c r="AE1826">
        <v>-15700</v>
      </c>
      <c r="AF1826">
        <v>-15968</v>
      </c>
      <c r="AG1826">
        <v>-16197</v>
      </c>
      <c r="AH1826">
        <v>-16404</v>
      </c>
      <c r="AI1826">
        <v>-16571</v>
      </c>
      <c r="AJ1826" s="5" t="str">
        <f t="shared" si="27"/>
        <v>Jobs: Agriculture, forestry and fishing</v>
      </c>
    </row>
    <row r="1827" spans="1:36" ht="16.5" thickTop="1" thickBot="1" x14ac:dyDescent="0.3">
      <c r="A1827" t="s">
        <v>76</v>
      </c>
      <c r="B1827" t="s">
        <v>207</v>
      </c>
      <c r="C1827" t="s">
        <v>208</v>
      </c>
      <c r="D1827">
        <v>0</v>
      </c>
      <c r="E1827">
        <v>0</v>
      </c>
      <c r="F1827">
        <v>-173</v>
      </c>
      <c r="G1827">
        <v>-326</v>
      </c>
      <c r="H1827">
        <v>-438</v>
      </c>
      <c r="I1827">
        <v>-611</v>
      </c>
      <c r="J1827">
        <v>-759</v>
      </c>
      <c r="K1827">
        <v>-975</v>
      </c>
      <c r="L1827">
        <v>-1153</v>
      </c>
      <c r="M1827">
        <v>-1318</v>
      </c>
      <c r="N1827">
        <v>-1483</v>
      </c>
      <c r="O1827">
        <v>-1663</v>
      </c>
      <c r="P1827">
        <v>-1819</v>
      </c>
      <c r="Q1827">
        <v>-1994</v>
      </c>
      <c r="R1827">
        <v>-2185</v>
      </c>
      <c r="S1827">
        <v>-2362</v>
      </c>
      <c r="T1827">
        <v>-2544</v>
      </c>
      <c r="U1827">
        <v>-2695</v>
      </c>
      <c r="V1827">
        <v>-2873</v>
      </c>
      <c r="W1827">
        <v>-3007</v>
      </c>
      <c r="X1827">
        <v>-3220</v>
      </c>
      <c r="Y1827">
        <v>-3389</v>
      </c>
      <c r="Z1827">
        <v>-3535</v>
      </c>
      <c r="AA1827">
        <v>-3722</v>
      </c>
      <c r="AB1827">
        <v>-3875</v>
      </c>
      <c r="AC1827">
        <v>-4046</v>
      </c>
      <c r="AD1827">
        <v>-4203</v>
      </c>
      <c r="AE1827">
        <v>-4360</v>
      </c>
      <c r="AF1827">
        <v>-4559</v>
      </c>
      <c r="AG1827">
        <v>-4751</v>
      </c>
      <c r="AH1827">
        <v>-4907</v>
      </c>
      <c r="AI1827">
        <v>-5075</v>
      </c>
      <c r="AJ1827" s="5" t="str">
        <f t="shared" si="27"/>
        <v>Jobs: Mining and extraction of energy producing products</v>
      </c>
    </row>
    <row r="1828" spans="1:36" ht="16.5" thickTop="1" thickBot="1" x14ac:dyDescent="0.3">
      <c r="A1828" t="s">
        <v>77</v>
      </c>
      <c r="B1828" t="s">
        <v>207</v>
      </c>
      <c r="C1828" t="s">
        <v>208</v>
      </c>
      <c r="D1828">
        <v>0</v>
      </c>
      <c r="E1828">
        <v>0</v>
      </c>
      <c r="F1828">
        <v>-36</v>
      </c>
      <c r="G1828">
        <v>-68</v>
      </c>
      <c r="H1828">
        <v>-91</v>
      </c>
      <c r="I1828">
        <v>-125</v>
      </c>
      <c r="J1828">
        <v>-154</v>
      </c>
      <c r="K1828">
        <v>-196</v>
      </c>
      <c r="L1828">
        <v>-232</v>
      </c>
      <c r="M1828">
        <v>-265</v>
      </c>
      <c r="N1828">
        <v>-299</v>
      </c>
      <c r="O1828">
        <v>-339</v>
      </c>
      <c r="P1828">
        <v>-374</v>
      </c>
      <c r="Q1828">
        <v>-409</v>
      </c>
      <c r="R1828">
        <v>-450</v>
      </c>
      <c r="S1828">
        <v>-489</v>
      </c>
      <c r="T1828">
        <v>-529</v>
      </c>
      <c r="U1828">
        <v>-562</v>
      </c>
      <c r="V1828">
        <v>-599</v>
      </c>
      <c r="W1828">
        <v>-629</v>
      </c>
      <c r="X1828">
        <v>-676</v>
      </c>
      <c r="Y1828">
        <v>-709</v>
      </c>
      <c r="Z1828">
        <v>-740</v>
      </c>
      <c r="AA1828">
        <v>-779</v>
      </c>
      <c r="AB1828">
        <v>-808</v>
      </c>
      <c r="AC1828">
        <v>-842</v>
      </c>
      <c r="AD1828">
        <v>-871</v>
      </c>
      <c r="AE1828">
        <v>-903</v>
      </c>
      <c r="AF1828">
        <v>-943</v>
      </c>
      <c r="AG1828">
        <v>-981</v>
      </c>
      <c r="AH1828">
        <v>-1012</v>
      </c>
      <c r="AI1828">
        <v>-1046</v>
      </c>
      <c r="AJ1828" s="5" t="str">
        <f t="shared" si="27"/>
        <v>Jobs: Mining and quarrying of non-energy producing products</v>
      </c>
    </row>
    <row r="1829" spans="1:36" ht="16.5" thickTop="1" thickBot="1" x14ac:dyDescent="0.3">
      <c r="A1829" t="s">
        <v>78</v>
      </c>
      <c r="B1829" t="s">
        <v>207</v>
      </c>
      <c r="C1829" t="s">
        <v>208</v>
      </c>
      <c r="D1829">
        <v>0</v>
      </c>
      <c r="E1829">
        <v>0</v>
      </c>
      <c r="F1829">
        <v>-307</v>
      </c>
      <c r="G1829">
        <v>-582</v>
      </c>
      <c r="H1829">
        <v>-794</v>
      </c>
      <c r="I1829">
        <v>-1093</v>
      </c>
      <c r="J1829">
        <v>-1357</v>
      </c>
      <c r="K1829">
        <v>-1722</v>
      </c>
      <c r="L1829">
        <v>-2031</v>
      </c>
      <c r="M1829">
        <v>-2321</v>
      </c>
      <c r="N1829">
        <v>-2611</v>
      </c>
      <c r="O1829">
        <v>-2927</v>
      </c>
      <c r="P1829">
        <v>-3196</v>
      </c>
      <c r="Q1829">
        <v>-3492</v>
      </c>
      <c r="R1829">
        <v>-3817</v>
      </c>
      <c r="S1829">
        <v>-4118</v>
      </c>
      <c r="T1829">
        <v>-4422</v>
      </c>
      <c r="U1829">
        <v>-4679</v>
      </c>
      <c r="V1829">
        <v>-4970</v>
      </c>
      <c r="W1829">
        <v>-5201</v>
      </c>
      <c r="X1829">
        <v>-5546</v>
      </c>
      <c r="Y1829">
        <v>-5820</v>
      </c>
      <c r="Z1829">
        <v>-6061</v>
      </c>
      <c r="AA1829">
        <v>-6368</v>
      </c>
      <c r="AB1829">
        <v>-6616</v>
      </c>
      <c r="AC1829">
        <v>-6893</v>
      </c>
      <c r="AD1829">
        <v>-7152</v>
      </c>
      <c r="AE1829">
        <v>-7403</v>
      </c>
      <c r="AF1829">
        <v>-7729</v>
      </c>
      <c r="AG1829">
        <v>-8038</v>
      </c>
      <c r="AH1829">
        <v>-8294</v>
      </c>
      <c r="AI1829">
        <v>-8569</v>
      </c>
      <c r="AJ1829" s="5" t="str">
        <f t="shared" si="27"/>
        <v>Jobs: Mining support service activities</v>
      </c>
    </row>
    <row r="1830" spans="1:36" ht="16.5" thickTop="1" thickBot="1" x14ac:dyDescent="0.3">
      <c r="A1830" t="s">
        <v>79</v>
      </c>
      <c r="B1830" t="s">
        <v>207</v>
      </c>
      <c r="C1830" t="s">
        <v>208</v>
      </c>
      <c r="D1830">
        <v>0</v>
      </c>
      <c r="E1830">
        <v>0</v>
      </c>
      <c r="F1830">
        <v>-813</v>
      </c>
      <c r="G1830">
        <v>-1604</v>
      </c>
      <c r="H1830">
        <v>-2348</v>
      </c>
      <c r="I1830">
        <v>-2993</v>
      </c>
      <c r="J1830">
        <v>-3639</v>
      </c>
      <c r="K1830">
        <v>-4277</v>
      </c>
      <c r="L1830">
        <v>-4890</v>
      </c>
      <c r="M1830">
        <v>-5475</v>
      </c>
      <c r="N1830">
        <v>-6079</v>
      </c>
      <c r="O1830">
        <v>-6681</v>
      </c>
      <c r="P1830">
        <v>-7153</v>
      </c>
      <c r="Q1830">
        <v>-7546</v>
      </c>
      <c r="R1830">
        <v>-8022</v>
      </c>
      <c r="S1830">
        <v>-8406</v>
      </c>
      <c r="T1830">
        <v>-8752</v>
      </c>
      <c r="U1830">
        <v>-9078</v>
      </c>
      <c r="V1830">
        <v>-9308</v>
      </c>
      <c r="W1830">
        <v>-9580</v>
      </c>
      <c r="X1830">
        <v>-9792</v>
      </c>
      <c r="Y1830">
        <v>-9917</v>
      </c>
      <c r="Z1830">
        <v>-10093</v>
      </c>
      <c r="AA1830">
        <v>-10310</v>
      </c>
      <c r="AB1830">
        <v>-10437</v>
      </c>
      <c r="AC1830">
        <v>-10554</v>
      </c>
      <c r="AD1830">
        <v>-10708</v>
      </c>
      <c r="AE1830">
        <v>-10770</v>
      </c>
      <c r="AF1830">
        <v>-10931</v>
      </c>
      <c r="AG1830">
        <v>-11044</v>
      </c>
      <c r="AH1830">
        <v>-11148</v>
      </c>
      <c r="AI1830">
        <v>-11238</v>
      </c>
      <c r="AJ1830" s="5" t="str">
        <f t="shared" si="27"/>
        <v>Jobs: Food products, beverages and tobacco</v>
      </c>
    </row>
    <row r="1831" spans="1:36" ht="16.5" thickTop="1" thickBot="1" x14ac:dyDescent="0.3">
      <c r="A1831" t="s">
        <v>80</v>
      </c>
      <c r="B1831" t="s">
        <v>207</v>
      </c>
      <c r="C1831" t="s">
        <v>208</v>
      </c>
      <c r="D1831">
        <v>0</v>
      </c>
      <c r="E1831">
        <v>0</v>
      </c>
      <c r="F1831">
        <v>-180</v>
      </c>
      <c r="G1831">
        <v>-293</v>
      </c>
      <c r="H1831">
        <v>-408</v>
      </c>
      <c r="I1831">
        <v>-468</v>
      </c>
      <c r="J1831">
        <v>-543</v>
      </c>
      <c r="K1831">
        <v>-586</v>
      </c>
      <c r="L1831">
        <v>-648</v>
      </c>
      <c r="M1831">
        <v>-694</v>
      </c>
      <c r="N1831">
        <v>-755</v>
      </c>
      <c r="O1831">
        <v>-846</v>
      </c>
      <c r="P1831">
        <v>-860</v>
      </c>
      <c r="Q1831">
        <v>-870</v>
      </c>
      <c r="R1831">
        <v>-891</v>
      </c>
      <c r="S1831">
        <v>-900</v>
      </c>
      <c r="T1831">
        <v>-886</v>
      </c>
      <c r="U1831">
        <v>-889</v>
      </c>
      <c r="V1831">
        <v>-845</v>
      </c>
      <c r="W1831">
        <v>-847</v>
      </c>
      <c r="X1831">
        <v>-810</v>
      </c>
      <c r="Y1831">
        <v>-750</v>
      </c>
      <c r="Z1831">
        <v>-715</v>
      </c>
      <c r="AA1831">
        <v>-677</v>
      </c>
      <c r="AB1831">
        <v>-609</v>
      </c>
      <c r="AC1831">
        <v>-550</v>
      </c>
      <c r="AD1831">
        <v>-494</v>
      </c>
      <c r="AE1831">
        <v>-421</v>
      </c>
      <c r="AF1831">
        <v>-377</v>
      </c>
      <c r="AG1831">
        <v>-308</v>
      </c>
      <c r="AH1831">
        <v>-249</v>
      </c>
      <c r="AI1831">
        <v>-194</v>
      </c>
      <c r="AJ1831" s="5" t="str">
        <f t="shared" si="27"/>
        <v>Jobs: Textiles, wearing apparel, leather and related products</v>
      </c>
    </row>
    <row r="1832" spans="1:36" ht="16.5" thickTop="1" thickBot="1" x14ac:dyDescent="0.3">
      <c r="A1832" t="s">
        <v>81</v>
      </c>
      <c r="B1832" t="s">
        <v>207</v>
      </c>
      <c r="C1832" t="s">
        <v>208</v>
      </c>
      <c r="D1832">
        <v>0</v>
      </c>
      <c r="E1832">
        <v>0</v>
      </c>
      <c r="F1832">
        <v>-290</v>
      </c>
      <c r="G1832">
        <v>-552</v>
      </c>
      <c r="H1832">
        <v>-804</v>
      </c>
      <c r="I1832">
        <v>-1004</v>
      </c>
      <c r="J1832">
        <v>-1210</v>
      </c>
      <c r="K1832">
        <v>-1401</v>
      </c>
      <c r="L1832">
        <v>-1595</v>
      </c>
      <c r="M1832">
        <v>-1774</v>
      </c>
      <c r="N1832">
        <v>-1964</v>
      </c>
      <c r="O1832">
        <v>-2168</v>
      </c>
      <c r="P1832">
        <v>-2304</v>
      </c>
      <c r="Q1832">
        <v>-2419</v>
      </c>
      <c r="R1832">
        <v>-2557</v>
      </c>
      <c r="S1832">
        <v>-2669</v>
      </c>
      <c r="T1832">
        <v>-2759</v>
      </c>
      <c r="U1832">
        <v>-2852</v>
      </c>
      <c r="V1832">
        <v>-2900</v>
      </c>
      <c r="W1832">
        <v>-2978</v>
      </c>
      <c r="X1832">
        <v>-3023</v>
      </c>
      <c r="Y1832">
        <v>-3035</v>
      </c>
      <c r="Z1832">
        <v>-3071</v>
      </c>
      <c r="AA1832">
        <v>-3116</v>
      </c>
      <c r="AB1832">
        <v>-3123</v>
      </c>
      <c r="AC1832">
        <v>-3133</v>
      </c>
      <c r="AD1832">
        <v>-3152</v>
      </c>
      <c r="AE1832">
        <v>-3141</v>
      </c>
      <c r="AF1832">
        <v>-3167</v>
      </c>
      <c r="AG1832">
        <v>-3169</v>
      </c>
      <c r="AH1832">
        <v>-3174</v>
      </c>
      <c r="AI1832">
        <v>-3176</v>
      </c>
      <c r="AJ1832" s="5" t="str">
        <f t="shared" si="27"/>
        <v>Jobs: Wood and of products of wood and cork (except furniture)</v>
      </c>
    </row>
    <row r="1833" spans="1:36" ht="16.5" thickTop="1" thickBot="1" x14ac:dyDescent="0.3">
      <c r="A1833" t="s">
        <v>82</v>
      </c>
      <c r="B1833" t="s">
        <v>207</v>
      </c>
      <c r="C1833" t="s">
        <v>208</v>
      </c>
      <c r="D1833">
        <v>0</v>
      </c>
      <c r="E1833">
        <v>0</v>
      </c>
      <c r="F1833">
        <v>-260</v>
      </c>
      <c r="G1833">
        <v>-476</v>
      </c>
      <c r="H1833">
        <v>-680</v>
      </c>
      <c r="I1833">
        <v>-842</v>
      </c>
      <c r="J1833">
        <v>-1012</v>
      </c>
      <c r="K1833">
        <v>-1168</v>
      </c>
      <c r="L1833">
        <v>-1325</v>
      </c>
      <c r="M1833">
        <v>-1470</v>
      </c>
      <c r="N1833">
        <v>-1628</v>
      </c>
      <c r="O1833">
        <v>-1792</v>
      </c>
      <c r="P1833">
        <v>-1901</v>
      </c>
      <c r="Q1833">
        <v>-1987</v>
      </c>
      <c r="R1833">
        <v>-2104</v>
      </c>
      <c r="S1833">
        <v>-2189</v>
      </c>
      <c r="T1833">
        <v>-2261</v>
      </c>
      <c r="U1833">
        <v>-2333</v>
      </c>
      <c r="V1833">
        <v>-2366</v>
      </c>
      <c r="W1833">
        <v>-2427</v>
      </c>
      <c r="X1833">
        <v>-2459</v>
      </c>
      <c r="Y1833">
        <v>-2462</v>
      </c>
      <c r="Z1833">
        <v>-2489</v>
      </c>
      <c r="AA1833">
        <v>-2527</v>
      </c>
      <c r="AB1833">
        <v>-2530</v>
      </c>
      <c r="AC1833">
        <v>-2535</v>
      </c>
      <c r="AD1833">
        <v>-2549</v>
      </c>
      <c r="AE1833">
        <v>-2536</v>
      </c>
      <c r="AF1833">
        <v>-2560</v>
      </c>
      <c r="AG1833">
        <v>-2559</v>
      </c>
      <c r="AH1833">
        <v>-2561</v>
      </c>
      <c r="AI1833">
        <v>-2561</v>
      </c>
      <c r="AJ1833" s="5" t="str">
        <f t="shared" ref="AJ1833:AJ1896" si="28">AJ1795</f>
        <v>Jobs: Paper products and printing</v>
      </c>
    </row>
    <row r="1834" spans="1:36" ht="16.5" thickTop="1" thickBot="1" x14ac:dyDescent="0.3">
      <c r="A1834" t="s">
        <v>83</v>
      </c>
      <c r="B1834" t="s">
        <v>207</v>
      </c>
      <c r="C1834" t="s">
        <v>208</v>
      </c>
      <c r="D1834">
        <v>0</v>
      </c>
      <c r="E1834">
        <v>0</v>
      </c>
      <c r="F1834">
        <v>-105</v>
      </c>
      <c r="G1834">
        <v>-197</v>
      </c>
      <c r="H1834">
        <v>-264</v>
      </c>
      <c r="I1834">
        <v>-357</v>
      </c>
      <c r="J1834">
        <v>-434</v>
      </c>
      <c r="K1834">
        <v>-541</v>
      </c>
      <c r="L1834">
        <v>-628</v>
      </c>
      <c r="M1834">
        <v>-704</v>
      </c>
      <c r="N1834">
        <v>-777</v>
      </c>
      <c r="O1834">
        <v>-859</v>
      </c>
      <c r="P1834">
        <v>-921</v>
      </c>
      <c r="Q1834">
        <v>-989</v>
      </c>
      <c r="R1834">
        <v>-1060</v>
      </c>
      <c r="S1834">
        <v>-1124</v>
      </c>
      <c r="T1834">
        <v>-1185</v>
      </c>
      <c r="U1834">
        <v>-1230</v>
      </c>
      <c r="V1834">
        <v>-1283</v>
      </c>
      <c r="W1834">
        <v>-1317</v>
      </c>
      <c r="X1834">
        <v>-1380</v>
      </c>
      <c r="Y1834">
        <v>-1421</v>
      </c>
      <c r="Z1834">
        <v>-1450</v>
      </c>
      <c r="AA1834">
        <v>-1493</v>
      </c>
      <c r="AB1834">
        <v>-1519</v>
      </c>
      <c r="AC1834">
        <v>-1551</v>
      </c>
      <c r="AD1834">
        <v>-1575</v>
      </c>
      <c r="AE1834">
        <v>-1600</v>
      </c>
      <c r="AF1834">
        <v>-1637</v>
      </c>
      <c r="AG1834">
        <v>-1670</v>
      </c>
      <c r="AH1834">
        <v>-1690</v>
      </c>
      <c r="AI1834">
        <v>-1713</v>
      </c>
      <c r="AJ1834" s="5" t="str">
        <f t="shared" si="28"/>
        <v>Jobs: Coke and refined petroleum products</v>
      </c>
    </row>
    <row r="1835" spans="1:36" ht="16.5" thickTop="1" thickBot="1" x14ac:dyDescent="0.3">
      <c r="A1835" t="s">
        <v>84</v>
      </c>
      <c r="B1835" t="s">
        <v>207</v>
      </c>
      <c r="C1835" t="s">
        <v>208</v>
      </c>
      <c r="D1835">
        <v>0</v>
      </c>
      <c r="E1835">
        <v>0</v>
      </c>
      <c r="F1835">
        <v>-434</v>
      </c>
      <c r="G1835">
        <v>-890</v>
      </c>
      <c r="H1835">
        <v>-1350</v>
      </c>
      <c r="I1835">
        <v>-1763</v>
      </c>
      <c r="J1835">
        <v>-2202</v>
      </c>
      <c r="K1835">
        <v>-2614</v>
      </c>
      <c r="L1835">
        <v>-3045</v>
      </c>
      <c r="M1835">
        <v>-3442</v>
      </c>
      <c r="N1835">
        <v>-3843</v>
      </c>
      <c r="O1835">
        <v>-4233</v>
      </c>
      <c r="P1835">
        <v>-4551</v>
      </c>
      <c r="Q1835">
        <v>-4871</v>
      </c>
      <c r="R1835">
        <v>-5184</v>
      </c>
      <c r="S1835">
        <v>-5494</v>
      </c>
      <c r="T1835">
        <v>-5748</v>
      </c>
      <c r="U1835">
        <v>-6021</v>
      </c>
      <c r="V1835">
        <v>-6264</v>
      </c>
      <c r="W1835">
        <v>-6518</v>
      </c>
      <c r="X1835">
        <v>-6701</v>
      </c>
      <c r="Y1835">
        <v>-6907</v>
      </c>
      <c r="Z1835">
        <v>-7080</v>
      </c>
      <c r="AA1835">
        <v>-7280</v>
      </c>
      <c r="AB1835">
        <v>-7411</v>
      </c>
      <c r="AC1835">
        <v>-7575</v>
      </c>
      <c r="AD1835">
        <v>-7739</v>
      </c>
      <c r="AE1835">
        <v>-7900</v>
      </c>
      <c r="AF1835">
        <v>-8062</v>
      </c>
      <c r="AG1835">
        <v>-8203</v>
      </c>
      <c r="AH1835">
        <v>-8352</v>
      </c>
      <c r="AI1835">
        <v>-8492</v>
      </c>
      <c r="AJ1835" s="5" t="str">
        <f t="shared" si="28"/>
        <v>Jobs: Chemicals and pharmaceutical products</v>
      </c>
    </row>
    <row r="1836" spans="1:36" ht="16.5" thickTop="1" thickBot="1" x14ac:dyDescent="0.3">
      <c r="A1836" t="s">
        <v>85</v>
      </c>
      <c r="B1836" t="s">
        <v>207</v>
      </c>
      <c r="C1836" t="s">
        <v>208</v>
      </c>
      <c r="D1836">
        <v>0</v>
      </c>
      <c r="E1836">
        <v>0</v>
      </c>
      <c r="F1836">
        <v>-299</v>
      </c>
      <c r="G1836">
        <v>-543</v>
      </c>
      <c r="H1836">
        <v>-776</v>
      </c>
      <c r="I1836">
        <v>-964</v>
      </c>
      <c r="J1836">
        <v>-1163</v>
      </c>
      <c r="K1836">
        <v>-1343</v>
      </c>
      <c r="L1836">
        <v>-1528</v>
      </c>
      <c r="M1836">
        <v>-1695</v>
      </c>
      <c r="N1836">
        <v>-1876</v>
      </c>
      <c r="O1836">
        <v>-2066</v>
      </c>
      <c r="P1836">
        <v>-2186</v>
      </c>
      <c r="Q1836">
        <v>-2290</v>
      </c>
      <c r="R1836">
        <v>-2420</v>
      </c>
      <c r="S1836">
        <v>-2521</v>
      </c>
      <c r="T1836">
        <v>-2599</v>
      </c>
      <c r="U1836">
        <v>-2684</v>
      </c>
      <c r="V1836">
        <v>-2724</v>
      </c>
      <c r="W1836">
        <v>-2798</v>
      </c>
      <c r="X1836">
        <v>-2834</v>
      </c>
      <c r="Y1836">
        <v>-2845</v>
      </c>
      <c r="Z1836">
        <v>-2875</v>
      </c>
      <c r="AA1836">
        <v>-2917</v>
      </c>
      <c r="AB1836">
        <v>-2917</v>
      </c>
      <c r="AC1836">
        <v>-2925</v>
      </c>
      <c r="AD1836">
        <v>-2941</v>
      </c>
      <c r="AE1836">
        <v>-2930</v>
      </c>
      <c r="AF1836">
        <v>-2956</v>
      </c>
      <c r="AG1836">
        <v>-2955</v>
      </c>
      <c r="AH1836">
        <v>-2957</v>
      </c>
      <c r="AI1836">
        <v>-2959</v>
      </c>
      <c r="AJ1836" s="5" t="str">
        <f t="shared" si="28"/>
        <v>Jobs: Rubber and plastics products</v>
      </c>
    </row>
    <row r="1837" spans="1:36" ht="16.5" thickTop="1" thickBot="1" x14ac:dyDescent="0.3">
      <c r="A1837" t="s">
        <v>86</v>
      </c>
      <c r="B1837" t="s">
        <v>207</v>
      </c>
      <c r="C1837" t="s">
        <v>208</v>
      </c>
      <c r="D1837">
        <v>0</v>
      </c>
      <c r="E1837">
        <v>0</v>
      </c>
      <c r="F1837">
        <v>-113</v>
      </c>
      <c r="G1837">
        <v>-186</v>
      </c>
      <c r="H1837">
        <v>-256</v>
      </c>
      <c r="I1837">
        <v>-297</v>
      </c>
      <c r="J1837">
        <v>-347</v>
      </c>
      <c r="K1837">
        <v>-379</v>
      </c>
      <c r="L1837">
        <v>-417</v>
      </c>
      <c r="M1837">
        <v>-447</v>
      </c>
      <c r="N1837">
        <v>-486</v>
      </c>
      <c r="O1837">
        <v>-534</v>
      </c>
      <c r="P1837">
        <v>-546</v>
      </c>
      <c r="Q1837">
        <v>-550</v>
      </c>
      <c r="R1837">
        <v>-567</v>
      </c>
      <c r="S1837">
        <v>-571</v>
      </c>
      <c r="T1837">
        <v>-561</v>
      </c>
      <c r="U1837">
        <v>-565</v>
      </c>
      <c r="V1837">
        <v>-547</v>
      </c>
      <c r="W1837">
        <v>-547</v>
      </c>
      <c r="X1837">
        <v>-529</v>
      </c>
      <c r="Y1837">
        <v>-499</v>
      </c>
      <c r="Z1837">
        <v>-484</v>
      </c>
      <c r="AA1837">
        <v>-469</v>
      </c>
      <c r="AB1837">
        <v>-433</v>
      </c>
      <c r="AC1837">
        <v>-406</v>
      </c>
      <c r="AD1837">
        <v>-376</v>
      </c>
      <c r="AE1837">
        <v>-339</v>
      </c>
      <c r="AF1837">
        <v>-317</v>
      </c>
      <c r="AG1837">
        <v>-281</v>
      </c>
      <c r="AH1837">
        <v>-250</v>
      </c>
      <c r="AI1837">
        <v>-218</v>
      </c>
      <c r="AJ1837" s="5" t="str">
        <f t="shared" si="28"/>
        <v>Jobs: Other non-metallic mineral products</v>
      </c>
    </row>
    <row r="1838" spans="1:36" ht="16.5" thickTop="1" thickBot="1" x14ac:dyDescent="0.3">
      <c r="A1838" t="s">
        <v>87</v>
      </c>
      <c r="B1838" t="s">
        <v>207</v>
      </c>
      <c r="C1838" t="s">
        <v>208</v>
      </c>
      <c r="D1838">
        <v>0</v>
      </c>
      <c r="E1838">
        <v>0</v>
      </c>
      <c r="F1838">
        <v>-225</v>
      </c>
      <c r="G1838">
        <v>-410</v>
      </c>
      <c r="H1838">
        <v>-581</v>
      </c>
      <c r="I1838">
        <v>-724</v>
      </c>
      <c r="J1838">
        <v>-873</v>
      </c>
      <c r="K1838">
        <v>-1013</v>
      </c>
      <c r="L1838">
        <v>-1152</v>
      </c>
      <c r="M1838">
        <v>-1267</v>
      </c>
      <c r="N1838">
        <v>-1389</v>
      </c>
      <c r="O1838">
        <v>-1519</v>
      </c>
      <c r="P1838">
        <v>-1595</v>
      </c>
      <c r="Q1838">
        <v>-1659</v>
      </c>
      <c r="R1838">
        <v>-1740</v>
      </c>
      <c r="S1838">
        <v>-1800</v>
      </c>
      <c r="T1838">
        <v>-1845</v>
      </c>
      <c r="U1838">
        <v>-1889</v>
      </c>
      <c r="V1838">
        <v>-1907</v>
      </c>
      <c r="W1838">
        <v>-1942</v>
      </c>
      <c r="X1838">
        <v>-1959</v>
      </c>
      <c r="Y1838">
        <v>-1952</v>
      </c>
      <c r="Z1838">
        <v>-1956</v>
      </c>
      <c r="AA1838">
        <v>-1966</v>
      </c>
      <c r="AB1838">
        <v>-1942</v>
      </c>
      <c r="AC1838">
        <v>-1929</v>
      </c>
      <c r="AD1838">
        <v>-1912</v>
      </c>
      <c r="AE1838">
        <v>-1878</v>
      </c>
      <c r="AF1838">
        <v>-1873</v>
      </c>
      <c r="AG1838">
        <v>-1848</v>
      </c>
      <c r="AH1838">
        <v>-1817</v>
      </c>
      <c r="AI1838">
        <v>-1789</v>
      </c>
      <c r="AJ1838" s="5" t="str">
        <f t="shared" si="28"/>
        <v>Jobs: Manufacture of basic metals</v>
      </c>
    </row>
    <row r="1839" spans="1:36" ht="16.5" thickTop="1" thickBot="1" x14ac:dyDescent="0.3">
      <c r="A1839" t="s">
        <v>88</v>
      </c>
      <c r="B1839" t="s">
        <v>207</v>
      </c>
      <c r="C1839" t="s">
        <v>208</v>
      </c>
      <c r="D1839">
        <v>0</v>
      </c>
      <c r="E1839">
        <v>0</v>
      </c>
      <c r="F1839">
        <v>-297</v>
      </c>
      <c r="G1839">
        <v>-472</v>
      </c>
      <c r="H1839">
        <v>-634</v>
      </c>
      <c r="I1839">
        <v>-755</v>
      </c>
      <c r="J1839">
        <v>-886</v>
      </c>
      <c r="K1839">
        <v>-1011</v>
      </c>
      <c r="L1839">
        <v>-1127</v>
      </c>
      <c r="M1839">
        <v>-1231</v>
      </c>
      <c r="N1839">
        <v>-1356</v>
      </c>
      <c r="O1839">
        <v>-1464</v>
      </c>
      <c r="P1839">
        <v>-1521</v>
      </c>
      <c r="Q1839">
        <v>-1563</v>
      </c>
      <c r="R1839">
        <v>-1652</v>
      </c>
      <c r="S1839">
        <v>-1683</v>
      </c>
      <c r="T1839">
        <v>-1715</v>
      </c>
      <c r="U1839">
        <v>-1742</v>
      </c>
      <c r="V1839">
        <v>-1730</v>
      </c>
      <c r="W1839">
        <v>-1747</v>
      </c>
      <c r="X1839">
        <v>-1735</v>
      </c>
      <c r="Y1839">
        <v>-1697</v>
      </c>
      <c r="Z1839">
        <v>-1701</v>
      </c>
      <c r="AA1839">
        <v>-1722</v>
      </c>
      <c r="AB1839">
        <v>-1692</v>
      </c>
      <c r="AC1839">
        <v>-1675</v>
      </c>
      <c r="AD1839">
        <v>-1666</v>
      </c>
      <c r="AE1839">
        <v>-1620</v>
      </c>
      <c r="AF1839">
        <v>-1624</v>
      </c>
      <c r="AG1839">
        <v>-1587</v>
      </c>
      <c r="AH1839">
        <v>-1553</v>
      </c>
      <c r="AI1839">
        <v>-1515</v>
      </c>
      <c r="AJ1839" s="5" t="str">
        <f t="shared" si="28"/>
        <v>Jobs: Fabricated metal products, except machinery and equipment</v>
      </c>
    </row>
    <row r="1840" spans="1:36" ht="16.5" thickTop="1" thickBot="1" x14ac:dyDescent="0.3">
      <c r="A1840" t="s">
        <v>89</v>
      </c>
      <c r="B1840" t="s">
        <v>207</v>
      </c>
      <c r="C1840" t="s">
        <v>208</v>
      </c>
      <c r="D1840">
        <v>0</v>
      </c>
      <c r="E1840">
        <v>0</v>
      </c>
      <c r="F1840">
        <v>-217</v>
      </c>
      <c r="G1840">
        <v>-328</v>
      </c>
      <c r="H1840">
        <v>-425</v>
      </c>
      <c r="I1840">
        <v>-496</v>
      </c>
      <c r="J1840">
        <v>-572</v>
      </c>
      <c r="K1840">
        <v>-642</v>
      </c>
      <c r="L1840">
        <v>-707</v>
      </c>
      <c r="M1840">
        <v>-769</v>
      </c>
      <c r="N1840">
        <v>-846</v>
      </c>
      <c r="O1840">
        <v>-908</v>
      </c>
      <c r="P1840">
        <v>-931</v>
      </c>
      <c r="Q1840">
        <v>-946</v>
      </c>
      <c r="R1840">
        <v>-995</v>
      </c>
      <c r="S1840">
        <v>-998</v>
      </c>
      <c r="T1840">
        <v>-1001</v>
      </c>
      <c r="U1840">
        <v>-1008</v>
      </c>
      <c r="V1840">
        <v>-984</v>
      </c>
      <c r="W1840">
        <v>-980</v>
      </c>
      <c r="X1840">
        <v>-953</v>
      </c>
      <c r="Y1840">
        <v>-910</v>
      </c>
      <c r="Z1840">
        <v>-900</v>
      </c>
      <c r="AA1840">
        <v>-903</v>
      </c>
      <c r="AB1840">
        <v>-868</v>
      </c>
      <c r="AC1840">
        <v>-843</v>
      </c>
      <c r="AD1840">
        <v>-826</v>
      </c>
      <c r="AE1840">
        <v>-779</v>
      </c>
      <c r="AF1840">
        <v>-773</v>
      </c>
      <c r="AG1840">
        <v>-732</v>
      </c>
      <c r="AH1840">
        <v>-695</v>
      </c>
      <c r="AI1840">
        <v>-656</v>
      </c>
      <c r="AJ1840" s="5" t="str">
        <f t="shared" si="28"/>
        <v>Jobs: Computer, electronic and optical products</v>
      </c>
    </row>
    <row r="1841" spans="1:36" ht="16.5" thickTop="1" thickBot="1" x14ac:dyDescent="0.3">
      <c r="A1841" t="s">
        <v>90</v>
      </c>
      <c r="B1841" t="s">
        <v>207</v>
      </c>
      <c r="C1841" t="s">
        <v>208</v>
      </c>
      <c r="D1841">
        <v>0</v>
      </c>
      <c r="E1841">
        <v>0</v>
      </c>
      <c r="F1841">
        <v>-209</v>
      </c>
      <c r="G1841">
        <v>-359</v>
      </c>
      <c r="H1841">
        <v>-501</v>
      </c>
      <c r="I1841">
        <v>-611</v>
      </c>
      <c r="J1841">
        <v>-727</v>
      </c>
      <c r="K1841">
        <v>-831</v>
      </c>
      <c r="L1841">
        <v>-936</v>
      </c>
      <c r="M1841">
        <v>-1026</v>
      </c>
      <c r="N1841">
        <v>-1127</v>
      </c>
      <c r="O1841">
        <v>-1239</v>
      </c>
      <c r="P1841">
        <v>-1294</v>
      </c>
      <c r="Q1841">
        <v>-1341</v>
      </c>
      <c r="R1841">
        <v>-1408</v>
      </c>
      <c r="S1841">
        <v>-1451</v>
      </c>
      <c r="T1841">
        <v>-1480</v>
      </c>
      <c r="U1841">
        <v>-1513</v>
      </c>
      <c r="V1841">
        <v>-1512</v>
      </c>
      <c r="W1841">
        <v>-1539</v>
      </c>
      <c r="X1841">
        <v>-1542</v>
      </c>
      <c r="Y1841">
        <v>-1522</v>
      </c>
      <c r="Z1841">
        <v>-1521</v>
      </c>
      <c r="AA1841">
        <v>-1526</v>
      </c>
      <c r="AB1841">
        <v>-1501</v>
      </c>
      <c r="AC1841">
        <v>-1483</v>
      </c>
      <c r="AD1841">
        <v>-1469</v>
      </c>
      <c r="AE1841">
        <v>-1433</v>
      </c>
      <c r="AF1841">
        <v>-1429</v>
      </c>
      <c r="AG1841">
        <v>-1403</v>
      </c>
      <c r="AH1841">
        <v>-1378</v>
      </c>
      <c r="AI1841">
        <v>-1355</v>
      </c>
      <c r="AJ1841" s="5" t="str">
        <f t="shared" si="28"/>
        <v>Jobs: Electrical equipment</v>
      </c>
    </row>
    <row r="1842" spans="1:36" ht="16.5" thickTop="1" thickBot="1" x14ac:dyDescent="0.3">
      <c r="A1842" t="s">
        <v>91</v>
      </c>
      <c r="B1842" t="s">
        <v>207</v>
      </c>
      <c r="C1842" t="s">
        <v>208</v>
      </c>
      <c r="D1842">
        <v>0</v>
      </c>
      <c r="E1842">
        <v>0</v>
      </c>
      <c r="F1842">
        <v>-297</v>
      </c>
      <c r="G1842">
        <v>-474</v>
      </c>
      <c r="H1842">
        <v>-648</v>
      </c>
      <c r="I1842">
        <v>-778</v>
      </c>
      <c r="J1842">
        <v>-922</v>
      </c>
      <c r="K1842">
        <v>-1056</v>
      </c>
      <c r="L1842">
        <v>-1180</v>
      </c>
      <c r="M1842">
        <v>-1279</v>
      </c>
      <c r="N1842">
        <v>-1399</v>
      </c>
      <c r="O1842">
        <v>-1517</v>
      </c>
      <c r="P1842">
        <v>-1573</v>
      </c>
      <c r="Q1842">
        <v>-1615</v>
      </c>
      <c r="R1842">
        <v>-1698</v>
      </c>
      <c r="S1842">
        <v>-1733</v>
      </c>
      <c r="T1842">
        <v>-1759</v>
      </c>
      <c r="U1842">
        <v>-1784</v>
      </c>
      <c r="V1842">
        <v>-1764</v>
      </c>
      <c r="W1842">
        <v>-1796</v>
      </c>
      <c r="X1842">
        <v>-1782</v>
      </c>
      <c r="Y1842">
        <v>-1736</v>
      </c>
      <c r="Z1842">
        <v>-1732</v>
      </c>
      <c r="AA1842">
        <v>-1742</v>
      </c>
      <c r="AB1842">
        <v>-1703</v>
      </c>
      <c r="AC1842">
        <v>-1676</v>
      </c>
      <c r="AD1842">
        <v>-1657</v>
      </c>
      <c r="AE1842">
        <v>-1602</v>
      </c>
      <c r="AF1842">
        <v>-1599</v>
      </c>
      <c r="AG1842">
        <v>-1553</v>
      </c>
      <c r="AH1842">
        <v>-1512</v>
      </c>
      <c r="AI1842">
        <v>-1472</v>
      </c>
      <c r="AJ1842" s="5" t="str">
        <f t="shared" si="28"/>
        <v>Jobs: Machinery and equipment n.e.c.</v>
      </c>
    </row>
    <row r="1843" spans="1:36" ht="16.5" thickTop="1" thickBot="1" x14ac:dyDescent="0.3">
      <c r="A1843" t="s">
        <v>92</v>
      </c>
      <c r="B1843" t="s">
        <v>207</v>
      </c>
      <c r="C1843" t="s">
        <v>208</v>
      </c>
      <c r="D1843">
        <v>0</v>
      </c>
      <c r="E1843">
        <v>0</v>
      </c>
      <c r="F1843">
        <v>-332</v>
      </c>
      <c r="G1843">
        <v>-659</v>
      </c>
      <c r="H1843">
        <v>-966</v>
      </c>
      <c r="I1843">
        <v>-1221</v>
      </c>
      <c r="J1843">
        <v>-1480</v>
      </c>
      <c r="K1843">
        <v>-1721</v>
      </c>
      <c r="L1843">
        <v>-1958</v>
      </c>
      <c r="M1843">
        <v>-2177</v>
      </c>
      <c r="N1843">
        <v>-2402</v>
      </c>
      <c r="O1843">
        <v>-2630</v>
      </c>
      <c r="P1843">
        <v>-2783</v>
      </c>
      <c r="Q1843">
        <v>-2893</v>
      </c>
      <c r="R1843">
        <v>-3035</v>
      </c>
      <c r="S1843">
        <v>-3138</v>
      </c>
      <c r="T1843">
        <v>-3216</v>
      </c>
      <c r="U1843">
        <v>-3289</v>
      </c>
      <c r="V1843">
        <v>-3318</v>
      </c>
      <c r="W1843">
        <v>-3375</v>
      </c>
      <c r="X1843">
        <v>-3405</v>
      </c>
      <c r="Y1843">
        <v>-3401</v>
      </c>
      <c r="Z1843">
        <v>-3418</v>
      </c>
      <c r="AA1843">
        <v>-3455</v>
      </c>
      <c r="AB1843">
        <v>-3459</v>
      </c>
      <c r="AC1843">
        <v>-3455</v>
      </c>
      <c r="AD1843">
        <v>-3466</v>
      </c>
      <c r="AE1843">
        <v>-3450</v>
      </c>
      <c r="AF1843">
        <v>-3467</v>
      </c>
      <c r="AG1843">
        <v>-3471</v>
      </c>
      <c r="AH1843">
        <v>-3472</v>
      </c>
      <c r="AI1843">
        <v>-3471</v>
      </c>
      <c r="AJ1843" s="5" t="str">
        <f t="shared" si="28"/>
        <v>Jobs: Motor vehicles, trailers and semi-trailers</v>
      </c>
    </row>
    <row r="1844" spans="1:36" ht="16.5" thickTop="1" thickBot="1" x14ac:dyDescent="0.3">
      <c r="A1844" t="s">
        <v>93</v>
      </c>
      <c r="B1844" t="s">
        <v>207</v>
      </c>
      <c r="C1844" t="s">
        <v>208</v>
      </c>
      <c r="D1844">
        <v>0</v>
      </c>
      <c r="E1844">
        <v>0</v>
      </c>
      <c r="F1844">
        <v>-124</v>
      </c>
      <c r="G1844">
        <v>-194</v>
      </c>
      <c r="H1844">
        <v>-265</v>
      </c>
      <c r="I1844">
        <v>-302</v>
      </c>
      <c r="J1844">
        <v>-347</v>
      </c>
      <c r="K1844">
        <v>-377</v>
      </c>
      <c r="L1844">
        <v>-413</v>
      </c>
      <c r="M1844">
        <v>-465</v>
      </c>
      <c r="N1844">
        <v>-485</v>
      </c>
      <c r="O1844">
        <v>-552</v>
      </c>
      <c r="P1844">
        <v>-546</v>
      </c>
      <c r="Q1844">
        <v>-564</v>
      </c>
      <c r="R1844">
        <v>-565</v>
      </c>
      <c r="S1844">
        <v>-585</v>
      </c>
      <c r="T1844">
        <v>-561</v>
      </c>
      <c r="U1844">
        <v>-582</v>
      </c>
      <c r="V1844">
        <v>-535</v>
      </c>
      <c r="W1844">
        <v>-554</v>
      </c>
      <c r="X1844">
        <v>-529</v>
      </c>
      <c r="Y1844">
        <v>-492</v>
      </c>
      <c r="Z1844">
        <v>-476</v>
      </c>
      <c r="AA1844">
        <v>-463</v>
      </c>
      <c r="AB1844">
        <v>-424</v>
      </c>
      <c r="AC1844">
        <v>-395</v>
      </c>
      <c r="AD1844">
        <v>-382</v>
      </c>
      <c r="AE1844">
        <v>-325</v>
      </c>
      <c r="AF1844">
        <v>-304</v>
      </c>
      <c r="AG1844">
        <v>-266</v>
      </c>
      <c r="AH1844">
        <v>-234</v>
      </c>
      <c r="AI1844">
        <v>-213</v>
      </c>
      <c r="AJ1844" s="5" t="str">
        <f t="shared" si="28"/>
        <v>Jobs: Other transport equipment</v>
      </c>
    </row>
    <row r="1845" spans="1:36" ht="16.5" thickTop="1" thickBot="1" x14ac:dyDescent="0.3">
      <c r="A1845" t="s">
        <v>94</v>
      </c>
      <c r="B1845" t="s">
        <v>207</v>
      </c>
      <c r="C1845" t="s">
        <v>208</v>
      </c>
      <c r="D1845">
        <v>0</v>
      </c>
      <c r="E1845">
        <v>0</v>
      </c>
      <c r="F1845">
        <v>-368</v>
      </c>
      <c r="G1845">
        <v>-596</v>
      </c>
      <c r="H1845">
        <v>-810</v>
      </c>
      <c r="I1845">
        <v>-968</v>
      </c>
      <c r="J1845">
        <v>-1138</v>
      </c>
      <c r="K1845">
        <v>-1290</v>
      </c>
      <c r="L1845">
        <v>-1436</v>
      </c>
      <c r="M1845">
        <v>-1562</v>
      </c>
      <c r="N1845">
        <v>-1711</v>
      </c>
      <c r="O1845">
        <v>-1862</v>
      </c>
      <c r="P1845">
        <v>-1924</v>
      </c>
      <c r="Q1845">
        <v>-1973</v>
      </c>
      <c r="R1845">
        <v>-2068</v>
      </c>
      <c r="S1845">
        <v>-2104</v>
      </c>
      <c r="T1845">
        <v>-2127</v>
      </c>
      <c r="U1845">
        <v>-2153</v>
      </c>
      <c r="V1845">
        <v>-2123</v>
      </c>
      <c r="W1845">
        <v>-2138</v>
      </c>
      <c r="X1845">
        <v>-2111</v>
      </c>
      <c r="Y1845">
        <v>-2049</v>
      </c>
      <c r="Z1845">
        <v>-2031</v>
      </c>
      <c r="AA1845">
        <v>-2027</v>
      </c>
      <c r="AB1845">
        <v>-1965</v>
      </c>
      <c r="AC1845">
        <v>-1917</v>
      </c>
      <c r="AD1845">
        <v>-1880</v>
      </c>
      <c r="AE1845">
        <v>-1798</v>
      </c>
      <c r="AF1845">
        <v>-1778</v>
      </c>
      <c r="AG1845">
        <v>-1711</v>
      </c>
      <c r="AH1845">
        <v>-1649</v>
      </c>
      <c r="AI1845">
        <v>-1586</v>
      </c>
      <c r="AJ1845" s="5" t="str">
        <f t="shared" si="28"/>
        <v>Jobs: Other manufacturing; repair and installation of machinery and equipment</v>
      </c>
    </row>
    <row r="1846" spans="1:36" ht="16.5" thickTop="1" thickBot="1" x14ac:dyDescent="0.3">
      <c r="A1846" t="s">
        <v>95</v>
      </c>
      <c r="B1846" t="s">
        <v>207</v>
      </c>
      <c r="C1846" t="s">
        <v>208</v>
      </c>
      <c r="D1846">
        <v>0</v>
      </c>
      <c r="E1846">
        <v>0</v>
      </c>
      <c r="F1846">
        <v>-423</v>
      </c>
      <c r="G1846">
        <v>-805</v>
      </c>
      <c r="H1846">
        <v>-1067</v>
      </c>
      <c r="I1846">
        <v>-1508</v>
      </c>
      <c r="J1846">
        <v>-1878</v>
      </c>
      <c r="K1846">
        <v>-2441</v>
      </c>
      <c r="L1846">
        <v>-2901</v>
      </c>
      <c r="M1846">
        <v>-3319</v>
      </c>
      <c r="N1846">
        <v>-3727</v>
      </c>
      <c r="O1846">
        <v>-4183</v>
      </c>
      <c r="P1846">
        <v>-4582</v>
      </c>
      <c r="Q1846">
        <v>-5037</v>
      </c>
      <c r="R1846">
        <v>-5534</v>
      </c>
      <c r="S1846">
        <v>-6004</v>
      </c>
      <c r="T1846">
        <v>-6487</v>
      </c>
      <c r="U1846">
        <v>-6874</v>
      </c>
      <c r="V1846">
        <v>-7351</v>
      </c>
      <c r="W1846">
        <v>-7692</v>
      </c>
      <c r="X1846">
        <v>-8275</v>
      </c>
      <c r="Y1846">
        <v>-8739</v>
      </c>
      <c r="Z1846">
        <v>-9122</v>
      </c>
      <c r="AA1846">
        <v>-9618</v>
      </c>
      <c r="AB1846">
        <v>-10021</v>
      </c>
      <c r="AC1846">
        <v>-10481</v>
      </c>
      <c r="AD1846">
        <v>-10887</v>
      </c>
      <c r="AE1846">
        <v>-11311</v>
      </c>
      <c r="AF1846">
        <v>-11842</v>
      </c>
      <c r="AG1846">
        <v>-12357</v>
      </c>
      <c r="AH1846">
        <v>-12767</v>
      </c>
      <c r="AI1846">
        <v>-13215</v>
      </c>
      <c r="AJ1846" s="5" t="str">
        <f t="shared" si="28"/>
        <v>Jobs: Electricity, gas, water supply, sewerage, waste and remediation services</v>
      </c>
    </row>
    <row r="1847" spans="1:36" ht="16.5" thickTop="1" thickBot="1" x14ac:dyDescent="0.3">
      <c r="A1847" t="s">
        <v>96</v>
      </c>
      <c r="B1847" t="s">
        <v>207</v>
      </c>
      <c r="C1847" t="s">
        <v>208</v>
      </c>
      <c r="D1847">
        <v>0</v>
      </c>
      <c r="E1847">
        <v>0</v>
      </c>
      <c r="F1847">
        <v>-1267</v>
      </c>
      <c r="G1847">
        <v>-2309</v>
      </c>
      <c r="H1847">
        <v>-3369</v>
      </c>
      <c r="I1847">
        <v>-4408</v>
      </c>
      <c r="J1847">
        <v>-5553</v>
      </c>
      <c r="K1847">
        <v>-6844</v>
      </c>
      <c r="L1847">
        <v>-8112</v>
      </c>
      <c r="M1847">
        <v>-9442</v>
      </c>
      <c r="N1847">
        <v>-10992</v>
      </c>
      <c r="O1847">
        <v>-12403</v>
      </c>
      <c r="P1847">
        <v>-13860</v>
      </c>
      <c r="Q1847">
        <v>-15164</v>
      </c>
      <c r="R1847">
        <v>-17004</v>
      </c>
      <c r="S1847">
        <v>-18469</v>
      </c>
      <c r="T1847">
        <v>-20139</v>
      </c>
      <c r="U1847">
        <v>-21769</v>
      </c>
      <c r="V1847">
        <v>-23278</v>
      </c>
      <c r="W1847">
        <v>-25058</v>
      </c>
      <c r="X1847">
        <v>-26673</v>
      </c>
      <c r="Y1847">
        <v>-28117</v>
      </c>
      <c r="Z1847">
        <v>-30079</v>
      </c>
      <c r="AA1847">
        <v>-32442</v>
      </c>
      <c r="AB1847">
        <v>-34460</v>
      </c>
      <c r="AC1847">
        <v>-36603</v>
      </c>
      <c r="AD1847">
        <v>-39048</v>
      </c>
      <c r="AE1847">
        <v>-41157</v>
      </c>
      <c r="AF1847">
        <v>-43993</v>
      </c>
      <c r="AG1847">
        <v>-46530</v>
      </c>
      <c r="AH1847">
        <v>-49178</v>
      </c>
      <c r="AI1847">
        <v>-51826</v>
      </c>
      <c r="AJ1847" s="5" t="str">
        <f t="shared" si="28"/>
        <v>Jobs: Construction</v>
      </c>
    </row>
    <row r="1848" spans="1:36" ht="16.5" thickTop="1" thickBot="1" x14ac:dyDescent="0.3">
      <c r="A1848" t="s">
        <v>97</v>
      </c>
      <c r="B1848" t="s">
        <v>207</v>
      </c>
      <c r="C1848" t="s">
        <v>208</v>
      </c>
      <c r="D1848">
        <v>0</v>
      </c>
      <c r="E1848">
        <v>0</v>
      </c>
      <c r="F1848">
        <v>-1311</v>
      </c>
      <c r="G1848">
        <v>-2622</v>
      </c>
      <c r="H1848">
        <v>-3934</v>
      </c>
      <c r="I1848">
        <v>-5066</v>
      </c>
      <c r="J1848">
        <v>-6272</v>
      </c>
      <c r="K1848">
        <v>-7429</v>
      </c>
      <c r="L1848">
        <v>-8674</v>
      </c>
      <c r="M1848">
        <v>-9882</v>
      </c>
      <c r="N1848">
        <v>-11158</v>
      </c>
      <c r="O1848">
        <v>-12697</v>
      </c>
      <c r="P1848">
        <v>-13779</v>
      </c>
      <c r="Q1848">
        <v>-14821</v>
      </c>
      <c r="R1848">
        <v>-15955</v>
      </c>
      <c r="S1848">
        <v>-17090</v>
      </c>
      <c r="T1848">
        <v>-18038</v>
      </c>
      <c r="U1848">
        <v>-19066</v>
      </c>
      <c r="V1848">
        <v>-19831</v>
      </c>
      <c r="W1848">
        <v>-20841</v>
      </c>
      <c r="X1848">
        <v>-21693</v>
      </c>
      <c r="Y1848">
        <v>-22315</v>
      </c>
      <c r="Z1848">
        <v>-23016</v>
      </c>
      <c r="AA1848">
        <v>-23777</v>
      </c>
      <c r="AB1848">
        <v>-24361</v>
      </c>
      <c r="AC1848">
        <v>-24929</v>
      </c>
      <c r="AD1848">
        <v>-25596</v>
      </c>
      <c r="AE1848">
        <v>-26068</v>
      </c>
      <c r="AF1848">
        <v>-26841</v>
      </c>
      <c r="AG1848">
        <v>-27508</v>
      </c>
      <c r="AH1848">
        <v>-28192</v>
      </c>
      <c r="AI1848">
        <v>-28930</v>
      </c>
      <c r="AJ1848" s="5" t="str">
        <f t="shared" si="28"/>
        <v>Jobs: Wholesale and retail trade; repair of motor vehicles</v>
      </c>
    </row>
    <row r="1849" spans="1:36" ht="16.5" thickTop="1" thickBot="1" x14ac:dyDescent="0.3">
      <c r="A1849" t="s">
        <v>98</v>
      </c>
      <c r="B1849" t="s">
        <v>207</v>
      </c>
      <c r="C1849" t="s">
        <v>208</v>
      </c>
      <c r="D1849">
        <v>0</v>
      </c>
      <c r="E1849">
        <v>0</v>
      </c>
      <c r="F1849">
        <v>-56</v>
      </c>
      <c r="G1849">
        <v>-129</v>
      </c>
      <c r="H1849">
        <v>-220</v>
      </c>
      <c r="I1849">
        <v>-236</v>
      </c>
      <c r="J1849">
        <v>-271</v>
      </c>
      <c r="K1849">
        <v>-255</v>
      </c>
      <c r="L1849">
        <v>-286</v>
      </c>
      <c r="M1849">
        <v>-303</v>
      </c>
      <c r="N1849">
        <v>-328</v>
      </c>
      <c r="O1849">
        <v>-415</v>
      </c>
      <c r="P1849">
        <v>-420</v>
      </c>
      <c r="Q1849">
        <v>-403</v>
      </c>
      <c r="R1849">
        <v>-373</v>
      </c>
      <c r="S1849">
        <v>-364</v>
      </c>
      <c r="T1849">
        <v>-312</v>
      </c>
      <c r="U1849">
        <v>-281</v>
      </c>
      <c r="V1849">
        <v>-191</v>
      </c>
      <c r="W1849">
        <v>-160</v>
      </c>
      <c r="X1849">
        <v>-69</v>
      </c>
      <c r="Y1849">
        <v>55</v>
      </c>
      <c r="Z1849">
        <v>170</v>
      </c>
      <c r="AA1849">
        <v>314</v>
      </c>
      <c r="AB1849">
        <v>466</v>
      </c>
      <c r="AC1849">
        <v>630</v>
      </c>
      <c r="AD1849">
        <v>796</v>
      </c>
      <c r="AE1849">
        <v>963</v>
      </c>
      <c r="AF1849">
        <v>1123</v>
      </c>
      <c r="AG1849">
        <v>1288</v>
      </c>
      <c r="AH1849">
        <v>1437</v>
      </c>
      <c r="AI1849">
        <v>1574</v>
      </c>
      <c r="AJ1849" s="5" t="str">
        <f t="shared" si="28"/>
        <v>Jobs: Transportation and storage</v>
      </c>
    </row>
    <row r="1850" spans="1:36" ht="16.5" thickTop="1" thickBot="1" x14ac:dyDescent="0.3">
      <c r="A1850" t="s">
        <v>99</v>
      </c>
      <c r="B1850" t="s">
        <v>207</v>
      </c>
      <c r="C1850" t="s">
        <v>208</v>
      </c>
      <c r="D1850">
        <v>0</v>
      </c>
      <c r="E1850">
        <v>0</v>
      </c>
      <c r="F1850">
        <v>-1421</v>
      </c>
      <c r="G1850">
        <v>-2827</v>
      </c>
      <c r="H1850">
        <v>-4218</v>
      </c>
      <c r="I1850">
        <v>-5409</v>
      </c>
      <c r="J1850">
        <v>-6673</v>
      </c>
      <c r="K1850">
        <v>-7879</v>
      </c>
      <c r="L1850">
        <v>-9153</v>
      </c>
      <c r="M1850">
        <v>-10371</v>
      </c>
      <c r="N1850">
        <v>-11647</v>
      </c>
      <c r="O1850">
        <v>-13165</v>
      </c>
      <c r="P1850">
        <v>-14197</v>
      </c>
      <c r="Q1850">
        <v>-15161</v>
      </c>
      <c r="R1850">
        <v>-16219</v>
      </c>
      <c r="S1850">
        <v>-17228</v>
      </c>
      <c r="T1850">
        <v>-18042</v>
      </c>
      <c r="U1850">
        <v>-18901</v>
      </c>
      <c r="V1850">
        <v>-19483</v>
      </c>
      <c r="W1850">
        <v>-20290</v>
      </c>
      <c r="X1850">
        <v>-20912</v>
      </c>
      <c r="Y1850">
        <v>-21283</v>
      </c>
      <c r="Z1850">
        <v>-21722</v>
      </c>
      <c r="AA1850">
        <v>-22218</v>
      </c>
      <c r="AB1850">
        <v>-22520</v>
      </c>
      <c r="AC1850">
        <v>-22799</v>
      </c>
      <c r="AD1850">
        <v>-23177</v>
      </c>
      <c r="AE1850">
        <v>-23343</v>
      </c>
      <c r="AF1850">
        <v>-23829</v>
      </c>
      <c r="AG1850">
        <v>-24201</v>
      </c>
      <c r="AH1850">
        <v>-24572</v>
      </c>
      <c r="AI1850">
        <v>-25000</v>
      </c>
      <c r="AJ1850" s="5" t="str">
        <f t="shared" si="28"/>
        <v>Jobs: Accomodation and food services</v>
      </c>
    </row>
    <row r="1851" spans="1:36" ht="16.5" thickTop="1" thickBot="1" x14ac:dyDescent="0.3">
      <c r="A1851" t="s">
        <v>100</v>
      </c>
      <c r="B1851" t="s">
        <v>207</v>
      </c>
      <c r="C1851" t="s">
        <v>208</v>
      </c>
      <c r="D1851">
        <v>0</v>
      </c>
      <c r="E1851">
        <v>0</v>
      </c>
      <c r="F1851">
        <v>-37</v>
      </c>
      <c r="G1851">
        <v>-75</v>
      </c>
      <c r="H1851">
        <v>-114</v>
      </c>
      <c r="I1851">
        <v>-126</v>
      </c>
      <c r="J1851">
        <v>-143</v>
      </c>
      <c r="K1851">
        <v>-145</v>
      </c>
      <c r="L1851">
        <v>-156</v>
      </c>
      <c r="M1851">
        <v>-163</v>
      </c>
      <c r="N1851">
        <v>-171</v>
      </c>
      <c r="O1851">
        <v>-192</v>
      </c>
      <c r="P1851">
        <v>-192</v>
      </c>
      <c r="Q1851">
        <v>-186</v>
      </c>
      <c r="R1851">
        <v>-180</v>
      </c>
      <c r="S1851">
        <v>-177</v>
      </c>
      <c r="T1851">
        <v>-167</v>
      </c>
      <c r="U1851">
        <v>-161</v>
      </c>
      <c r="V1851">
        <v>-146</v>
      </c>
      <c r="W1851">
        <v>-142</v>
      </c>
      <c r="X1851">
        <v>-129</v>
      </c>
      <c r="Y1851">
        <v>-112</v>
      </c>
      <c r="Z1851">
        <v>-98</v>
      </c>
      <c r="AA1851">
        <v>-84</v>
      </c>
      <c r="AB1851">
        <v>-69</v>
      </c>
      <c r="AC1851">
        <v>-54</v>
      </c>
      <c r="AD1851">
        <v>-41</v>
      </c>
      <c r="AE1851">
        <v>-28</v>
      </c>
      <c r="AF1851">
        <v>-18</v>
      </c>
      <c r="AG1851">
        <v>-9</v>
      </c>
      <c r="AH1851">
        <v>-1</v>
      </c>
      <c r="AI1851">
        <v>3</v>
      </c>
      <c r="AJ1851" s="5" t="str">
        <f t="shared" si="28"/>
        <v>Jobs: Publishing, audiovisual and broadcasting activities</v>
      </c>
    </row>
    <row r="1852" spans="1:36" ht="16.5" thickTop="1" thickBot="1" x14ac:dyDescent="0.3">
      <c r="A1852" t="s">
        <v>101</v>
      </c>
      <c r="B1852" t="s">
        <v>207</v>
      </c>
      <c r="C1852" t="s">
        <v>208</v>
      </c>
      <c r="D1852">
        <v>0</v>
      </c>
      <c r="E1852">
        <v>0</v>
      </c>
      <c r="F1852">
        <v>177</v>
      </c>
      <c r="G1852">
        <v>321</v>
      </c>
      <c r="H1852">
        <v>433</v>
      </c>
      <c r="I1852">
        <v>557</v>
      </c>
      <c r="J1852">
        <v>662</v>
      </c>
      <c r="K1852">
        <v>783</v>
      </c>
      <c r="L1852">
        <v>868</v>
      </c>
      <c r="M1852">
        <v>944</v>
      </c>
      <c r="N1852">
        <v>1009</v>
      </c>
      <c r="O1852">
        <v>1055</v>
      </c>
      <c r="P1852">
        <v>1089</v>
      </c>
      <c r="Q1852">
        <v>1121</v>
      </c>
      <c r="R1852">
        <v>1159</v>
      </c>
      <c r="S1852">
        <v>1177</v>
      </c>
      <c r="T1852">
        <v>1192</v>
      </c>
      <c r="U1852">
        <v>1195</v>
      </c>
      <c r="V1852">
        <v>1199</v>
      </c>
      <c r="W1852">
        <v>1190</v>
      </c>
      <c r="X1852">
        <v>1189</v>
      </c>
      <c r="Y1852">
        <v>1181</v>
      </c>
      <c r="Z1852">
        <v>1170</v>
      </c>
      <c r="AA1852">
        <v>1167</v>
      </c>
      <c r="AB1852">
        <v>1154</v>
      </c>
      <c r="AC1852">
        <v>1141</v>
      </c>
      <c r="AD1852">
        <v>1131</v>
      </c>
      <c r="AE1852">
        <v>1110</v>
      </c>
      <c r="AF1852">
        <v>1098</v>
      </c>
      <c r="AG1852">
        <v>1082</v>
      </c>
      <c r="AH1852">
        <v>1061</v>
      </c>
      <c r="AI1852">
        <v>1039</v>
      </c>
      <c r="AJ1852" s="5" t="str">
        <f t="shared" si="28"/>
        <v>Jobs: Telecommunications</v>
      </c>
    </row>
    <row r="1853" spans="1:36" ht="16.5" thickTop="1" thickBot="1" x14ac:dyDescent="0.3">
      <c r="A1853" t="s">
        <v>102</v>
      </c>
      <c r="B1853" t="s">
        <v>207</v>
      </c>
      <c r="C1853" t="s">
        <v>208</v>
      </c>
      <c r="D1853">
        <v>0</v>
      </c>
      <c r="E1853">
        <v>0</v>
      </c>
      <c r="F1853">
        <v>172</v>
      </c>
      <c r="G1853">
        <v>312</v>
      </c>
      <c r="H1853">
        <v>421</v>
      </c>
      <c r="I1853">
        <v>538</v>
      </c>
      <c r="J1853">
        <v>639</v>
      </c>
      <c r="K1853">
        <v>751</v>
      </c>
      <c r="L1853">
        <v>833</v>
      </c>
      <c r="M1853">
        <v>904</v>
      </c>
      <c r="N1853">
        <v>967</v>
      </c>
      <c r="O1853">
        <v>1013</v>
      </c>
      <c r="P1853">
        <v>1045</v>
      </c>
      <c r="Q1853">
        <v>1074</v>
      </c>
      <c r="R1853">
        <v>1109</v>
      </c>
      <c r="S1853">
        <v>1126</v>
      </c>
      <c r="T1853">
        <v>1139</v>
      </c>
      <c r="U1853">
        <v>1142</v>
      </c>
      <c r="V1853">
        <v>1144</v>
      </c>
      <c r="W1853">
        <v>1136</v>
      </c>
      <c r="X1853">
        <v>1133</v>
      </c>
      <c r="Y1853">
        <v>1124</v>
      </c>
      <c r="Z1853">
        <v>1112</v>
      </c>
      <c r="AA1853">
        <v>1107</v>
      </c>
      <c r="AB1853">
        <v>1094</v>
      </c>
      <c r="AC1853">
        <v>1080</v>
      </c>
      <c r="AD1853">
        <v>1069</v>
      </c>
      <c r="AE1853">
        <v>1048</v>
      </c>
      <c r="AF1853">
        <v>1036</v>
      </c>
      <c r="AG1853">
        <v>1019</v>
      </c>
      <c r="AH1853">
        <v>999</v>
      </c>
      <c r="AI1853">
        <v>977</v>
      </c>
      <c r="AJ1853" s="5" t="str">
        <f t="shared" si="28"/>
        <v>Jobs: IT and other information services</v>
      </c>
    </row>
    <row r="1854" spans="1:36" ht="16.5" thickTop="1" thickBot="1" x14ac:dyDescent="0.3">
      <c r="A1854" t="s">
        <v>103</v>
      </c>
      <c r="B1854" t="s">
        <v>207</v>
      </c>
      <c r="C1854" t="s">
        <v>208</v>
      </c>
      <c r="D1854">
        <v>0</v>
      </c>
      <c r="E1854">
        <v>0</v>
      </c>
      <c r="F1854">
        <v>-358</v>
      </c>
      <c r="G1854">
        <v>-711</v>
      </c>
      <c r="H1854">
        <v>-1060</v>
      </c>
      <c r="I1854">
        <v>-1341</v>
      </c>
      <c r="J1854">
        <v>-1641</v>
      </c>
      <c r="K1854">
        <v>-1910</v>
      </c>
      <c r="L1854">
        <v>-2202</v>
      </c>
      <c r="M1854">
        <v>-2473</v>
      </c>
      <c r="N1854">
        <v>-2755</v>
      </c>
      <c r="O1854">
        <v>-3104</v>
      </c>
      <c r="P1854">
        <v>-3317</v>
      </c>
      <c r="Q1854">
        <v>-3509</v>
      </c>
      <c r="R1854">
        <v>-3714</v>
      </c>
      <c r="S1854">
        <v>-3911</v>
      </c>
      <c r="T1854">
        <v>-4051</v>
      </c>
      <c r="U1854">
        <v>-4205</v>
      </c>
      <c r="V1854">
        <v>-4282</v>
      </c>
      <c r="W1854">
        <v>-4422</v>
      </c>
      <c r="X1854">
        <v>-4505</v>
      </c>
      <c r="Y1854">
        <v>-4524</v>
      </c>
      <c r="Z1854">
        <v>-4558</v>
      </c>
      <c r="AA1854">
        <v>-4597</v>
      </c>
      <c r="AB1854">
        <v>-4593</v>
      </c>
      <c r="AC1854">
        <v>-4581</v>
      </c>
      <c r="AD1854">
        <v>-4589</v>
      </c>
      <c r="AE1854">
        <v>-4552</v>
      </c>
      <c r="AF1854">
        <v>-4584</v>
      </c>
      <c r="AG1854">
        <v>-4590</v>
      </c>
      <c r="AH1854">
        <v>-4599</v>
      </c>
      <c r="AI1854">
        <v>-4623</v>
      </c>
      <c r="AJ1854" s="5" t="str">
        <f t="shared" si="28"/>
        <v>Jobs: Financial and insurance activities</v>
      </c>
    </row>
    <row r="1855" spans="1:36" ht="16.5" thickTop="1" thickBot="1" x14ac:dyDescent="0.3">
      <c r="A1855" t="s">
        <v>104</v>
      </c>
      <c r="B1855" t="s">
        <v>207</v>
      </c>
      <c r="C1855" t="s">
        <v>208</v>
      </c>
      <c r="D1855">
        <v>0</v>
      </c>
      <c r="E1855">
        <v>0</v>
      </c>
      <c r="F1855">
        <v>-160</v>
      </c>
      <c r="G1855">
        <v>-317</v>
      </c>
      <c r="H1855">
        <v>-474</v>
      </c>
      <c r="I1855">
        <v>-601</v>
      </c>
      <c r="J1855">
        <v>-736</v>
      </c>
      <c r="K1855">
        <v>-858</v>
      </c>
      <c r="L1855">
        <v>-990</v>
      </c>
      <c r="M1855">
        <v>-1110</v>
      </c>
      <c r="N1855">
        <v>-1235</v>
      </c>
      <c r="O1855">
        <v>-1392</v>
      </c>
      <c r="P1855">
        <v>-1488</v>
      </c>
      <c r="Q1855">
        <v>-1573</v>
      </c>
      <c r="R1855">
        <v>-1666</v>
      </c>
      <c r="S1855">
        <v>-1755</v>
      </c>
      <c r="T1855">
        <v>-1818</v>
      </c>
      <c r="U1855">
        <v>-1888</v>
      </c>
      <c r="V1855">
        <v>-1924</v>
      </c>
      <c r="W1855">
        <v>-1991</v>
      </c>
      <c r="X1855">
        <v>-2030</v>
      </c>
      <c r="Y1855">
        <v>-2038</v>
      </c>
      <c r="Z1855">
        <v>-2054</v>
      </c>
      <c r="AA1855">
        <v>-2073</v>
      </c>
      <c r="AB1855">
        <v>-2071</v>
      </c>
      <c r="AC1855">
        <v>-2066</v>
      </c>
      <c r="AD1855">
        <v>-2068</v>
      </c>
      <c r="AE1855">
        <v>-2053</v>
      </c>
      <c r="AF1855">
        <v>-2068</v>
      </c>
      <c r="AG1855">
        <v>-2071</v>
      </c>
      <c r="AH1855">
        <v>-2075</v>
      </c>
      <c r="AI1855">
        <v>-2086</v>
      </c>
      <c r="AJ1855" s="5" t="str">
        <f t="shared" si="28"/>
        <v>Jobs: Real estate activities</v>
      </c>
    </row>
    <row r="1856" spans="1:36" ht="16.5" thickTop="1" thickBot="1" x14ac:dyDescent="0.3">
      <c r="A1856" t="s">
        <v>105</v>
      </c>
      <c r="B1856" t="s">
        <v>207</v>
      </c>
      <c r="C1856" t="s">
        <v>208</v>
      </c>
      <c r="D1856">
        <v>0</v>
      </c>
      <c r="E1856">
        <v>0</v>
      </c>
      <c r="F1856">
        <v>57</v>
      </c>
      <c r="G1856">
        <v>95</v>
      </c>
      <c r="H1856">
        <v>93</v>
      </c>
      <c r="I1856">
        <v>176</v>
      </c>
      <c r="J1856">
        <v>237</v>
      </c>
      <c r="K1856">
        <v>364</v>
      </c>
      <c r="L1856">
        <v>433</v>
      </c>
      <c r="M1856">
        <v>504</v>
      </c>
      <c r="N1856">
        <v>572</v>
      </c>
      <c r="O1856">
        <v>594</v>
      </c>
      <c r="P1856">
        <v>660</v>
      </c>
      <c r="Q1856">
        <v>754</v>
      </c>
      <c r="R1856">
        <v>867</v>
      </c>
      <c r="S1856">
        <v>950</v>
      </c>
      <c r="T1856">
        <v>1073</v>
      </c>
      <c r="U1856">
        <v>1153</v>
      </c>
      <c r="V1856">
        <v>1282</v>
      </c>
      <c r="W1856">
        <v>1342</v>
      </c>
      <c r="X1856">
        <v>1491</v>
      </c>
      <c r="Y1856">
        <v>1652</v>
      </c>
      <c r="Z1856">
        <v>1788</v>
      </c>
      <c r="AA1856">
        <v>1957</v>
      </c>
      <c r="AB1856">
        <v>2123</v>
      </c>
      <c r="AC1856">
        <v>2295</v>
      </c>
      <c r="AD1856">
        <v>2476</v>
      </c>
      <c r="AE1856">
        <v>2631</v>
      </c>
      <c r="AF1856">
        <v>2803</v>
      </c>
      <c r="AG1856">
        <v>2977</v>
      </c>
      <c r="AH1856">
        <v>3124</v>
      </c>
      <c r="AI1856">
        <v>3257</v>
      </c>
      <c r="AJ1856" s="5" t="str">
        <f t="shared" si="28"/>
        <v>Jobs: Other business sector services</v>
      </c>
    </row>
    <row r="1857" spans="1:36" ht="16.5" thickTop="1" thickBot="1" x14ac:dyDescent="0.3">
      <c r="A1857" t="s">
        <v>106</v>
      </c>
      <c r="B1857" t="s">
        <v>207</v>
      </c>
      <c r="C1857" t="s">
        <v>208</v>
      </c>
      <c r="D1857">
        <v>0</v>
      </c>
      <c r="E1857">
        <v>0</v>
      </c>
      <c r="F1857">
        <v>16410</v>
      </c>
      <c r="G1857">
        <v>31930</v>
      </c>
      <c r="H1857">
        <v>46670</v>
      </c>
      <c r="I1857">
        <v>61558</v>
      </c>
      <c r="J1857">
        <v>76702</v>
      </c>
      <c r="K1857">
        <v>93198</v>
      </c>
      <c r="L1857">
        <v>109010</v>
      </c>
      <c r="M1857">
        <v>124657</v>
      </c>
      <c r="N1857">
        <v>140831</v>
      </c>
      <c r="O1857">
        <v>157795</v>
      </c>
      <c r="P1857">
        <v>171600</v>
      </c>
      <c r="Q1857">
        <v>185444</v>
      </c>
      <c r="R1857">
        <v>201048</v>
      </c>
      <c r="S1857">
        <v>215264</v>
      </c>
      <c r="T1857">
        <v>228572</v>
      </c>
      <c r="U1857">
        <v>241612</v>
      </c>
      <c r="V1857">
        <v>253454</v>
      </c>
      <c r="W1857">
        <v>265942</v>
      </c>
      <c r="X1857">
        <v>278353</v>
      </c>
      <c r="Y1857">
        <v>288824</v>
      </c>
      <c r="Z1857">
        <v>299831</v>
      </c>
      <c r="AA1857">
        <v>312894</v>
      </c>
      <c r="AB1857">
        <v>323615</v>
      </c>
      <c r="AC1857">
        <v>334646</v>
      </c>
      <c r="AD1857">
        <v>347064</v>
      </c>
      <c r="AE1857">
        <v>356790</v>
      </c>
      <c r="AF1857">
        <v>370602</v>
      </c>
      <c r="AG1857">
        <v>383065</v>
      </c>
      <c r="AH1857">
        <v>394945</v>
      </c>
      <c r="AI1857">
        <v>407191</v>
      </c>
      <c r="AJ1857" s="5" t="str">
        <f t="shared" si="28"/>
        <v>Jobs: Public administration and defence; compulsory social security</v>
      </c>
    </row>
    <row r="1858" spans="1:36" ht="16.5" thickTop="1" thickBot="1" x14ac:dyDescent="0.3">
      <c r="A1858" t="s">
        <v>107</v>
      </c>
      <c r="B1858" t="s">
        <v>207</v>
      </c>
      <c r="C1858" t="s">
        <v>208</v>
      </c>
      <c r="D1858">
        <v>0</v>
      </c>
      <c r="E1858">
        <v>0</v>
      </c>
      <c r="F1858">
        <v>5266</v>
      </c>
      <c r="G1858">
        <v>10210</v>
      </c>
      <c r="H1858">
        <v>14876</v>
      </c>
      <c r="I1858">
        <v>19707</v>
      </c>
      <c r="J1858">
        <v>24591</v>
      </c>
      <c r="K1858">
        <v>30010</v>
      </c>
      <c r="L1858">
        <v>35138</v>
      </c>
      <c r="M1858">
        <v>40240</v>
      </c>
      <c r="N1858">
        <v>45504</v>
      </c>
      <c r="O1858">
        <v>50913</v>
      </c>
      <c r="P1858">
        <v>55443</v>
      </c>
      <c r="Q1858">
        <v>60022</v>
      </c>
      <c r="R1858">
        <v>65204</v>
      </c>
      <c r="S1858">
        <v>69897</v>
      </c>
      <c r="T1858">
        <v>74370</v>
      </c>
      <c r="U1858">
        <v>78719</v>
      </c>
      <c r="V1858">
        <v>82786</v>
      </c>
      <c r="W1858">
        <v>86961</v>
      </c>
      <c r="X1858">
        <v>91213</v>
      </c>
      <c r="Y1858">
        <v>94895</v>
      </c>
      <c r="Z1858">
        <v>98743</v>
      </c>
      <c r="AA1858">
        <v>103324</v>
      </c>
      <c r="AB1858">
        <v>107147</v>
      </c>
      <c r="AC1858">
        <v>111101</v>
      </c>
      <c r="AD1858">
        <v>115511</v>
      </c>
      <c r="AE1858">
        <v>119050</v>
      </c>
      <c r="AF1858">
        <v>123914</v>
      </c>
      <c r="AG1858">
        <v>128343</v>
      </c>
      <c r="AH1858">
        <v>132559</v>
      </c>
      <c r="AI1858">
        <v>136874</v>
      </c>
      <c r="AJ1858" s="5" t="str">
        <f t="shared" si="28"/>
        <v>Jobs: Education</v>
      </c>
    </row>
    <row r="1859" spans="1:36" ht="16.5" thickTop="1" thickBot="1" x14ac:dyDescent="0.3">
      <c r="A1859" t="s">
        <v>108</v>
      </c>
      <c r="B1859" t="s">
        <v>207</v>
      </c>
      <c r="C1859" t="s">
        <v>208</v>
      </c>
      <c r="D1859">
        <v>0</v>
      </c>
      <c r="E1859">
        <v>0</v>
      </c>
      <c r="F1859">
        <v>-2849</v>
      </c>
      <c r="G1859">
        <v>-5661</v>
      </c>
      <c r="H1859">
        <v>-8437</v>
      </c>
      <c r="I1859">
        <v>-10845</v>
      </c>
      <c r="J1859">
        <v>-13397</v>
      </c>
      <c r="K1859">
        <v>-15853</v>
      </c>
      <c r="L1859">
        <v>-18435</v>
      </c>
      <c r="M1859">
        <v>-20906</v>
      </c>
      <c r="N1859">
        <v>-23491</v>
      </c>
      <c r="O1859">
        <v>-26561</v>
      </c>
      <c r="P1859">
        <v>-28653</v>
      </c>
      <c r="Q1859">
        <v>-30633</v>
      </c>
      <c r="R1859">
        <v>-32795</v>
      </c>
      <c r="S1859">
        <v>-34860</v>
      </c>
      <c r="T1859">
        <v>-36535</v>
      </c>
      <c r="U1859">
        <v>-38292</v>
      </c>
      <c r="V1859">
        <v>-39510</v>
      </c>
      <c r="W1859">
        <v>-41164</v>
      </c>
      <c r="X1859">
        <v>-42468</v>
      </c>
      <c r="Y1859">
        <v>-43269</v>
      </c>
      <c r="Z1859">
        <v>-44189</v>
      </c>
      <c r="AA1859">
        <v>-45236</v>
      </c>
      <c r="AB1859">
        <v>-45891</v>
      </c>
      <c r="AC1859">
        <v>-46504</v>
      </c>
      <c r="AD1859">
        <v>-47319</v>
      </c>
      <c r="AE1859">
        <v>-47699</v>
      </c>
      <c r="AF1859">
        <v>-48742</v>
      </c>
      <c r="AG1859">
        <v>-49555</v>
      </c>
      <c r="AH1859">
        <v>-50355</v>
      </c>
      <c r="AI1859">
        <v>-51279</v>
      </c>
      <c r="AJ1859" s="5" t="str">
        <f t="shared" si="28"/>
        <v>Jobs: Human health and social work</v>
      </c>
    </row>
    <row r="1860" spans="1:36" ht="16.5" thickTop="1" thickBot="1" x14ac:dyDescent="0.3">
      <c r="A1860" t="s">
        <v>109</v>
      </c>
      <c r="B1860" t="s">
        <v>207</v>
      </c>
      <c r="C1860" t="s">
        <v>208</v>
      </c>
      <c r="D1860">
        <v>0</v>
      </c>
      <c r="E1860">
        <v>0</v>
      </c>
      <c r="F1860">
        <v>-327</v>
      </c>
      <c r="G1860">
        <v>-670</v>
      </c>
      <c r="H1860">
        <v>-1028</v>
      </c>
      <c r="I1860">
        <v>-1272</v>
      </c>
      <c r="J1860">
        <v>-1550</v>
      </c>
      <c r="K1860">
        <v>-1757</v>
      </c>
      <c r="L1860">
        <v>-2026</v>
      </c>
      <c r="M1860">
        <v>-2267</v>
      </c>
      <c r="N1860">
        <v>-2526</v>
      </c>
      <c r="O1860">
        <v>-2905</v>
      </c>
      <c r="P1860">
        <v>-3095</v>
      </c>
      <c r="Q1860">
        <v>-3250</v>
      </c>
      <c r="R1860">
        <v>-3405</v>
      </c>
      <c r="S1860">
        <v>-3576</v>
      </c>
      <c r="T1860">
        <v>-3659</v>
      </c>
      <c r="U1860">
        <v>-3778</v>
      </c>
      <c r="V1860">
        <v>-3774</v>
      </c>
      <c r="W1860">
        <v>-3883</v>
      </c>
      <c r="X1860">
        <v>-3887</v>
      </c>
      <c r="Y1860">
        <v>-3803</v>
      </c>
      <c r="Z1860">
        <v>-3740</v>
      </c>
      <c r="AA1860">
        <v>-3652</v>
      </c>
      <c r="AB1860">
        <v>-3518</v>
      </c>
      <c r="AC1860">
        <v>-3365</v>
      </c>
      <c r="AD1860">
        <v>-3226</v>
      </c>
      <c r="AE1860">
        <v>-3046</v>
      </c>
      <c r="AF1860">
        <v>-2932</v>
      </c>
      <c r="AG1860">
        <v>-2792</v>
      </c>
      <c r="AH1860">
        <v>-2668</v>
      </c>
      <c r="AI1860">
        <v>-2569</v>
      </c>
      <c r="AJ1860" s="5" t="str">
        <f t="shared" si="28"/>
        <v>Jobs: Arts, entertainment, recreation and other service activities</v>
      </c>
    </row>
    <row r="1861" spans="1:36" ht="16.5" thickTop="1" thickBot="1" x14ac:dyDescent="0.3">
      <c r="A1861" t="s">
        <v>110</v>
      </c>
      <c r="B1861" t="s">
        <v>207</v>
      </c>
      <c r="C1861" t="s">
        <v>208</v>
      </c>
      <c r="D1861">
        <v>0</v>
      </c>
      <c r="E1861">
        <v>0</v>
      </c>
      <c r="F1861">
        <v>-49</v>
      </c>
      <c r="G1861">
        <v>-98</v>
      </c>
      <c r="H1861">
        <v>-147</v>
      </c>
      <c r="I1861">
        <v>-190</v>
      </c>
      <c r="J1861">
        <v>-237</v>
      </c>
      <c r="K1861">
        <v>-282</v>
      </c>
      <c r="L1861">
        <v>-330</v>
      </c>
      <c r="M1861">
        <v>-376</v>
      </c>
      <c r="N1861">
        <v>-425</v>
      </c>
      <c r="O1861">
        <v>-482</v>
      </c>
      <c r="P1861">
        <v>-523</v>
      </c>
      <c r="Q1861">
        <v>-562</v>
      </c>
      <c r="R1861">
        <v>-606</v>
      </c>
      <c r="S1861">
        <v>-647</v>
      </c>
      <c r="T1861">
        <v>-682</v>
      </c>
      <c r="U1861">
        <v>-719</v>
      </c>
      <c r="V1861">
        <v>-746</v>
      </c>
      <c r="W1861">
        <v>-781</v>
      </c>
      <c r="X1861">
        <v>-811</v>
      </c>
      <c r="Y1861">
        <v>-831</v>
      </c>
      <c r="Z1861">
        <v>-854</v>
      </c>
      <c r="AA1861">
        <v>-880</v>
      </c>
      <c r="AB1861">
        <v>-898</v>
      </c>
      <c r="AC1861">
        <v>-916</v>
      </c>
      <c r="AD1861">
        <v>-938</v>
      </c>
      <c r="AE1861">
        <v>-951</v>
      </c>
      <c r="AF1861">
        <v>-978</v>
      </c>
      <c r="AG1861">
        <v>-1000</v>
      </c>
      <c r="AH1861">
        <v>-1023</v>
      </c>
      <c r="AI1861">
        <v>-1047</v>
      </c>
      <c r="AJ1861" s="5" t="str">
        <f t="shared" si="28"/>
        <v>Jobs: Private households with employed persons</v>
      </c>
    </row>
    <row r="1862" spans="1:36" ht="16.5" thickTop="1" thickBot="1" x14ac:dyDescent="0.3">
      <c r="A1862" t="s">
        <v>111</v>
      </c>
      <c r="B1862" t="s">
        <v>207</v>
      </c>
      <c r="C1862" t="s">
        <v>208</v>
      </c>
      <c r="D1862">
        <v>0</v>
      </c>
      <c r="E1862">
        <v>0</v>
      </c>
      <c r="F1862">
        <v>-0.143041</v>
      </c>
      <c r="G1862">
        <v>-0.24909700000000001</v>
      </c>
      <c r="H1862">
        <v>-0.32019399999999998</v>
      </c>
      <c r="I1862">
        <v>-0.38664300000000001</v>
      </c>
      <c r="J1862">
        <v>-0.444496</v>
      </c>
      <c r="K1862">
        <v>-0.52929499999999996</v>
      </c>
      <c r="L1862">
        <v>-0.65080800000000005</v>
      </c>
      <c r="M1862">
        <v>-0.68794699999999998</v>
      </c>
      <c r="N1862">
        <v>-0.75245099999999998</v>
      </c>
      <c r="O1862">
        <v>-0.93740100000000004</v>
      </c>
      <c r="P1862">
        <v>-1.0102100000000001</v>
      </c>
      <c r="Q1862">
        <v>-1.0839099999999999</v>
      </c>
      <c r="R1862">
        <v>-1.1581999999999999</v>
      </c>
      <c r="S1862">
        <v>-1.2618499999999999</v>
      </c>
      <c r="T1862">
        <v>-1.3311900000000001</v>
      </c>
      <c r="U1862">
        <v>-1.3934599999999999</v>
      </c>
      <c r="V1862">
        <v>-1.4316500000000001</v>
      </c>
      <c r="W1862">
        <v>-1.48576</v>
      </c>
      <c r="X1862">
        <v>-1.5891599999999999</v>
      </c>
      <c r="Y1862">
        <v>-1.59013</v>
      </c>
      <c r="Z1862">
        <v>-1.5499099999999999</v>
      </c>
      <c r="AA1862">
        <v>-1.52721</v>
      </c>
      <c r="AB1862">
        <v>-1.35042</v>
      </c>
      <c r="AC1862">
        <v>-1.2903899999999999</v>
      </c>
      <c r="AD1862">
        <v>-1.07002</v>
      </c>
      <c r="AE1862">
        <v>-1.0166999999999999</v>
      </c>
      <c r="AF1862">
        <v>-0.92679100000000003</v>
      </c>
      <c r="AG1862">
        <v>-0.80220999999999998</v>
      </c>
      <c r="AH1862">
        <v>-0.64781200000000005</v>
      </c>
      <c r="AI1862">
        <v>-0.52790000000000004</v>
      </c>
      <c r="AJ1862" s="5" t="str">
        <f t="shared" si="28"/>
        <v>Output Change in GDP</v>
      </c>
    </row>
    <row r="1863" spans="1:36" ht="16.5" thickTop="1" thickBot="1" x14ac:dyDescent="0.3">
      <c r="A1863" t="s">
        <v>112</v>
      </c>
      <c r="B1863" t="s">
        <v>207</v>
      </c>
      <c r="C1863" t="s">
        <v>208</v>
      </c>
      <c r="D1863">
        <v>5689.48</v>
      </c>
      <c r="E1863">
        <v>4949.88</v>
      </c>
      <c r="F1863">
        <v>5306.33</v>
      </c>
      <c r="G1863">
        <v>5485.83</v>
      </c>
      <c r="H1863">
        <v>5545.3</v>
      </c>
      <c r="I1863">
        <v>5593.21</v>
      </c>
      <c r="J1863">
        <v>5611.36</v>
      </c>
      <c r="K1863">
        <v>5702.2</v>
      </c>
      <c r="L1863">
        <v>5764.77</v>
      </c>
      <c r="M1863">
        <v>5824.95</v>
      </c>
      <c r="N1863">
        <v>5884.19</v>
      </c>
      <c r="O1863">
        <v>5911.83</v>
      </c>
      <c r="P1863">
        <v>5910.39</v>
      </c>
      <c r="Q1863">
        <v>5913.26</v>
      </c>
      <c r="R1863">
        <v>5920.34</v>
      </c>
      <c r="S1863">
        <v>5924.96</v>
      </c>
      <c r="T1863">
        <v>5921.59</v>
      </c>
      <c r="U1863">
        <v>5917.06</v>
      </c>
      <c r="V1863">
        <v>5919.5</v>
      </c>
      <c r="W1863">
        <v>5917.37</v>
      </c>
      <c r="X1863">
        <v>5919.32</v>
      </c>
      <c r="Y1863">
        <v>5926.1</v>
      </c>
      <c r="Z1863">
        <v>5928.02</v>
      </c>
      <c r="AA1863">
        <v>5932.4</v>
      </c>
      <c r="AB1863">
        <v>5938.4</v>
      </c>
      <c r="AC1863">
        <v>5944.22</v>
      </c>
      <c r="AD1863">
        <v>5949.68</v>
      </c>
      <c r="AE1863">
        <v>5959.38</v>
      </c>
      <c r="AF1863">
        <v>5976.22</v>
      </c>
      <c r="AG1863">
        <v>5990.42</v>
      </c>
      <c r="AH1863">
        <v>6003.02</v>
      </c>
      <c r="AI1863">
        <v>6023.53</v>
      </c>
      <c r="AJ1863" s="5" t="str">
        <f t="shared" si="28"/>
        <v>Output Total CO2e Emissions</v>
      </c>
    </row>
    <row r="1864" spans="1:36" ht="16.5" thickTop="1" thickBot="1" x14ac:dyDescent="0.3">
      <c r="A1864" t="s">
        <v>75</v>
      </c>
      <c r="B1864" t="s">
        <v>209</v>
      </c>
      <c r="C1864" t="s">
        <v>210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 s="5" t="str">
        <f t="shared" si="28"/>
        <v>Jobs: Agriculture, forestry and fishing</v>
      </c>
    </row>
    <row r="1865" spans="1:36" ht="16.5" thickTop="1" thickBot="1" x14ac:dyDescent="0.3">
      <c r="A1865" t="s">
        <v>76</v>
      </c>
      <c r="B1865" t="s">
        <v>209</v>
      </c>
      <c r="C1865" t="s">
        <v>210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 s="5" t="str">
        <f t="shared" si="28"/>
        <v>Jobs: Mining and extraction of energy producing products</v>
      </c>
    </row>
    <row r="1866" spans="1:36" ht="16.5" thickTop="1" thickBot="1" x14ac:dyDescent="0.3">
      <c r="A1866" t="s">
        <v>77</v>
      </c>
      <c r="B1866" t="s">
        <v>209</v>
      </c>
      <c r="C1866" t="s">
        <v>210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 s="5" t="str">
        <f t="shared" si="28"/>
        <v>Jobs: Mining and quarrying of non-energy producing products</v>
      </c>
    </row>
    <row r="1867" spans="1:36" ht="16.5" thickTop="1" thickBot="1" x14ac:dyDescent="0.3">
      <c r="A1867" t="s">
        <v>78</v>
      </c>
      <c r="B1867" t="s">
        <v>209</v>
      </c>
      <c r="C1867" t="s">
        <v>210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 s="5" t="str">
        <f t="shared" si="28"/>
        <v>Jobs: Mining support service activities</v>
      </c>
    </row>
    <row r="1868" spans="1:36" ht="16.5" thickTop="1" thickBot="1" x14ac:dyDescent="0.3">
      <c r="A1868" t="s">
        <v>79</v>
      </c>
      <c r="B1868" t="s">
        <v>209</v>
      </c>
      <c r="C1868" t="s">
        <v>210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 s="5" t="str">
        <f t="shared" si="28"/>
        <v>Jobs: Food products, beverages and tobacco</v>
      </c>
    </row>
    <row r="1869" spans="1:36" ht="16.5" thickTop="1" thickBot="1" x14ac:dyDescent="0.3">
      <c r="A1869" t="s">
        <v>80</v>
      </c>
      <c r="B1869" t="s">
        <v>209</v>
      </c>
      <c r="C1869" t="s">
        <v>210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 s="5" t="str">
        <f t="shared" si="28"/>
        <v>Jobs: Textiles, wearing apparel, leather and related products</v>
      </c>
    </row>
    <row r="1870" spans="1:36" ht="16.5" thickTop="1" thickBot="1" x14ac:dyDescent="0.3">
      <c r="A1870" t="s">
        <v>81</v>
      </c>
      <c r="B1870" t="s">
        <v>209</v>
      </c>
      <c r="C1870" t="s">
        <v>210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 s="5" t="str">
        <f t="shared" si="28"/>
        <v>Jobs: Wood and of products of wood and cork (except furniture)</v>
      </c>
    </row>
    <row r="1871" spans="1:36" ht="16.5" thickTop="1" thickBot="1" x14ac:dyDescent="0.3">
      <c r="A1871" t="s">
        <v>82</v>
      </c>
      <c r="B1871" t="s">
        <v>209</v>
      </c>
      <c r="C1871" t="s">
        <v>210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 s="5" t="str">
        <f t="shared" si="28"/>
        <v>Jobs: Paper products and printing</v>
      </c>
    </row>
    <row r="1872" spans="1:36" ht="16.5" thickTop="1" thickBot="1" x14ac:dyDescent="0.3">
      <c r="A1872" t="s">
        <v>83</v>
      </c>
      <c r="B1872" t="s">
        <v>209</v>
      </c>
      <c r="C1872" t="s">
        <v>210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 s="5" t="str">
        <f t="shared" si="28"/>
        <v>Jobs: Coke and refined petroleum products</v>
      </c>
    </row>
    <row r="1873" spans="1:36" ht="16.5" thickTop="1" thickBot="1" x14ac:dyDescent="0.3">
      <c r="A1873" t="s">
        <v>84</v>
      </c>
      <c r="B1873" t="s">
        <v>209</v>
      </c>
      <c r="C1873" t="s">
        <v>210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 s="5" t="str">
        <f t="shared" si="28"/>
        <v>Jobs: Chemicals and pharmaceutical products</v>
      </c>
    </row>
    <row r="1874" spans="1:36" ht="16.5" thickTop="1" thickBot="1" x14ac:dyDescent="0.3">
      <c r="A1874" t="s">
        <v>85</v>
      </c>
      <c r="B1874" t="s">
        <v>209</v>
      </c>
      <c r="C1874" t="s">
        <v>210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 s="5" t="str">
        <f t="shared" si="28"/>
        <v>Jobs: Rubber and plastics products</v>
      </c>
    </row>
    <row r="1875" spans="1:36" ht="16.5" thickTop="1" thickBot="1" x14ac:dyDescent="0.3">
      <c r="A1875" t="s">
        <v>86</v>
      </c>
      <c r="B1875" t="s">
        <v>209</v>
      </c>
      <c r="C1875" t="s">
        <v>210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 s="5" t="str">
        <f t="shared" si="28"/>
        <v>Jobs: Other non-metallic mineral products</v>
      </c>
    </row>
    <row r="1876" spans="1:36" ht="16.5" thickTop="1" thickBot="1" x14ac:dyDescent="0.3">
      <c r="A1876" t="s">
        <v>87</v>
      </c>
      <c r="B1876" t="s">
        <v>209</v>
      </c>
      <c r="C1876" t="s">
        <v>210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 s="5" t="str">
        <f t="shared" si="28"/>
        <v>Jobs: Manufacture of basic metals</v>
      </c>
    </row>
    <row r="1877" spans="1:36" ht="16.5" thickTop="1" thickBot="1" x14ac:dyDescent="0.3">
      <c r="A1877" t="s">
        <v>88</v>
      </c>
      <c r="B1877" t="s">
        <v>209</v>
      </c>
      <c r="C1877" t="s">
        <v>210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 s="5" t="str">
        <f t="shared" si="28"/>
        <v>Jobs: Fabricated metal products, except machinery and equipment</v>
      </c>
    </row>
    <row r="1878" spans="1:36" ht="16.5" thickTop="1" thickBot="1" x14ac:dyDescent="0.3">
      <c r="A1878" t="s">
        <v>89</v>
      </c>
      <c r="B1878" t="s">
        <v>209</v>
      </c>
      <c r="C1878" t="s">
        <v>210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 s="5" t="str">
        <f t="shared" si="28"/>
        <v>Jobs: Computer, electronic and optical products</v>
      </c>
    </row>
    <row r="1879" spans="1:36" ht="16.5" thickTop="1" thickBot="1" x14ac:dyDescent="0.3">
      <c r="A1879" t="s">
        <v>90</v>
      </c>
      <c r="B1879" t="s">
        <v>209</v>
      </c>
      <c r="C1879" t="s">
        <v>210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 s="5" t="str">
        <f t="shared" si="28"/>
        <v>Jobs: Electrical equipment</v>
      </c>
    </row>
    <row r="1880" spans="1:36" ht="16.5" thickTop="1" thickBot="1" x14ac:dyDescent="0.3">
      <c r="A1880" t="s">
        <v>91</v>
      </c>
      <c r="B1880" t="s">
        <v>209</v>
      </c>
      <c r="C1880" t="s">
        <v>210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 s="5" t="str">
        <f t="shared" si="28"/>
        <v>Jobs: Machinery and equipment n.e.c.</v>
      </c>
    </row>
    <row r="1881" spans="1:36" ht="16.5" thickTop="1" thickBot="1" x14ac:dyDescent="0.3">
      <c r="A1881" t="s">
        <v>92</v>
      </c>
      <c r="B1881" t="s">
        <v>209</v>
      </c>
      <c r="C1881" t="s">
        <v>210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 s="5" t="str">
        <f t="shared" si="28"/>
        <v>Jobs: Motor vehicles, trailers and semi-trailers</v>
      </c>
    </row>
    <row r="1882" spans="1:36" ht="16.5" thickTop="1" thickBot="1" x14ac:dyDescent="0.3">
      <c r="A1882" t="s">
        <v>93</v>
      </c>
      <c r="B1882" t="s">
        <v>209</v>
      </c>
      <c r="C1882" t="s">
        <v>210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 s="5" t="str">
        <f t="shared" si="28"/>
        <v>Jobs: Other transport equipment</v>
      </c>
    </row>
    <row r="1883" spans="1:36" ht="16.5" thickTop="1" thickBot="1" x14ac:dyDescent="0.3">
      <c r="A1883" t="s">
        <v>94</v>
      </c>
      <c r="B1883" t="s">
        <v>209</v>
      </c>
      <c r="C1883" t="s">
        <v>210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 s="5" t="str">
        <f t="shared" si="28"/>
        <v>Jobs: Other manufacturing; repair and installation of machinery and equipment</v>
      </c>
    </row>
    <row r="1884" spans="1:36" ht="16.5" thickTop="1" thickBot="1" x14ac:dyDescent="0.3">
      <c r="A1884" t="s">
        <v>95</v>
      </c>
      <c r="B1884" t="s">
        <v>209</v>
      </c>
      <c r="C1884" t="s">
        <v>210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 s="5" t="str">
        <f t="shared" si="28"/>
        <v>Jobs: Electricity, gas, water supply, sewerage, waste and remediation services</v>
      </c>
    </row>
    <row r="1885" spans="1:36" ht="16.5" thickTop="1" thickBot="1" x14ac:dyDescent="0.3">
      <c r="A1885" t="s">
        <v>96</v>
      </c>
      <c r="B1885" t="s">
        <v>209</v>
      </c>
      <c r="C1885" t="s">
        <v>210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 s="5" t="str">
        <f t="shared" si="28"/>
        <v>Jobs: Construction</v>
      </c>
    </row>
    <row r="1886" spans="1:36" ht="16.5" thickTop="1" thickBot="1" x14ac:dyDescent="0.3">
      <c r="A1886" t="s">
        <v>97</v>
      </c>
      <c r="B1886" t="s">
        <v>209</v>
      </c>
      <c r="C1886" t="s">
        <v>210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 s="5" t="str">
        <f t="shared" si="28"/>
        <v>Jobs: Wholesale and retail trade; repair of motor vehicles</v>
      </c>
    </row>
    <row r="1887" spans="1:36" ht="16.5" thickTop="1" thickBot="1" x14ac:dyDescent="0.3">
      <c r="A1887" t="s">
        <v>98</v>
      </c>
      <c r="B1887" t="s">
        <v>209</v>
      </c>
      <c r="C1887" t="s">
        <v>210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 s="5" t="str">
        <f t="shared" si="28"/>
        <v>Jobs: Transportation and storage</v>
      </c>
    </row>
    <row r="1888" spans="1:36" ht="16.5" thickTop="1" thickBot="1" x14ac:dyDescent="0.3">
      <c r="A1888" t="s">
        <v>99</v>
      </c>
      <c r="B1888" t="s">
        <v>209</v>
      </c>
      <c r="C1888" t="s">
        <v>210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 s="5" t="str">
        <f t="shared" si="28"/>
        <v>Jobs: Accomodation and food services</v>
      </c>
    </row>
    <row r="1889" spans="1:36" ht="16.5" thickTop="1" thickBot="1" x14ac:dyDescent="0.3">
      <c r="A1889" t="s">
        <v>100</v>
      </c>
      <c r="B1889" t="s">
        <v>209</v>
      </c>
      <c r="C1889" t="s">
        <v>210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 s="5" t="str">
        <f t="shared" si="28"/>
        <v>Jobs: Publishing, audiovisual and broadcasting activities</v>
      </c>
    </row>
    <row r="1890" spans="1:36" ht="16.5" thickTop="1" thickBot="1" x14ac:dyDescent="0.3">
      <c r="A1890" t="s">
        <v>101</v>
      </c>
      <c r="B1890" t="s">
        <v>209</v>
      </c>
      <c r="C1890" t="s">
        <v>210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 s="5" t="str">
        <f t="shared" si="28"/>
        <v>Jobs: Telecommunications</v>
      </c>
    </row>
    <row r="1891" spans="1:36" ht="16.5" thickTop="1" thickBot="1" x14ac:dyDescent="0.3">
      <c r="A1891" t="s">
        <v>102</v>
      </c>
      <c r="B1891" t="s">
        <v>209</v>
      </c>
      <c r="C1891" t="s">
        <v>210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 s="5" t="str">
        <f t="shared" si="28"/>
        <v>Jobs: IT and other information services</v>
      </c>
    </row>
    <row r="1892" spans="1:36" ht="16.5" thickTop="1" thickBot="1" x14ac:dyDescent="0.3">
      <c r="A1892" t="s">
        <v>103</v>
      </c>
      <c r="B1892" t="s">
        <v>209</v>
      </c>
      <c r="C1892" t="s">
        <v>210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 s="5" t="str">
        <f t="shared" si="28"/>
        <v>Jobs: Financial and insurance activities</v>
      </c>
    </row>
    <row r="1893" spans="1:36" ht="16.5" thickTop="1" thickBot="1" x14ac:dyDescent="0.3">
      <c r="A1893" t="s">
        <v>104</v>
      </c>
      <c r="B1893" t="s">
        <v>209</v>
      </c>
      <c r="C1893" t="s">
        <v>210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 s="5" t="str">
        <f t="shared" si="28"/>
        <v>Jobs: Real estate activities</v>
      </c>
    </row>
    <row r="1894" spans="1:36" ht="16.5" thickTop="1" thickBot="1" x14ac:dyDescent="0.3">
      <c r="A1894" t="s">
        <v>105</v>
      </c>
      <c r="B1894" t="s">
        <v>209</v>
      </c>
      <c r="C1894" t="s">
        <v>210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 s="5" t="str">
        <f t="shared" si="28"/>
        <v>Jobs: Other business sector services</v>
      </c>
    </row>
    <row r="1895" spans="1:36" ht="16.5" thickTop="1" thickBot="1" x14ac:dyDescent="0.3">
      <c r="A1895" t="s">
        <v>106</v>
      </c>
      <c r="B1895" t="s">
        <v>209</v>
      </c>
      <c r="C1895" t="s">
        <v>210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 s="5" t="str">
        <f t="shared" si="28"/>
        <v>Jobs: Public administration and defence; compulsory social security</v>
      </c>
    </row>
    <row r="1896" spans="1:36" ht="16.5" thickTop="1" thickBot="1" x14ac:dyDescent="0.3">
      <c r="A1896" t="s">
        <v>107</v>
      </c>
      <c r="B1896" t="s">
        <v>209</v>
      </c>
      <c r="C1896" t="s">
        <v>210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 s="5" t="str">
        <f t="shared" si="28"/>
        <v>Jobs: Education</v>
      </c>
    </row>
    <row r="1897" spans="1:36" ht="16.5" thickTop="1" thickBot="1" x14ac:dyDescent="0.3">
      <c r="A1897" t="s">
        <v>108</v>
      </c>
      <c r="B1897" t="s">
        <v>209</v>
      </c>
      <c r="C1897" t="s">
        <v>210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 s="5" t="str">
        <f t="shared" ref="AJ1897:AJ1901" si="29">AJ1859</f>
        <v>Jobs: Human health and social work</v>
      </c>
    </row>
    <row r="1898" spans="1:36" ht="16.5" thickTop="1" thickBot="1" x14ac:dyDescent="0.3">
      <c r="A1898" t="s">
        <v>109</v>
      </c>
      <c r="B1898" t="s">
        <v>209</v>
      </c>
      <c r="C1898" t="s">
        <v>210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 s="5" t="str">
        <f t="shared" si="29"/>
        <v>Jobs: Arts, entertainment, recreation and other service activities</v>
      </c>
    </row>
    <row r="1899" spans="1:36" ht="16.5" thickTop="1" thickBot="1" x14ac:dyDescent="0.3">
      <c r="A1899" t="s">
        <v>110</v>
      </c>
      <c r="B1899" t="s">
        <v>209</v>
      </c>
      <c r="C1899" t="s">
        <v>210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 s="5" t="str">
        <f t="shared" si="29"/>
        <v>Jobs: Private households with employed persons</v>
      </c>
    </row>
    <row r="1900" spans="1:36" ht="16.5" thickTop="1" thickBot="1" x14ac:dyDescent="0.3">
      <c r="A1900" t="s">
        <v>111</v>
      </c>
      <c r="B1900" t="s">
        <v>209</v>
      </c>
      <c r="C1900" t="s">
        <v>210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 s="5" t="str">
        <f t="shared" si="29"/>
        <v>Output Change in GDP</v>
      </c>
    </row>
    <row r="1901" spans="1:36" ht="16.5" thickTop="1" thickBot="1" x14ac:dyDescent="0.3">
      <c r="A1901" t="s">
        <v>112</v>
      </c>
      <c r="B1901" t="s">
        <v>209</v>
      </c>
      <c r="C1901" t="s">
        <v>210</v>
      </c>
      <c r="D1901">
        <v>5689.48</v>
      </c>
      <c r="E1901">
        <v>4949.88</v>
      </c>
      <c r="F1901">
        <v>5308.19</v>
      </c>
      <c r="G1901">
        <v>5490.83</v>
      </c>
      <c r="H1901">
        <v>5554.41</v>
      </c>
      <c r="I1901">
        <v>5606.17</v>
      </c>
      <c r="J1901">
        <v>5628.98</v>
      </c>
      <c r="K1901">
        <v>5723.97</v>
      </c>
      <c r="L1901">
        <v>5790.99</v>
      </c>
      <c r="M1901">
        <v>5855.56</v>
      </c>
      <c r="N1901">
        <v>5919.15</v>
      </c>
      <c r="O1901">
        <v>5950.82</v>
      </c>
      <c r="P1901">
        <v>5954.63</v>
      </c>
      <c r="Q1901">
        <v>5962.15</v>
      </c>
      <c r="R1901">
        <v>5973.92</v>
      </c>
      <c r="S1901">
        <v>5984.03</v>
      </c>
      <c r="T1901">
        <v>5985.34</v>
      </c>
      <c r="U1901">
        <v>5985.79</v>
      </c>
      <c r="V1901">
        <v>5993.34</v>
      </c>
      <c r="W1901">
        <v>5997.23</v>
      </c>
      <c r="X1901">
        <v>6005.18</v>
      </c>
      <c r="Y1901">
        <v>6017.67</v>
      </c>
      <c r="Z1901">
        <v>6024.94</v>
      </c>
      <c r="AA1901">
        <v>6035.17</v>
      </c>
      <c r="AB1901">
        <v>6047.31</v>
      </c>
      <c r="AC1901">
        <v>6059.22</v>
      </c>
      <c r="AD1901">
        <v>6070.6</v>
      </c>
      <c r="AE1901">
        <v>6086.52</v>
      </c>
      <c r="AF1901">
        <v>6110.26</v>
      </c>
      <c r="AG1901">
        <v>6131.06</v>
      </c>
      <c r="AH1901">
        <v>6150.03</v>
      </c>
      <c r="AI1901">
        <v>6178.22</v>
      </c>
      <c r="AJ1901" s="5" t="str">
        <f t="shared" si="29"/>
        <v>Output Total CO2e Emissions</v>
      </c>
    </row>
    <row r="1902" spans="1:3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Comparisons</vt:lpstr>
      <vt:lpstr>ISIC Codes</vt:lpstr>
      <vt:lpstr>Raw Data</vt:lpstr>
      <vt:lpstr>Change in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2020-07-29T20:15:51Z</dcterms:created>
  <dcterms:modified xsi:type="dcterms:W3CDTF">2020-08-11T18:11:37Z</dcterms:modified>
</cp:coreProperties>
</file>